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secop II\minima_cuantia_secop_II_2023\"/>
    </mc:Choice>
  </mc:AlternateContent>
  <bookViews>
    <workbookView xWindow="-105" yWindow="-105" windowWidth="23250" windowHeight="12570" tabRatio="870"/>
  </bookViews>
  <sheets>
    <sheet name="SECOP II-3cer trime 2023" sheetId="6" r:id="rId1"/>
  </sheets>
  <definedNames>
    <definedName name="_xlnm._FilterDatabase" localSheetId="0" hidden="1">'SECOP II-3cer trime 2023'!$E$5:$I$70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6" l="1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</calcChain>
</file>

<file path=xl/sharedStrings.xml><?xml version="1.0" encoding="utf-8"?>
<sst xmlns="http://schemas.openxmlformats.org/spreadsheetml/2006/main" count="203" uniqueCount="82">
  <si>
    <t>Fecha Publicación</t>
  </si>
  <si>
    <t>Plataforma de colombia compra</t>
  </si>
  <si>
    <t>SECOP II</t>
  </si>
  <si>
    <t>ALCALDIA DE PASTO</t>
  </si>
  <si>
    <t>PROCESOS DE MINIMA CUANTIA</t>
  </si>
  <si>
    <t xml:space="preserve">Número de Contrato </t>
  </si>
  <si>
    <t>VIGENCIA 2023</t>
  </si>
  <si>
    <t>orden de fila</t>
  </si>
  <si>
    <t>Código UNSPSC</t>
  </si>
  <si>
    <t>90101603 Servicios de cáterin</t>
  </si>
  <si>
    <t>31162800 Ferretería en general</t>
  </si>
  <si>
    <t>50192700 Platos combinados empaquetados</t>
  </si>
  <si>
    <t>90101800 Servicios de comida para llevar y a domicilio</t>
  </si>
  <si>
    <t>72103300 Servicios de mantenimiento y reparación de infraestructura</t>
  </si>
  <si>
    <t>86101700 Servicios de capacitación vocacional no - científica</t>
  </si>
  <si>
    <t>81101500 Ingeniería civil</t>
  </si>
  <si>
    <t>43222600 Equipo de servicio de red</t>
  </si>
  <si>
    <t>43223300 Dispositivos y equipos para instalación de conectividad de redes y Datacom</t>
  </si>
  <si>
    <t>72151500 Servicios de sistemas eléctricos</t>
  </si>
  <si>
    <t>72151600 Servicios de sistemas especializados de comunicación</t>
  </si>
  <si>
    <t>83112300 Servicios de telecomunicaciones por fibra</t>
  </si>
  <si>
    <t>83101800 Servicios eléctricos</t>
  </si>
  <si>
    <t>78181500 Servicios de mantenimiento y reparación de vehículos</t>
  </si>
  <si>
    <t>53121603 Morrales</t>
  </si>
  <si>
    <t>44121700 Instrumentos de escritura</t>
  </si>
  <si>
    <t>14111531 Papel libros o cuadernos para bitácoras</t>
  </si>
  <si>
    <t>60141101 Juegos educativos</t>
  </si>
  <si>
    <t>41103000 Equipo de enfriamiento para laboratorio</t>
  </si>
  <si>
    <t>41114207 Estación total</t>
  </si>
  <si>
    <t xml:space="preserve">70151701 Corte o tala de troncos </t>
  </si>
  <si>
    <t>70151900 Recursos forestales</t>
  </si>
  <si>
    <t>72154065 Mantenimiento de equipos eléctricos de copiado</t>
  </si>
  <si>
    <t>77121504 Servicios de monitoreo o medición de la contaminación del aire</t>
  </si>
  <si>
    <t>78181505 Servicios de inspección de vehículos</t>
  </si>
  <si>
    <t>43231500 Software funcional específico de la empresa</t>
  </si>
  <si>
    <t>90101501 Restaurantes</t>
  </si>
  <si>
    <t>90121500 Agentes de viajes</t>
  </si>
  <si>
    <t>76122203 Incineración para residuos peligrosos</t>
  </si>
  <si>
    <t>76121501 Recolección o destrucción o transformación o eliminación de basuras</t>
  </si>
  <si>
    <t>60131500 Piezas y accesorios de instrumentos musicales</t>
  </si>
  <si>
    <t>45121516 Cámaras grabadoras o video cámaras digitales</t>
  </si>
  <si>
    <t>25101801 Motocicletas</t>
  </si>
  <si>
    <t>43222800 Equipo de telefonía</t>
  </si>
  <si>
    <t>81112200 Mantenimiento y soporte de software</t>
  </si>
  <si>
    <t>53131608 Jabones</t>
  </si>
  <si>
    <t>53131606 Desodorantes</t>
  </si>
  <si>
    <t>53131506 Kits dentales</t>
  </si>
  <si>
    <t>39131709 Cableado eléctrico o conductos de cables</t>
  </si>
  <si>
    <t>39131711 Dispositivos y accesorios de cableado eléctrico</t>
  </si>
  <si>
    <t>39131712 Ducto de cableado</t>
  </si>
  <si>
    <t>39131713 Dispositivos y accesorios de ducto de cableado</t>
  </si>
  <si>
    <t>85111509 Servicios de prevención o control de enfermedades zoonóticas</t>
  </si>
  <si>
    <t>82141602 Montaje de exposición de artículos</t>
  </si>
  <si>
    <t>90121503 Servicios de fletamento</t>
  </si>
  <si>
    <t>82151701 Servicios de actuación</t>
  </si>
  <si>
    <t>90121501 Servicios de organización de excursiones</t>
  </si>
  <si>
    <t>31211500 Pinturas y tapa poros</t>
  </si>
  <si>
    <t>31211800 Disolventes y diluyentes para pinturas</t>
  </si>
  <si>
    <t>93141701 Organizaciones de eventos culturales</t>
  </si>
  <si>
    <t>52141800 Otros electrodomésticos</t>
  </si>
  <si>
    <t>https://community.secop.gov.co/Public/Tendering/OpportunityDetail/Index?noticeUID=CO1.NTC.4690271&amp;isFromPublicArea=True&amp;isModal=true&amp;asPopupView=true</t>
  </si>
  <si>
    <t>https://community.secop.gov.co/Public/Tendering/OpportunityDetail/Index?noticeUID=CO1.NTC.4657449&amp;isFromPublicArea=True&amp;isModal=true&amp;asPopupView=true</t>
  </si>
  <si>
    <t>https://community.secop.gov.co/Public/Tendering/OpportunityDetail/Index?noticeUID=CO1.NTC.4658058&amp;isFromPublicArea=True&amp;isModal=true&amp;asPopupView=true</t>
  </si>
  <si>
    <t>https://community.secop.gov.co/Public/Tendering/OpportunityDetail/Index?noticeUID=CO1.NTC.4707761&amp;isFromPublicArea=True&amp;isModal=true&amp;asPopupView=true</t>
  </si>
  <si>
    <t>https://community.secop.gov.co/Public/Tendering/OpportunityDetail/Index?noticeUID=CO1.NTC.4583183&amp;isFromPublicArea=True&amp;isModal=true&amp;asPopupView=true</t>
  </si>
  <si>
    <t>https://community.secop.gov.co/Public/Tendering/OpportunityDetail/Index?noticeUID=CO1.NTC.4738632&amp;isFromPublicArea=True&amp;isModal=true&amp;asPopupView=true</t>
  </si>
  <si>
    <t>https://community.secop.gov.co/Public/Tendering/OpportunityDetail/Index?noticeUID=CO1.NTC.4599933&amp;isFromPublicArea=True&amp;isModal=true&amp;asPopupView=true</t>
  </si>
  <si>
    <t>https://community.secop.gov.co/Public/Tendering/OpportunityDetail/Index?noticeUID=CO1.NTC.4748282&amp;isFromPublicArea=True&amp;isModal=true&amp;asPopupView=true</t>
  </si>
  <si>
    <t>https://community.secop.gov.co/Public/Tendering/OpportunityDetail/Index?noticeUID=CO1.NTC.4778253&amp;isFromPublicArea=True&amp;isModal=true&amp;asPopupView=true</t>
  </si>
  <si>
    <t>https://community.secop.gov.co/Public/Tendering/OpportunityDetail/Index?noticeUID=CO1.NTC.4766972&amp;isFromPublicArea=True&amp;isModal=true&amp;asPopupView=true</t>
  </si>
  <si>
    <t>https://community.secop.gov.co/Public/Tendering/OpportunityDetail/Index?noticeUID=CO1.NTC.4782411&amp;isFromPublicArea=True&amp;isModal=true&amp;asPopupView=true</t>
  </si>
  <si>
    <t>https://community.secop.gov.co/Public/Tendering/OpportunityDetail/Index?noticeUID=CO1.NTC.4792734&amp;isFromPublicArea=True&amp;isModal=true&amp;asPopupView=true</t>
  </si>
  <si>
    <t>https://community.secop.gov.co/Public/Tendering/OpportunityDetail/Index?noticeUID=CO1.NTC.4804381&amp;isFromPublicArea=True&amp;isModal=true&amp;asPopupView=true</t>
  </si>
  <si>
    <t>https://community.secop.gov.co/Public/Tendering/OpportunityDetail/Index?noticeUID=CO1.NTC.4824361&amp;isFromPublicArea=True&amp;isModal=true&amp;asPopupView=true</t>
  </si>
  <si>
    <t>https://community.secop.gov.co/Public/Tendering/OpportunityDetail/Index?noticeUID=CO1.NTC.4828793&amp;isFromPublicArea=True&amp;isModal=true&amp;asPopupView=true</t>
  </si>
  <si>
    <t>https://community.secop.gov.co/Public/Tendering/OpportunityDetail/Index?noticeUID=CO1.NTC.4827225&amp;isFromPublicArea=True&amp;isModal=true&amp;asPopupView=true</t>
  </si>
  <si>
    <t>https://community.secop.gov.co/Public/Tendering/OpportunityDetail/Index?noticeUID=CO1.NTC.4801406&amp;isFromPublicArea=True&amp;isModal=true&amp;asPopupView=true</t>
  </si>
  <si>
    <t>https://community.secop.gov.co/Public/Tendering/OpportunityDetail/Index?noticeUID=CO1.NTC.4829130&amp;isFromPublicArea=True&amp;isModal=true&amp;asPopupView=true</t>
  </si>
  <si>
    <t>https://community.secop.gov.co/Public/Tendering/OpportunityDetail/Index?noticeUID=CO1.NTC.4833233&amp;isFromPublicArea=True&amp;isModal=true&amp;asPopupView=true</t>
  </si>
  <si>
    <t>https://community.secop.gov.co/Public/Tendering/OpportunityDetail/Index?noticeUID=CO1.NTC.4835924&amp;isFromPublicArea=True&amp;isModal=true&amp;asPopupView=true</t>
  </si>
  <si>
    <t>https://community.secop.gov.co/Public/Common/GoogleReCaptcha/Index?previousUrl=https%3a%2f%2fcommunity.secop.gov.co%2fPublic%2fTendering%2fContractNoticeManagement%2fIndex%3fcurrentLanguage%3des-CO%26Page%3dlogin%26Country%3dCO%26SkinName%3dCCE</t>
  </si>
  <si>
    <t>https://community.secop.gov.co/Public/Tendering/OpportunityDetail/Index?noticeUID=CO1.NTC.4849885&amp;isFromPublicArea=True&amp;isModal=true&amp;asPopupView=true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</si>
</sst>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rgb="FF3D3D3D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vertical="center" wrapText="1"/>
    </xf>
    <xf numFmtId="0" fontId="2" fillId="0" borderId="9" xfId="0" applyFont="1" applyBorder="1" applyAlignment="1">
      <alignment horizontal="center" wrapText="1"/>
    </xf>
    <xf numFmtId="0" fontId="0" fillId="0" borderId="9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3" fillId="0" borderId="9" xfId="1" applyBorder="1"/>
    <xf numFmtId="14" fontId="0" fillId="0" borderId="9" xfId="0" applyNumberForma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L70"/>
  <sheetViews>
    <sheetView tabSelected="1" workbookViewId="0">
      <selection activeCell="C11" sqref="C11"/>
    </sheetView>
  </sheetViews>
  <sheetFormatPr baseColWidth="10" defaultColWidth="11.42578125" defaultRowHeight="15" x14ac:dyDescent="0.25"/>
  <cols>
    <col min="1" max="3" width="11.42578125" style="2" customWidth="1"/>
    <col min="4" max="4" width="7.28515625" style="2" customWidth="1"/>
    <col min="5" max="5" width="14.7109375" style="2" customWidth="1"/>
    <col min="6" max="6" width="9.5703125" style="2" hidden="1" customWidth="1"/>
    <col min="7" max="7" width="15.140625" style="1" customWidth="1"/>
    <col min="8" max="8" width="68.140625" style="3" customWidth="1"/>
    <col min="9" max="9" width="22.7109375" style="1" customWidth="1"/>
    <col min="10" max="10" width="60.42578125" style="2" customWidth="1"/>
    <col min="11" max="12" width="11.42578125" style="2" hidden="1" customWidth="1"/>
    <col min="13" max="13" width="0" style="2" hidden="1" customWidth="1"/>
    <col min="14" max="16384" width="11.42578125" style="2"/>
  </cols>
  <sheetData>
    <row r="1" spans="5:12" x14ac:dyDescent="0.25">
      <c r="E1" s="17" t="s">
        <v>3</v>
      </c>
      <c r="F1" s="18"/>
      <c r="G1" s="18"/>
      <c r="H1" s="18"/>
      <c r="I1" s="19"/>
    </row>
    <row r="2" spans="5:12" x14ac:dyDescent="0.25">
      <c r="E2" s="20" t="s">
        <v>4</v>
      </c>
      <c r="F2" s="21"/>
      <c r="G2" s="21"/>
      <c r="H2" s="21"/>
      <c r="I2" s="22"/>
    </row>
    <row r="3" spans="5:12" ht="15.75" thickBot="1" x14ac:dyDescent="0.3">
      <c r="E3" s="23" t="s">
        <v>6</v>
      </c>
      <c r="F3" s="24"/>
      <c r="G3" s="24"/>
      <c r="H3" s="24"/>
      <c r="I3" s="25"/>
    </row>
    <row r="4" spans="5:12" ht="6.75" customHeight="1" thickBot="1" x14ac:dyDescent="0.3">
      <c r="E4" s="6"/>
      <c r="F4" s="7"/>
      <c r="G4" s="8"/>
      <c r="H4" s="9"/>
      <c r="I4" s="10"/>
    </row>
    <row r="5" spans="5:12" ht="24" x14ac:dyDescent="0.25">
      <c r="E5" s="11" t="s">
        <v>5</v>
      </c>
      <c r="F5" s="12" t="s">
        <v>7</v>
      </c>
      <c r="G5" s="12" t="s">
        <v>1</v>
      </c>
      <c r="H5" s="12" t="s">
        <v>8</v>
      </c>
      <c r="I5" s="13" t="s">
        <v>0</v>
      </c>
      <c r="J5" s="1"/>
    </row>
    <row r="6" spans="5:12" x14ac:dyDescent="0.25">
      <c r="E6" s="15">
        <f t="shared" ref="E6:E35" si="0">HYPERLINK(L6,K6)</f>
        <v>20233807</v>
      </c>
      <c r="F6" s="14"/>
      <c r="G6" s="4" t="s">
        <v>2</v>
      </c>
      <c r="H6" s="5" t="s">
        <v>23</v>
      </c>
      <c r="I6" s="16">
        <v>45125</v>
      </c>
      <c r="K6">
        <v>20233807</v>
      </c>
      <c r="L6" t="s">
        <v>60</v>
      </c>
    </row>
    <row r="7" spans="5:12" x14ac:dyDescent="0.25">
      <c r="E7" s="15">
        <f t="shared" si="0"/>
        <v>20233807</v>
      </c>
      <c r="F7" s="14"/>
      <c r="G7" s="4" t="s">
        <v>2</v>
      </c>
      <c r="H7" s="5" t="s">
        <v>24</v>
      </c>
      <c r="I7" s="16">
        <v>45125</v>
      </c>
      <c r="K7">
        <v>20233807</v>
      </c>
      <c r="L7" t="s">
        <v>60</v>
      </c>
    </row>
    <row r="8" spans="5:12" x14ac:dyDescent="0.25">
      <c r="E8" s="15">
        <f t="shared" si="0"/>
        <v>20233807</v>
      </c>
      <c r="F8" s="14"/>
      <c r="G8" s="4" t="s">
        <v>2</v>
      </c>
      <c r="H8" s="5" t="s">
        <v>25</v>
      </c>
      <c r="I8" s="16">
        <v>45125</v>
      </c>
      <c r="K8">
        <v>20233807</v>
      </c>
      <c r="L8" t="s">
        <v>60</v>
      </c>
    </row>
    <row r="9" spans="5:12" x14ac:dyDescent="0.25">
      <c r="E9" s="15">
        <f t="shared" si="0"/>
        <v>20233808</v>
      </c>
      <c r="F9" s="14"/>
      <c r="G9" s="4" t="s">
        <v>2</v>
      </c>
      <c r="H9" s="5" t="s">
        <v>26</v>
      </c>
      <c r="I9" s="16">
        <v>45125</v>
      </c>
      <c r="K9">
        <v>20233808</v>
      </c>
      <c r="L9" t="s">
        <v>61</v>
      </c>
    </row>
    <row r="10" spans="5:12" x14ac:dyDescent="0.25">
      <c r="E10" s="15">
        <f t="shared" si="0"/>
        <v>20233811</v>
      </c>
      <c r="F10" s="14"/>
      <c r="G10" s="4" t="s">
        <v>2</v>
      </c>
      <c r="H10" s="5" t="s">
        <v>15</v>
      </c>
      <c r="I10" s="16">
        <v>45126</v>
      </c>
      <c r="K10">
        <v>20233811</v>
      </c>
      <c r="L10" t="s">
        <v>62</v>
      </c>
    </row>
    <row r="11" spans="5:12" x14ac:dyDescent="0.25">
      <c r="E11" s="15">
        <f t="shared" si="0"/>
        <v>20233828</v>
      </c>
      <c r="F11" s="14"/>
      <c r="G11" s="4" t="s">
        <v>2</v>
      </c>
      <c r="H11" s="5" t="s">
        <v>27</v>
      </c>
      <c r="I11" s="16">
        <v>45131</v>
      </c>
      <c r="K11">
        <v>20233828</v>
      </c>
      <c r="L11" t="s">
        <v>63</v>
      </c>
    </row>
    <row r="12" spans="5:12" x14ac:dyDescent="0.25">
      <c r="E12" s="15">
        <f t="shared" si="0"/>
        <v>20233830</v>
      </c>
      <c r="F12" s="14"/>
      <c r="G12" s="4" t="s">
        <v>2</v>
      </c>
      <c r="H12" s="5" t="s">
        <v>28</v>
      </c>
      <c r="I12" s="16">
        <v>45131</v>
      </c>
      <c r="K12">
        <v>20233830</v>
      </c>
      <c r="L12" t="s">
        <v>64</v>
      </c>
    </row>
    <row r="13" spans="5:12" x14ac:dyDescent="0.25">
      <c r="E13" s="15">
        <f t="shared" si="0"/>
        <v>20233849</v>
      </c>
      <c r="F13" s="14"/>
      <c r="G13" s="4" t="s">
        <v>2</v>
      </c>
      <c r="H13" s="5" t="s">
        <v>29</v>
      </c>
      <c r="I13" s="16">
        <v>45134</v>
      </c>
      <c r="K13">
        <v>20233849</v>
      </c>
      <c r="L13" t="s">
        <v>65</v>
      </c>
    </row>
    <row r="14" spans="5:12" x14ac:dyDescent="0.25">
      <c r="E14" s="15">
        <f t="shared" si="0"/>
        <v>20233849</v>
      </c>
      <c r="F14" s="14"/>
      <c r="G14" s="4" t="s">
        <v>2</v>
      </c>
      <c r="H14" s="5" t="s">
        <v>30</v>
      </c>
      <c r="I14" s="16">
        <v>45134</v>
      </c>
      <c r="K14">
        <v>20233849</v>
      </c>
      <c r="L14" t="s">
        <v>65</v>
      </c>
    </row>
    <row r="15" spans="5:12" x14ac:dyDescent="0.25">
      <c r="E15" s="15">
        <f t="shared" si="0"/>
        <v>20233850</v>
      </c>
      <c r="F15" s="14"/>
      <c r="G15" s="4" t="s">
        <v>2</v>
      </c>
      <c r="H15" s="5" t="s">
        <v>13</v>
      </c>
      <c r="I15" s="16">
        <v>45135</v>
      </c>
      <c r="K15">
        <v>20233850</v>
      </c>
      <c r="L15" t="s">
        <v>66</v>
      </c>
    </row>
    <row r="16" spans="5:12" x14ac:dyDescent="0.25">
      <c r="E16" s="15">
        <f t="shared" si="0"/>
        <v>20233852</v>
      </c>
      <c r="F16" s="14"/>
      <c r="G16" s="4" t="s">
        <v>2</v>
      </c>
      <c r="H16" s="5" t="s">
        <v>31</v>
      </c>
      <c r="I16" s="16">
        <v>45138</v>
      </c>
      <c r="K16">
        <v>20233852</v>
      </c>
      <c r="L16" t="s">
        <v>67</v>
      </c>
    </row>
    <row r="17" spans="5:12" x14ac:dyDescent="0.25">
      <c r="E17" s="15">
        <f t="shared" si="0"/>
        <v>20233863</v>
      </c>
      <c r="F17" s="14"/>
      <c r="G17" s="4" t="s">
        <v>2</v>
      </c>
      <c r="H17" s="5" t="s">
        <v>32</v>
      </c>
      <c r="I17" s="16">
        <v>45142</v>
      </c>
      <c r="K17">
        <v>20233863</v>
      </c>
      <c r="L17" t="s">
        <v>68</v>
      </c>
    </row>
    <row r="18" spans="5:12" x14ac:dyDescent="0.25">
      <c r="E18" s="15">
        <f t="shared" si="0"/>
        <v>20233863</v>
      </c>
      <c r="F18" s="14"/>
      <c r="G18" s="4" t="s">
        <v>2</v>
      </c>
      <c r="H18" s="5" t="s">
        <v>33</v>
      </c>
      <c r="I18" s="16">
        <v>45142</v>
      </c>
      <c r="K18">
        <v>20233863</v>
      </c>
      <c r="L18" t="s">
        <v>68</v>
      </c>
    </row>
    <row r="19" spans="5:12" x14ac:dyDescent="0.25">
      <c r="E19" s="15">
        <f t="shared" si="0"/>
        <v>20233877</v>
      </c>
      <c r="F19" s="14"/>
      <c r="G19" s="4" t="s">
        <v>2</v>
      </c>
      <c r="H19" s="5" t="s">
        <v>34</v>
      </c>
      <c r="I19" s="16">
        <v>45147</v>
      </c>
      <c r="K19">
        <v>20233877</v>
      </c>
      <c r="L19" t="s">
        <v>69</v>
      </c>
    </row>
    <row r="20" spans="5:12" x14ac:dyDescent="0.25">
      <c r="E20" s="15">
        <f t="shared" si="0"/>
        <v>20233887</v>
      </c>
      <c r="F20" s="14"/>
      <c r="G20" s="4" t="s">
        <v>2</v>
      </c>
      <c r="H20" s="5" t="s">
        <v>12</v>
      </c>
      <c r="I20" s="16">
        <v>45148</v>
      </c>
      <c r="K20">
        <v>20233887</v>
      </c>
      <c r="L20" t="s">
        <v>70</v>
      </c>
    </row>
    <row r="21" spans="5:12" x14ac:dyDescent="0.25">
      <c r="E21" s="15">
        <f t="shared" si="0"/>
        <v>20233887</v>
      </c>
      <c r="F21" s="14"/>
      <c r="G21" s="4" t="s">
        <v>2</v>
      </c>
      <c r="H21" s="5" t="s">
        <v>35</v>
      </c>
      <c r="I21" s="16">
        <v>45148</v>
      </c>
      <c r="K21">
        <v>20233887</v>
      </c>
      <c r="L21" t="s">
        <v>70</v>
      </c>
    </row>
    <row r="22" spans="5:12" x14ac:dyDescent="0.25">
      <c r="E22" s="15">
        <f t="shared" si="0"/>
        <v>20233887</v>
      </c>
      <c r="F22" s="14"/>
      <c r="G22" s="4" t="s">
        <v>2</v>
      </c>
      <c r="H22" s="5" t="s">
        <v>36</v>
      </c>
      <c r="I22" s="16">
        <v>45148</v>
      </c>
      <c r="K22">
        <v>20233887</v>
      </c>
      <c r="L22" t="s">
        <v>70</v>
      </c>
    </row>
    <row r="23" spans="5:12" x14ac:dyDescent="0.25">
      <c r="E23" s="15">
        <f t="shared" si="0"/>
        <v>20233898</v>
      </c>
      <c r="F23" s="14"/>
      <c r="G23" s="4" t="s">
        <v>2</v>
      </c>
      <c r="H23" s="5" t="s">
        <v>37</v>
      </c>
      <c r="I23" s="16">
        <v>45153</v>
      </c>
      <c r="K23">
        <v>20233898</v>
      </c>
      <c r="L23" t="s">
        <v>71</v>
      </c>
    </row>
    <row r="24" spans="5:12" x14ac:dyDescent="0.25">
      <c r="E24" s="15">
        <f t="shared" si="0"/>
        <v>20233898</v>
      </c>
      <c r="F24" s="14"/>
      <c r="G24" s="4" t="s">
        <v>2</v>
      </c>
      <c r="H24" s="5" t="s">
        <v>38</v>
      </c>
      <c r="I24" s="16">
        <v>45153</v>
      </c>
      <c r="K24">
        <v>20233898</v>
      </c>
      <c r="L24" t="s">
        <v>71</v>
      </c>
    </row>
    <row r="25" spans="5:12" x14ac:dyDescent="0.25">
      <c r="E25" s="15">
        <f t="shared" si="0"/>
        <v>20233905</v>
      </c>
      <c r="F25" s="14"/>
      <c r="G25" s="4" t="s">
        <v>2</v>
      </c>
      <c r="H25" s="5" t="s">
        <v>15</v>
      </c>
      <c r="I25" s="16">
        <v>45168</v>
      </c>
      <c r="K25">
        <v>20233905</v>
      </c>
      <c r="L25" t="s">
        <v>72</v>
      </c>
    </row>
    <row r="26" spans="5:12" x14ac:dyDescent="0.25">
      <c r="E26" s="15">
        <f t="shared" si="0"/>
        <v>20233908</v>
      </c>
      <c r="F26" s="14"/>
      <c r="G26" s="4" t="s">
        <v>2</v>
      </c>
      <c r="H26" s="5" t="s">
        <v>39</v>
      </c>
      <c r="I26" s="16">
        <v>45160</v>
      </c>
      <c r="K26">
        <v>20233908</v>
      </c>
      <c r="L26" t="s">
        <v>73</v>
      </c>
    </row>
    <row r="27" spans="5:12" x14ac:dyDescent="0.25">
      <c r="E27" s="15">
        <f t="shared" si="0"/>
        <v>20233909</v>
      </c>
      <c r="F27" s="14"/>
      <c r="G27" s="4" t="s">
        <v>2</v>
      </c>
      <c r="H27" s="5" t="s">
        <v>40</v>
      </c>
      <c r="I27" s="16">
        <v>45160</v>
      </c>
      <c r="K27">
        <v>20233909</v>
      </c>
      <c r="L27" t="s">
        <v>74</v>
      </c>
    </row>
    <row r="28" spans="5:12" x14ac:dyDescent="0.25">
      <c r="E28" s="15">
        <f t="shared" si="0"/>
        <v>20233912</v>
      </c>
      <c r="F28" s="14"/>
      <c r="G28" s="4" t="s">
        <v>2</v>
      </c>
      <c r="H28" s="5" t="s">
        <v>41</v>
      </c>
      <c r="I28" s="16">
        <v>45161</v>
      </c>
      <c r="K28">
        <v>20233912</v>
      </c>
      <c r="L28" t="s">
        <v>75</v>
      </c>
    </row>
    <row r="29" spans="5:12" x14ac:dyDescent="0.25">
      <c r="E29" s="15">
        <f t="shared" si="0"/>
        <v>20233918</v>
      </c>
      <c r="F29" s="14"/>
      <c r="G29" s="4" t="s">
        <v>2</v>
      </c>
      <c r="H29" s="5" t="s">
        <v>16</v>
      </c>
      <c r="I29" s="16">
        <v>45166</v>
      </c>
      <c r="K29">
        <v>20233918</v>
      </c>
      <c r="L29" t="s">
        <v>76</v>
      </c>
    </row>
    <row r="30" spans="5:12" x14ac:dyDescent="0.25">
      <c r="E30" s="15">
        <f t="shared" si="0"/>
        <v>20233918</v>
      </c>
      <c r="F30" s="14"/>
      <c r="G30" s="4" t="s">
        <v>2</v>
      </c>
      <c r="H30" s="5" t="s">
        <v>42</v>
      </c>
      <c r="I30" s="16">
        <v>45166</v>
      </c>
      <c r="K30">
        <v>20233918</v>
      </c>
      <c r="L30" t="s">
        <v>76</v>
      </c>
    </row>
    <row r="31" spans="5:12" x14ac:dyDescent="0.25">
      <c r="E31" s="15">
        <f t="shared" si="0"/>
        <v>20233918</v>
      </c>
      <c r="F31" s="14"/>
      <c r="G31" s="4" t="s">
        <v>2</v>
      </c>
      <c r="H31" s="5" t="s">
        <v>17</v>
      </c>
      <c r="I31" s="16">
        <v>45166</v>
      </c>
      <c r="K31">
        <v>20233918</v>
      </c>
      <c r="L31" t="s">
        <v>76</v>
      </c>
    </row>
    <row r="32" spans="5:12" x14ac:dyDescent="0.25">
      <c r="E32" s="15">
        <f t="shared" si="0"/>
        <v>20233918</v>
      </c>
      <c r="F32" s="14"/>
      <c r="G32" s="4" t="s">
        <v>2</v>
      </c>
      <c r="H32" s="5" t="s">
        <v>19</v>
      </c>
      <c r="I32" s="16">
        <v>45166</v>
      </c>
      <c r="K32">
        <v>20233918</v>
      </c>
      <c r="L32" t="s">
        <v>76</v>
      </c>
    </row>
    <row r="33" spans="5:12" x14ac:dyDescent="0.25">
      <c r="E33" s="15">
        <f t="shared" si="0"/>
        <v>20233918</v>
      </c>
      <c r="F33" s="14"/>
      <c r="G33" s="4" t="s">
        <v>2</v>
      </c>
      <c r="H33" s="5" t="s">
        <v>18</v>
      </c>
      <c r="I33" s="16">
        <v>45166</v>
      </c>
      <c r="K33">
        <v>20233918</v>
      </c>
      <c r="L33" t="s">
        <v>76</v>
      </c>
    </row>
    <row r="34" spans="5:12" x14ac:dyDescent="0.25">
      <c r="E34" s="15">
        <f t="shared" si="0"/>
        <v>20233918</v>
      </c>
      <c r="F34" s="14"/>
      <c r="G34" s="4" t="s">
        <v>2</v>
      </c>
      <c r="H34" s="5" t="s">
        <v>43</v>
      </c>
      <c r="I34" s="16">
        <v>45166</v>
      </c>
      <c r="K34">
        <v>20233918</v>
      </c>
      <c r="L34" t="s">
        <v>76</v>
      </c>
    </row>
    <row r="35" spans="5:12" x14ac:dyDescent="0.25">
      <c r="E35" s="15">
        <f t="shared" si="0"/>
        <v>20233918</v>
      </c>
      <c r="F35" s="14"/>
      <c r="G35" s="4" t="s">
        <v>2</v>
      </c>
      <c r="H35" s="5" t="s">
        <v>21</v>
      </c>
      <c r="I35" s="16">
        <v>45166</v>
      </c>
      <c r="K35">
        <v>20233918</v>
      </c>
      <c r="L35" t="s">
        <v>76</v>
      </c>
    </row>
    <row r="36" spans="5:12" x14ac:dyDescent="0.25">
      <c r="E36" s="15">
        <f t="shared" ref="E36:E70" si="1">HYPERLINK(L36,K36)</f>
        <v>20233918</v>
      </c>
      <c r="F36" s="14"/>
      <c r="G36" s="4" t="s">
        <v>2</v>
      </c>
      <c r="H36" s="5" t="s">
        <v>20</v>
      </c>
      <c r="I36" s="16">
        <v>45166</v>
      </c>
      <c r="K36">
        <v>20233918</v>
      </c>
      <c r="L36" t="s">
        <v>76</v>
      </c>
    </row>
    <row r="37" spans="5:12" x14ac:dyDescent="0.25">
      <c r="E37" s="15">
        <f t="shared" si="1"/>
        <v>20233919</v>
      </c>
      <c r="F37" s="14"/>
      <c r="G37" s="4" t="s">
        <v>2</v>
      </c>
      <c r="H37" s="5" t="s">
        <v>44</v>
      </c>
      <c r="I37" s="16">
        <v>45167</v>
      </c>
      <c r="K37">
        <v>20233919</v>
      </c>
      <c r="L37" t="s">
        <v>77</v>
      </c>
    </row>
    <row r="38" spans="5:12" x14ac:dyDescent="0.25">
      <c r="E38" s="15">
        <f t="shared" si="1"/>
        <v>20233919</v>
      </c>
      <c r="F38" s="14"/>
      <c r="G38" s="4" t="s">
        <v>2</v>
      </c>
      <c r="H38" s="5" t="s">
        <v>45</v>
      </c>
      <c r="I38" s="16">
        <v>45167</v>
      </c>
      <c r="K38">
        <v>20233919</v>
      </c>
      <c r="L38" t="s">
        <v>77</v>
      </c>
    </row>
    <row r="39" spans="5:12" x14ac:dyDescent="0.25">
      <c r="E39" s="15">
        <f t="shared" si="1"/>
        <v>20233919</v>
      </c>
      <c r="F39" s="14"/>
      <c r="G39" s="4" t="s">
        <v>2</v>
      </c>
      <c r="H39" s="5" t="s">
        <v>46</v>
      </c>
      <c r="I39" s="16">
        <v>45167</v>
      </c>
      <c r="K39">
        <v>20233919</v>
      </c>
      <c r="L39" t="s">
        <v>77</v>
      </c>
    </row>
    <row r="40" spans="5:12" x14ac:dyDescent="0.25">
      <c r="E40" s="15">
        <f t="shared" si="1"/>
        <v>20233922</v>
      </c>
      <c r="F40" s="14"/>
      <c r="G40" s="4" t="s">
        <v>2</v>
      </c>
      <c r="H40" s="5" t="s">
        <v>22</v>
      </c>
      <c r="I40" s="16">
        <v>45166</v>
      </c>
      <c r="K40">
        <v>20233922</v>
      </c>
      <c r="L40" t="s">
        <v>78</v>
      </c>
    </row>
    <row r="41" spans="5:12" x14ac:dyDescent="0.25">
      <c r="E41" s="15">
        <f t="shared" si="1"/>
        <v>20233925</v>
      </c>
      <c r="F41" s="14"/>
      <c r="G41" s="4" t="s">
        <v>2</v>
      </c>
      <c r="H41" s="5" t="s">
        <v>47</v>
      </c>
      <c r="I41" s="16">
        <v>45168</v>
      </c>
      <c r="K41">
        <v>20233925</v>
      </c>
      <c r="L41" t="s">
        <v>79</v>
      </c>
    </row>
    <row r="42" spans="5:12" x14ac:dyDescent="0.25">
      <c r="E42" s="15">
        <f t="shared" si="1"/>
        <v>20233925</v>
      </c>
      <c r="F42" s="14"/>
      <c r="G42" s="4" t="s">
        <v>2</v>
      </c>
      <c r="H42" s="5" t="s">
        <v>48</v>
      </c>
      <c r="I42" s="16">
        <v>45168</v>
      </c>
      <c r="K42">
        <v>20233925</v>
      </c>
      <c r="L42" t="s">
        <v>79</v>
      </c>
    </row>
    <row r="43" spans="5:12" x14ac:dyDescent="0.25">
      <c r="E43" s="15">
        <f t="shared" si="1"/>
        <v>20233925</v>
      </c>
      <c r="F43" s="14"/>
      <c r="G43" s="4" t="s">
        <v>2</v>
      </c>
      <c r="H43" s="5" t="s">
        <v>49</v>
      </c>
      <c r="I43" s="16">
        <v>45168</v>
      </c>
      <c r="K43">
        <v>20233925</v>
      </c>
      <c r="L43" t="s">
        <v>79</v>
      </c>
    </row>
    <row r="44" spans="5:12" x14ac:dyDescent="0.25">
      <c r="E44" s="15">
        <f t="shared" si="1"/>
        <v>20233925</v>
      </c>
      <c r="F44" s="14"/>
      <c r="G44" s="4" t="s">
        <v>2</v>
      </c>
      <c r="H44" s="5" t="s">
        <v>50</v>
      </c>
      <c r="I44" s="16">
        <v>45168</v>
      </c>
      <c r="K44">
        <v>20233925</v>
      </c>
      <c r="L44" t="s">
        <v>79</v>
      </c>
    </row>
    <row r="45" spans="5:12" x14ac:dyDescent="0.25">
      <c r="E45" s="15">
        <f t="shared" si="1"/>
        <v>20233926</v>
      </c>
      <c r="F45" s="14"/>
      <c r="G45" s="4" t="s">
        <v>2</v>
      </c>
      <c r="H45" s="5" t="s">
        <v>51</v>
      </c>
      <c r="I45" s="16">
        <v>45168</v>
      </c>
      <c r="K45">
        <v>20233926</v>
      </c>
      <c r="L45" t="s">
        <v>80</v>
      </c>
    </row>
    <row r="46" spans="5:12" x14ac:dyDescent="0.25">
      <c r="E46" s="15">
        <f t="shared" si="1"/>
        <v>20233927</v>
      </c>
      <c r="F46" s="14"/>
      <c r="G46" s="4" t="s">
        <v>2</v>
      </c>
      <c r="H46" s="5" t="s">
        <v>12</v>
      </c>
      <c r="I46" s="16">
        <v>45169</v>
      </c>
      <c r="K46">
        <v>20233927</v>
      </c>
      <c r="L46" t="s">
        <v>81</v>
      </c>
    </row>
    <row r="47" spans="5:12" x14ac:dyDescent="0.25">
      <c r="E47" s="15">
        <f t="shared" si="1"/>
        <v>20233927</v>
      </c>
      <c r="F47" s="14"/>
      <c r="G47" s="4" t="s">
        <v>2</v>
      </c>
      <c r="H47" s="5" t="s">
        <v>52</v>
      </c>
      <c r="I47" s="16">
        <v>45169</v>
      </c>
      <c r="K47">
        <v>20233927</v>
      </c>
      <c r="L47" t="s">
        <v>81</v>
      </c>
    </row>
    <row r="48" spans="5:12" x14ac:dyDescent="0.25">
      <c r="E48" s="15">
        <f t="shared" si="1"/>
        <v>20233927</v>
      </c>
      <c r="F48" s="14"/>
      <c r="G48" s="4" t="s">
        <v>2</v>
      </c>
      <c r="H48" s="5" t="s">
        <v>53</v>
      </c>
      <c r="I48" s="16">
        <v>45169</v>
      </c>
      <c r="K48">
        <v>20233927</v>
      </c>
      <c r="L48" t="s">
        <v>81</v>
      </c>
    </row>
    <row r="49" spans="5:12" x14ac:dyDescent="0.25">
      <c r="E49" s="15">
        <f t="shared" si="1"/>
        <v>20233931</v>
      </c>
      <c r="F49" s="14"/>
      <c r="G49" s="4" t="s">
        <v>2</v>
      </c>
      <c r="H49" s="5" t="s">
        <v>54</v>
      </c>
      <c r="I49" s="16">
        <v>45169</v>
      </c>
      <c r="K49">
        <v>20233931</v>
      </c>
      <c r="L49" t="s">
        <v>80</v>
      </c>
    </row>
    <row r="50" spans="5:12" x14ac:dyDescent="0.25">
      <c r="E50" s="15">
        <f t="shared" si="1"/>
        <v>20233933</v>
      </c>
      <c r="F50" s="14"/>
      <c r="G50" s="4" t="s">
        <v>2</v>
      </c>
      <c r="H50" s="5" t="s">
        <v>14</v>
      </c>
      <c r="I50" s="16">
        <v>45170</v>
      </c>
      <c r="K50">
        <v>20233933</v>
      </c>
      <c r="L50" t="s">
        <v>80</v>
      </c>
    </row>
    <row r="51" spans="5:12" x14ac:dyDescent="0.25">
      <c r="E51" s="15">
        <f t="shared" si="1"/>
        <v>20233933</v>
      </c>
      <c r="F51" s="14"/>
      <c r="G51" s="4" t="s">
        <v>2</v>
      </c>
      <c r="H51" s="5" t="s">
        <v>9</v>
      </c>
      <c r="I51" s="16">
        <v>45170</v>
      </c>
      <c r="K51">
        <v>20233933</v>
      </c>
      <c r="L51" t="s">
        <v>80</v>
      </c>
    </row>
    <row r="52" spans="5:12" x14ac:dyDescent="0.25">
      <c r="E52" s="15">
        <f t="shared" si="1"/>
        <v>20233933</v>
      </c>
      <c r="F52" s="14"/>
      <c r="G52" s="4" t="s">
        <v>2</v>
      </c>
      <c r="H52" s="5" t="s">
        <v>55</v>
      </c>
      <c r="I52" s="16">
        <v>45170</v>
      </c>
      <c r="K52">
        <v>20233933</v>
      </c>
      <c r="L52" t="s">
        <v>80</v>
      </c>
    </row>
    <row r="53" spans="5:12" x14ac:dyDescent="0.25">
      <c r="E53" s="15">
        <f t="shared" si="1"/>
        <v>20233938</v>
      </c>
      <c r="F53" s="14"/>
      <c r="G53" s="4" t="s">
        <v>2</v>
      </c>
      <c r="H53" s="5" t="s">
        <v>9</v>
      </c>
      <c r="I53" s="16">
        <v>45173</v>
      </c>
      <c r="K53">
        <v>20233938</v>
      </c>
      <c r="L53" t="s">
        <v>80</v>
      </c>
    </row>
    <row r="54" spans="5:12" x14ac:dyDescent="0.25">
      <c r="E54" s="15">
        <f t="shared" si="1"/>
        <v>20233938</v>
      </c>
      <c r="F54" s="14"/>
      <c r="G54" s="4" t="s">
        <v>2</v>
      </c>
      <c r="H54" s="5" t="s">
        <v>55</v>
      </c>
      <c r="I54" s="16">
        <v>45173</v>
      </c>
      <c r="K54">
        <v>20233938</v>
      </c>
      <c r="L54" t="s">
        <v>80</v>
      </c>
    </row>
    <row r="55" spans="5:12" x14ac:dyDescent="0.25">
      <c r="E55" s="15">
        <f t="shared" si="1"/>
        <v>20233939</v>
      </c>
      <c r="F55" s="14"/>
      <c r="G55" s="4" t="s">
        <v>2</v>
      </c>
      <c r="H55" s="5" t="s">
        <v>15</v>
      </c>
      <c r="I55" s="16">
        <v>45173</v>
      </c>
      <c r="K55">
        <v>20233939</v>
      </c>
      <c r="L55" t="s">
        <v>80</v>
      </c>
    </row>
    <row r="56" spans="5:12" x14ac:dyDescent="0.25">
      <c r="E56" s="15">
        <f t="shared" si="1"/>
        <v>20233940</v>
      </c>
      <c r="F56" s="14"/>
      <c r="G56" s="4" t="s">
        <v>2</v>
      </c>
      <c r="H56" s="5" t="s">
        <v>16</v>
      </c>
      <c r="I56" s="16">
        <v>45173</v>
      </c>
      <c r="K56">
        <v>20233940</v>
      </c>
      <c r="L56" t="s">
        <v>80</v>
      </c>
    </row>
    <row r="57" spans="5:12" x14ac:dyDescent="0.25">
      <c r="E57" s="15">
        <f t="shared" si="1"/>
        <v>20233940</v>
      </c>
      <c r="F57" s="14"/>
      <c r="G57" s="4" t="s">
        <v>2</v>
      </c>
      <c r="H57" s="5" t="s">
        <v>17</v>
      </c>
      <c r="I57" s="16">
        <v>45173</v>
      </c>
      <c r="K57">
        <v>20233940</v>
      </c>
      <c r="L57" t="s">
        <v>80</v>
      </c>
    </row>
    <row r="58" spans="5:12" x14ac:dyDescent="0.25">
      <c r="E58" s="15">
        <f t="shared" si="1"/>
        <v>20233940</v>
      </c>
      <c r="F58" s="14"/>
      <c r="G58" s="4" t="s">
        <v>2</v>
      </c>
      <c r="H58" s="5" t="s">
        <v>18</v>
      </c>
      <c r="I58" s="16">
        <v>45173</v>
      </c>
      <c r="K58">
        <v>20233940</v>
      </c>
      <c r="L58" t="s">
        <v>80</v>
      </c>
    </row>
    <row r="59" spans="5:12" x14ac:dyDescent="0.25">
      <c r="E59" s="15">
        <f t="shared" si="1"/>
        <v>20233940</v>
      </c>
      <c r="F59" s="14"/>
      <c r="G59" s="4" t="s">
        <v>2</v>
      </c>
      <c r="H59" s="5" t="s">
        <v>19</v>
      </c>
      <c r="I59" s="16">
        <v>45173</v>
      </c>
      <c r="K59">
        <v>20233940</v>
      </c>
      <c r="L59" t="s">
        <v>80</v>
      </c>
    </row>
    <row r="60" spans="5:12" x14ac:dyDescent="0.25">
      <c r="E60" s="15">
        <f t="shared" si="1"/>
        <v>20233940</v>
      </c>
      <c r="F60" s="14"/>
      <c r="G60" s="4" t="s">
        <v>2</v>
      </c>
      <c r="H60" s="5" t="s">
        <v>21</v>
      </c>
      <c r="I60" s="16">
        <v>45173</v>
      </c>
      <c r="K60">
        <v>20233940</v>
      </c>
      <c r="L60" t="s">
        <v>80</v>
      </c>
    </row>
    <row r="61" spans="5:12" x14ac:dyDescent="0.25">
      <c r="E61" s="15">
        <f t="shared" si="1"/>
        <v>20233940</v>
      </c>
      <c r="F61" s="14"/>
      <c r="G61" s="4" t="s">
        <v>2</v>
      </c>
      <c r="H61" s="5" t="s">
        <v>20</v>
      </c>
      <c r="I61" s="16">
        <v>45173</v>
      </c>
      <c r="K61">
        <v>20233940</v>
      </c>
      <c r="L61" t="s">
        <v>80</v>
      </c>
    </row>
    <row r="62" spans="5:12" x14ac:dyDescent="0.25">
      <c r="E62" s="15">
        <f t="shared" si="1"/>
        <v>20233941</v>
      </c>
      <c r="F62" s="14"/>
      <c r="G62" s="4" t="s">
        <v>2</v>
      </c>
      <c r="H62" s="5" t="s">
        <v>15</v>
      </c>
      <c r="I62" s="16">
        <v>45173</v>
      </c>
      <c r="K62">
        <v>20233941</v>
      </c>
      <c r="L62" t="s">
        <v>80</v>
      </c>
    </row>
    <row r="63" spans="5:12" x14ac:dyDescent="0.25">
      <c r="E63" s="15">
        <f t="shared" si="1"/>
        <v>20233944</v>
      </c>
      <c r="F63" s="14"/>
      <c r="G63" s="4" t="s">
        <v>2</v>
      </c>
      <c r="H63" s="5" t="s">
        <v>13</v>
      </c>
      <c r="I63" s="16">
        <v>45174</v>
      </c>
      <c r="K63">
        <v>20233944</v>
      </c>
      <c r="L63" t="s">
        <v>80</v>
      </c>
    </row>
    <row r="64" spans="5:12" x14ac:dyDescent="0.25">
      <c r="E64" s="15">
        <f t="shared" si="1"/>
        <v>20233953</v>
      </c>
      <c r="F64" s="14"/>
      <c r="G64" s="4" t="s">
        <v>2</v>
      </c>
      <c r="H64" s="5" t="s">
        <v>11</v>
      </c>
      <c r="I64" s="16">
        <v>45182</v>
      </c>
      <c r="K64">
        <v>20233953</v>
      </c>
      <c r="L64" t="s">
        <v>80</v>
      </c>
    </row>
    <row r="65" spans="5:12" x14ac:dyDescent="0.25">
      <c r="E65" s="15">
        <f t="shared" si="1"/>
        <v>20233953</v>
      </c>
      <c r="F65" s="14"/>
      <c r="G65" s="4" t="s">
        <v>2</v>
      </c>
      <c r="H65" s="5" t="s">
        <v>56</v>
      </c>
      <c r="I65" s="16">
        <v>45182</v>
      </c>
      <c r="K65">
        <v>20233953</v>
      </c>
      <c r="L65" t="s">
        <v>80</v>
      </c>
    </row>
    <row r="66" spans="5:12" x14ac:dyDescent="0.25">
      <c r="E66" s="15">
        <f t="shared" si="1"/>
        <v>20233953</v>
      </c>
      <c r="F66" s="14"/>
      <c r="G66" s="4" t="s">
        <v>2</v>
      </c>
      <c r="H66" s="5" t="s">
        <v>57</v>
      </c>
      <c r="I66" s="16">
        <v>45182</v>
      </c>
      <c r="K66">
        <v>20233953</v>
      </c>
      <c r="L66" t="s">
        <v>80</v>
      </c>
    </row>
    <row r="67" spans="5:12" x14ac:dyDescent="0.25">
      <c r="E67" s="15">
        <f t="shared" si="1"/>
        <v>20233953</v>
      </c>
      <c r="F67" s="14"/>
      <c r="G67" s="4" t="s">
        <v>2</v>
      </c>
      <c r="H67" s="5" t="s">
        <v>58</v>
      </c>
      <c r="I67" s="16">
        <v>45182</v>
      </c>
      <c r="K67">
        <v>20233953</v>
      </c>
      <c r="L67" t="s">
        <v>80</v>
      </c>
    </row>
    <row r="68" spans="5:12" x14ac:dyDescent="0.25">
      <c r="E68" s="15">
        <f t="shared" si="1"/>
        <v>20233955</v>
      </c>
      <c r="F68" s="14"/>
      <c r="G68" s="4" t="s">
        <v>2</v>
      </c>
      <c r="H68" s="5" t="s">
        <v>10</v>
      </c>
      <c r="I68" s="16">
        <v>45183</v>
      </c>
      <c r="K68">
        <v>20233955</v>
      </c>
      <c r="L68" t="s">
        <v>80</v>
      </c>
    </row>
    <row r="69" spans="5:12" x14ac:dyDescent="0.25">
      <c r="E69" s="15">
        <f t="shared" si="1"/>
        <v>20233956</v>
      </c>
      <c r="F69" s="14"/>
      <c r="G69" s="4" t="s">
        <v>2</v>
      </c>
      <c r="H69" s="5" t="s">
        <v>15</v>
      </c>
      <c r="I69" s="16">
        <v>45188</v>
      </c>
      <c r="K69">
        <v>20233956</v>
      </c>
      <c r="L69" t="s">
        <v>80</v>
      </c>
    </row>
    <row r="70" spans="5:12" x14ac:dyDescent="0.25">
      <c r="E70" s="15">
        <f t="shared" si="1"/>
        <v>20233961</v>
      </c>
      <c r="F70" s="14"/>
      <c r="G70" s="4" t="s">
        <v>2</v>
      </c>
      <c r="H70" s="5" t="s">
        <v>59</v>
      </c>
      <c r="I70" s="16">
        <v>45187</v>
      </c>
      <c r="K70">
        <v>20233961</v>
      </c>
      <c r="L70" t="s">
        <v>80</v>
      </c>
    </row>
  </sheetData>
  <mergeCells count="3">
    <mergeCell ref="E1:I1"/>
    <mergeCell ref="E2:I2"/>
    <mergeCell ref="E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SECOP II-3cer trime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PERSONAL</cp:lastModifiedBy>
  <dcterms:created xsi:type="dcterms:W3CDTF">2016-01-29T13:55:34Z</dcterms:created>
  <dcterms:modified xsi:type="dcterms:W3CDTF">2023-09-22T15:30:49Z</dcterms:modified>
</cp:coreProperties>
</file>