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GERENCIA PÚBLICA\"/>
    </mc:Choice>
  </mc:AlternateContent>
  <bookViews>
    <workbookView xWindow="0" yWindow="0" windowWidth="20490" windowHeight="705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W41" i="2" s="1"/>
  <c r="AO49" i="2"/>
  <c r="AV49" i="2"/>
  <c r="AO42" i="2"/>
  <c r="AO110" i="2"/>
  <c r="AO230" i="2"/>
  <c r="AO216" i="2"/>
  <c r="AV134" i="2" l="1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W46" i="2" s="1"/>
  <c r="AF47" i="2"/>
  <c r="AW47" i="2" s="1"/>
  <c r="AF48" i="2"/>
  <c r="AW48" i="2" s="1"/>
  <c r="AF49" i="2"/>
  <c r="AW49" i="2" s="1"/>
  <c r="AF50" i="2"/>
  <c r="AF51" i="2"/>
  <c r="AW51" i="2" s="1"/>
  <c r="AF52" i="2"/>
  <c r="AF53" i="2"/>
  <c r="AF54" i="2"/>
  <c r="AF55" i="2"/>
  <c r="AF56" i="2"/>
  <c r="AW56" i="2" s="1"/>
  <c r="AF57" i="2"/>
  <c r="AW57" i="2" s="1"/>
  <c r="AF58" i="2"/>
  <c r="AW58" i="2" s="1"/>
  <c r="AF59" i="2"/>
  <c r="AW59" i="2" s="1"/>
  <c r="AF60" i="2"/>
  <c r="AF61" i="2"/>
  <c r="AF62" i="2"/>
  <c r="AF63" i="2"/>
  <c r="AF64" i="2"/>
  <c r="AW64" i="2" s="1"/>
  <c r="AF65" i="2"/>
  <c r="AW65" i="2" s="1"/>
  <c r="AF66" i="2"/>
  <c r="AW66" i="2" s="1"/>
  <c r="AW67" i="2"/>
  <c r="AF68" i="2"/>
  <c r="AW68" i="2" s="1"/>
  <c r="AF69" i="2"/>
  <c r="AF70" i="2"/>
  <c r="AF71" i="2"/>
  <c r="AF72" i="2"/>
  <c r="AF73" i="2"/>
  <c r="AW73" i="2" s="1"/>
  <c r="AF74" i="2"/>
  <c r="AW74" i="2" s="1"/>
  <c r="AF75" i="2"/>
  <c r="AW75" i="2" s="1"/>
  <c r="AF76" i="2"/>
  <c r="AW76" i="2" s="1"/>
  <c r="AF77" i="2"/>
  <c r="AW77" i="2" s="1"/>
  <c r="AF78" i="2"/>
  <c r="AF79" i="2"/>
  <c r="AF80" i="2"/>
  <c r="AF81" i="2"/>
  <c r="AF82" i="2"/>
  <c r="AW82" i="2" s="1"/>
  <c r="AF83" i="2"/>
  <c r="AW83" i="2" s="1"/>
  <c r="AF84" i="2"/>
  <c r="AW84" i="2" s="1"/>
  <c r="AF85" i="2"/>
  <c r="AW85" i="2" s="1"/>
  <c r="AF86" i="2"/>
  <c r="AF87" i="2"/>
  <c r="AF88" i="2"/>
  <c r="AF89" i="2"/>
  <c r="AF90" i="2"/>
  <c r="AW90" i="2" s="1"/>
  <c r="AF91" i="2"/>
  <c r="AW91" i="2" s="1"/>
  <c r="AF92" i="2"/>
  <c r="AW92" i="2" s="1"/>
  <c r="AF93" i="2"/>
  <c r="AW93" i="2" s="1"/>
  <c r="AF94" i="2"/>
  <c r="AF95" i="2"/>
  <c r="AW95" i="2" s="1"/>
  <c r="AF96" i="2"/>
  <c r="AF97" i="2"/>
  <c r="AW97" i="2" s="1"/>
  <c r="AF98" i="2"/>
  <c r="AF99" i="2"/>
  <c r="AW99" i="2" s="1"/>
  <c r="AF100" i="2"/>
  <c r="AW100" i="2" s="1"/>
  <c r="AF101" i="2"/>
  <c r="AW101" i="2" s="1"/>
  <c r="AF102" i="2"/>
  <c r="AW102" i="2" s="1"/>
  <c r="AF103" i="2"/>
  <c r="AW103" i="2" s="1"/>
  <c r="AF104" i="2"/>
  <c r="AF105" i="2"/>
  <c r="AW105" i="2" s="1"/>
  <c r="AF106" i="2"/>
  <c r="AF107" i="2"/>
  <c r="AW107" i="2" s="1"/>
  <c r="AF108" i="2"/>
  <c r="AW108" i="2" s="1"/>
  <c r="AF109" i="2"/>
  <c r="AW109" i="2" s="1"/>
  <c r="AF110" i="2"/>
  <c r="AW110" i="2" s="1"/>
  <c r="AF111" i="2"/>
  <c r="AW111" i="2" s="1"/>
  <c r="AF112" i="2"/>
  <c r="AF113" i="2"/>
  <c r="AW113" i="2" s="1"/>
  <c r="AF114" i="2"/>
  <c r="AF115" i="2"/>
  <c r="AW115" i="2" s="1"/>
  <c r="AF116" i="2"/>
  <c r="AW116" i="2" s="1"/>
  <c r="AF117" i="2"/>
  <c r="AW117" i="2" s="1"/>
  <c r="AF118" i="2"/>
  <c r="AW118" i="2" s="1"/>
  <c r="AF119" i="2"/>
  <c r="AW119" i="2" s="1"/>
  <c r="AF120" i="2"/>
  <c r="AF121" i="2"/>
  <c r="AW121" i="2" s="1"/>
  <c r="AF122" i="2"/>
  <c r="AF123" i="2"/>
  <c r="AW123" i="2" s="1"/>
  <c r="AF124" i="2"/>
  <c r="AW124" i="2" s="1"/>
  <c r="AF125" i="2"/>
  <c r="AW125" i="2" s="1"/>
  <c r="AF126" i="2"/>
  <c r="AW126" i="2" s="1"/>
  <c r="AF127" i="2"/>
  <c r="AW127" i="2" s="1"/>
  <c r="AF128" i="2"/>
  <c r="AF129" i="2"/>
  <c r="AW129" i="2" s="1"/>
  <c r="AF130" i="2"/>
  <c r="AF131" i="2"/>
  <c r="AW131" i="2" s="1"/>
  <c r="AF132" i="2"/>
  <c r="AW132" i="2" s="1"/>
  <c r="AF133" i="2"/>
  <c r="AW133" i="2" s="1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W223" i="2" s="1"/>
  <c r="AF224" i="2"/>
  <c r="AF225" i="2"/>
  <c r="AF226" i="2"/>
  <c r="AF227" i="2"/>
  <c r="AF228" i="2"/>
  <c r="AF229" i="2"/>
  <c r="AF230" i="2"/>
  <c r="AF231" i="2"/>
  <c r="AW231" i="2" s="1"/>
  <c r="AF232" i="2"/>
  <c r="AF233" i="2"/>
  <c r="AF234" i="2"/>
  <c r="AF235" i="2"/>
  <c r="AF236" i="2"/>
  <c r="AF237" i="2"/>
  <c r="AF238" i="2"/>
  <c r="AF239" i="2"/>
  <c r="AW239" i="2" s="1"/>
  <c r="AF240" i="2"/>
  <c r="AF241" i="2"/>
  <c r="AF242" i="2"/>
  <c r="AF243" i="2"/>
  <c r="AF244" i="2"/>
  <c r="AF245" i="2"/>
  <c r="AF246" i="2"/>
  <c r="AF247" i="2"/>
  <c r="AW247" i="2" s="1"/>
  <c r="AF248" i="2"/>
  <c r="AF249" i="2"/>
  <c r="AF250" i="2"/>
  <c r="AF251" i="2"/>
  <c r="AF252" i="2"/>
  <c r="AF253" i="2"/>
  <c r="AF254" i="2"/>
  <c r="AF255" i="2"/>
  <c r="AW255" i="2" s="1"/>
  <c r="AF256" i="2"/>
  <c r="AF257" i="2"/>
  <c r="AF258" i="2"/>
  <c r="AF259" i="2"/>
  <c r="AF260" i="2"/>
  <c r="AF261" i="2"/>
  <c r="AF262" i="2"/>
  <c r="AF263" i="2"/>
  <c r="AW263" i="2" s="1"/>
  <c r="AF264" i="2"/>
  <c r="AF265" i="2"/>
  <c r="AF266" i="2"/>
  <c r="AF267" i="2"/>
  <c r="AF268" i="2"/>
  <c r="AF269" i="2"/>
  <c r="AF270" i="2"/>
  <c r="AF271" i="2"/>
  <c r="AW271" i="2" s="1"/>
  <c r="AF272" i="2"/>
  <c r="AF273" i="2"/>
  <c r="AF274" i="2"/>
  <c r="AF275" i="2"/>
  <c r="AF276" i="2"/>
  <c r="AF277" i="2"/>
  <c r="AF278" i="2"/>
  <c r="AF279" i="2"/>
  <c r="AW279" i="2" s="1"/>
  <c r="AF280" i="2"/>
  <c r="AF281" i="2"/>
  <c r="AF282" i="2"/>
  <c r="AF283" i="2"/>
  <c r="AF284" i="2"/>
  <c r="AF285" i="2"/>
  <c r="AF286" i="2"/>
  <c r="AF287" i="2"/>
  <c r="AW287" i="2" s="1"/>
  <c r="AF288" i="2"/>
  <c r="AF289" i="2"/>
  <c r="AF290" i="2"/>
  <c r="AF291" i="2"/>
  <c r="AF292" i="2"/>
  <c r="AF293" i="2"/>
  <c r="AF294" i="2"/>
  <c r="AF295" i="2"/>
  <c r="AW295" i="2" s="1"/>
  <c r="AF296" i="2"/>
  <c r="AF297" i="2"/>
  <c r="AF298" i="2"/>
  <c r="AF299" i="2"/>
  <c r="AF300" i="2"/>
  <c r="AF301" i="2"/>
  <c r="AF302" i="2"/>
  <c r="AF303" i="2"/>
  <c r="AW303" i="2" s="1"/>
  <c r="AF304" i="2"/>
  <c r="AF305" i="2"/>
  <c r="AF306" i="2"/>
  <c r="AF307" i="2"/>
  <c r="AF308" i="2"/>
  <c r="AF309" i="2"/>
  <c r="AF310" i="2"/>
  <c r="AF311" i="2"/>
  <c r="AW311" i="2" s="1"/>
  <c r="AF312" i="2"/>
  <c r="AF313" i="2"/>
  <c r="AF314" i="2"/>
  <c r="AF315" i="2"/>
  <c r="AF316" i="2"/>
  <c r="AF317" i="2"/>
  <c r="AF318" i="2"/>
  <c r="AF319" i="2"/>
  <c r="AW319" i="2" s="1"/>
  <c r="AF320" i="2"/>
  <c r="AF321" i="2"/>
  <c r="AF322" i="2"/>
  <c r="AF323" i="2"/>
  <c r="AF324" i="2"/>
  <c r="AF325" i="2"/>
  <c r="AF326" i="2"/>
  <c r="AF327" i="2"/>
  <c r="AW327" i="2" s="1"/>
  <c r="AF328" i="2"/>
  <c r="AF329" i="2"/>
  <c r="AF330" i="2"/>
  <c r="AF331" i="2"/>
  <c r="AF332" i="2"/>
  <c r="AF333" i="2"/>
  <c r="AF334" i="2"/>
  <c r="AF335" i="2"/>
  <c r="AW335" i="2" s="1"/>
  <c r="AF336" i="2"/>
  <c r="AF337" i="2"/>
  <c r="AF338" i="2"/>
  <c r="AF339" i="2"/>
  <c r="AF340" i="2"/>
  <c r="AF341" i="2"/>
  <c r="AF342" i="2"/>
  <c r="AF343" i="2"/>
  <c r="AW343" i="2" s="1"/>
  <c r="AF344" i="2"/>
  <c r="AF345" i="2"/>
  <c r="AF346" i="2"/>
  <c r="AF347" i="2"/>
  <c r="AF348" i="2"/>
  <c r="AF349" i="2"/>
  <c r="AF350" i="2"/>
  <c r="AF351" i="2"/>
  <c r="AW351" i="2" s="1"/>
  <c r="AF352" i="2"/>
  <c r="AF353" i="2"/>
  <c r="AF354" i="2"/>
  <c r="AF355" i="2"/>
  <c r="AF356" i="2"/>
  <c r="AF357" i="2"/>
  <c r="AF358" i="2"/>
  <c r="AF359" i="2"/>
  <c r="AW359" i="2" s="1"/>
  <c r="AF360" i="2"/>
  <c r="AF361" i="2"/>
  <c r="AF362" i="2"/>
  <c r="AF363" i="2"/>
  <c r="AF364" i="2"/>
  <c r="AF365" i="2"/>
  <c r="AF366" i="2"/>
  <c r="AF367" i="2"/>
  <c r="AW367" i="2" s="1"/>
  <c r="AF368" i="2"/>
  <c r="AF369" i="2"/>
  <c r="AF370" i="2"/>
  <c r="AF371" i="2"/>
  <c r="AF372" i="2"/>
  <c r="AF373" i="2"/>
  <c r="AF374" i="2"/>
  <c r="AF375" i="2"/>
  <c r="AW375" i="2" s="1"/>
  <c r="AF376" i="2"/>
  <c r="AF377" i="2"/>
  <c r="AF378" i="2"/>
  <c r="AF379" i="2"/>
  <c r="AF380" i="2"/>
  <c r="AF381" i="2"/>
  <c r="AF382" i="2"/>
  <c r="AF383" i="2"/>
  <c r="AW383" i="2" s="1"/>
  <c r="AF384" i="2"/>
  <c r="AF385" i="2"/>
  <c r="AF386" i="2"/>
  <c r="AF387" i="2"/>
  <c r="AF388" i="2"/>
  <c r="AF389" i="2"/>
  <c r="AF390" i="2"/>
  <c r="AF391" i="2"/>
  <c r="AW391" i="2" s="1"/>
  <c r="AF392" i="2"/>
  <c r="AF393" i="2"/>
  <c r="AF394" i="2"/>
  <c r="AF395" i="2"/>
  <c r="AF396" i="2"/>
  <c r="AF397" i="2"/>
  <c r="AF398" i="2"/>
  <c r="AF399" i="2"/>
  <c r="AW399" i="2" s="1"/>
  <c r="AF400" i="2"/>
  <c r="AF401" i="2"/>
  <c r="AF402" i="2"/>
  <c r="AF403" i="2"/>
  <c r="AF404" i="2"/>
  <c r="AF405" i="2"/>
  <c r="AF406" i="2"/>
  <c r="AF407" i="2"/>
  <c r="AW407" i="2" s="1"/>
  <c r="AF408" i="2"/>
  <c r="AF409" i="2"/>
  <c r="AF410" i="2"/>
  <c r="AF411" i="2"/>
  <c r="AF412" i="2"/>
  <c r="AF413" i="2"/>
  <c r="AF414" i="2"/>
  <c r="AF415" i="2"/>
  <c r="AW415" i="2" s="1"/>
  <c r="AF416" i="2"/>
  <c r="AF417" i="2"/>
  <c r="AF418" i="2"/>
  <c r="AF419" i="2"/>
  <c r="AF420" i="2"/>
  <c r="AF421" i="2"/>
  <c r="AF422" i="2"/>
  <c r="AF423" i="2"/>
  <c r="AW423" i="2" s="1"/>
  <c r="AF424" i="2"/>
  <c r="AF425" i="2"/>
  <c r="AF426" i="2"/>
  <c r="AF427" i="2"/>
  <c r="AF428" i="2"/>
  <c r="AF429" i="2"/>
  <c r="AF430" i="2"/>
  <c r="AF431" i="2"/>
  <c r="AW431" i="2" s="1"/>
  <c r="AF432" i="2"/>
  <c r="AF433" i="2"/>
  <c r="AF434" i="2"/>
  <c r="AF435" i="2"/>
  <c r="AF436" i="2"/>
  <c r="AF437" i="2"/>
  <c r="AF438" i="2"/>
  <c r="AF439" i="2"/>
  <c r="AW439" i="2" s="1"/>
  <c r="AF440" i="2"/>
  <c r="AF441" i="2"/>
  <c r="AF442" i="2"/>
  <c r="AF443" i="2"/>
  <c r="AF444" i="2"/>
  <c r="AF445" i="2"/>
  <c r="AF446" i="2"/>
  <c r="AF447" i="2"/>
  <c r="AW447" i="2" s="1"/>
  <c r="AF448" i="2"/>
  <c r="AF449" i="2"/>
  <c r="AF450" i="2"/>
  <c r="AF451" i="2"/>
  <c r="AF452" i="2"/>
  <c r="AF453" i="2"/>
  <c r="AF454" i="2"/>
  <c r="AF455" i="2"/>
  <c r="AW455" i="2" s="1"/>
  <c r="AF456" i="2"/>
  <c r="AF457" i="2"/>
  <c r="AF458" i="2"/>
  <c r="AF459" i="2"/>
  <c r="AF460" i="2"/>
  <c r="AF461" i="2"/>
  <c r="AF462" i="2"/>
  <c r="AF463" i="2"/>
  <c r="AW463" i="2" s="1"/>
  <c r="AF464" i="2"/>
  <c r="AF465" i="2"/>
  <c r="AF466" i="2"/>
  <c r="AF467" i="2"/>
  <c r="AF468" i="2"/>
  <c r="AF469" i="2"/>
  <c r="AF470" i="2"/>
  <c r="AF471" i="2"/>
  <c r="AW471" i="2" s="1"/>
  <c r="AF472" i="2"/>
  <c r="AF473" i="2"/>
  <c r="AF474" i="2"/>
  <c r="AF475" i="2"/>
  <c r="AF476" i="2"/>
  <c r="AF477" i="2"/>
  <c r="AF478" i="2"/>
  <c r="AF479" i="2"/>
  <c r="AW479" i="2" s="1"/>
  <c r="AF480" i="2"/>
  <c r="AF481" i="2"/>
  <c r="AF482" i="2"/>
  <c r="AF483" i="2"/>
  <c r="AF484" i="2"/>
  <c r="AF485" i="2"/>
  <c r="AF486" i="2"/>
  <c r="AF487" i="2"/>
  <c r="AW487" i="2" s="1"/>
  <c r="AF488" i="2"/>
  <c r="AF489" i="2"/>
  <c r="AF490" i="2"/>
  <c r="AF491" i="2"/>
  <c r="AF492" i="2"/>
  <c r="AF493" i="2"/>
  <c r="AF494" i="2"/>
  <c r="AF495" i="2"/>
  <c r="AW495" i="2" s="1"/>
  <c r="AF496" i="2"/>
  <c r="AF497" i="2"/>
  <c r="AF498" i="2"/>
  <c r="AF499" i="2"/>
  <c r="AF500" i="2"/>
  <c r="AF501" i="2"/>
  <c r="AF502" i="2"/>
  <c r="AF503" i="2"/>
  <c r="AW503" i="2" s="1"/>
  <c r="AF504" i="2"/>
  <c r="AF505" i="2"/>
  <c r="AF506" i="2"/>
  <c r="AF507" i="2"/>
  <c r="AF508" i="2"/>
  <c r="AF509" i="2"/>
  <c r="AF510" i="2"/>
  <c r="AF511" i="2"/>
  <c r="AW511" i="2" s="1"/>
  <c r="AF512" i="2"/>
  <c r="AF513" i="2"/>
  <c r="AF514" i="2"/>
  <c r="AF515" i="2"/>
  <c r="AF516" i="2"/>
  <c r="AF517" i="2"/>
  <c r="AF518" i="2"/>
  <c r="AF519" i="2"/>
  <c r="AW519" i="2" s="1"/>
  <c r="AF520" i="2"/>
  <c r="AF521" i="2"/>
  <c r="AF522" i="2"/>
  <c r="AF523" i="2"/>
  <c r="AF524" i="2"/>
  <c r="AF525" i="2"/>
  <c r="AF526" i="2"/>
  <c r="AF527" i="2"/>
  <c r="AW527" i="2" s="1"/>
  <c r="AF528" i="2"/>
  <c r="AF529" i="2"/>
  <c r="AF530" i="2"/>
  <c r="AF531" i="2"/>
  <c r="AF532" i="2"/>
  <c r="AF533" i="2"/>
  <c r="AF534" i="2"/>
  <c r="AF535" i="2"/>
  <c r="AW535" i="2" s="1"/>
  <c r="AF536" i="2"/>
  <c r="AF537" i="2"/>
  <c r="AF538" i="2"/>
  <c r="AF539" i="2"/>
  <c r="AF540" i="2"/>
  <c r="AF541" i="2"/>
  <c r="AF542" i="2"/>
  <c r="AF543" i="2"/>
  <c r="AW543" i="2" s="1"/>
  <c r="AF544" i="2"/>
  <c r="AF545" i="2"/>
  <c r="AF546" i="2"/>
  <c r="AF547" i="2"/>
  <c r="AF548" i="2"/>
  <c r="AF549" i="2"/>
  <c r="AF550" i="2"/>
  <c r="AF551" i="2"/>
  <c r="AW551" i="2" s="1"/>
  <c r="AF552" i="2"/>
  <c r="AF553" i="2"/>
  <c r="AF554" i="2"/>
  <c r="AF555" i="2"/>
  <c r="AF556" i="2"/>
  <c r="AF557" i="2"/>
  <c r="AF558" i="2"/>
  <c r="AF559" i="2"/>
  <c r="AW559" i="2" s="1"/>
  <c r="AF560" i="2"/>
  <c r="AF561" i="2"/>
  <c r="AF562" i="2"/>
  <c r="AF563" i="2"/>
  <c r="AF564" i="2"/>
  <c r="AF565" i="2"/>
  <c r="AF566" i="2"/>
  <c r="AF567" i="2"/>
  <c r="AW567" i="2" s="1"/>
  <c r="AF568" i="2"/>
  <c r="AF569" i="2"/>
  <c r="AF570" i="2"/>
  <c r="AF571" i="2"/>
  <c r="AF572" i="2"/>
  <c r="AF573" i="2"/>
  <c r="AF574" i="2"/>
  <c r="AF575" i="2"/>
  <c r="AW575" i="2" s="1"/>
  <c r="AF576" i="2"/>
  <c r="AF577" i="2"/>
  <c r="AF578" i="2"/>
  <c r="AF579" i="2"/>
  <c r="AF580" i="2"/>
  <c r="AF581" i="2"/>
  <c r="AF582" i="2"/>
  <c r="AF583" i="2"/>
  <c r="AW583" i="2" s="1"/>
  <c r="AF584" i="2"/>
  <c r="AF585" i="2"/>
  <c r="AF586" i="2"/>
  <c r="AF587" i="2"/>
  <c r="AF588" i="2"/>
  <c r="AF589" i="2"/>
  <c r="AF590" i="2"/>
  <c r="AF591" i="2"/>
  <c r="AW591" i="2" s="1"/>
  <c r="AF592" i="2"/>
  <c r="AF593" i="2"/>
  <c r="AF594" i="2"/>
  <c r="AF595" i="2"/>
  <c r="AF596" i="2"/>
  <c r="AF597" i="2"/>
  <c r="AF598" i="2"/>
  <c r="AF599" i="2"/>
  <c r="AW599" i="2" s="1"/>
  <c r="AF600" i="2"/>
  <c r="AF601" i="2"/>
  <c r="AF602" i="2"/>
  <c r="AF603" i="2"/>
  <c r="AF604" i="2"/>
  <c r="AF605" i="2"/>
  <c r="AF606" i="2"/>
  <c r="AF607" i="2"/>
  <c r="AW607" i="2" s="1"/>
  <c r="AF608" i="2"/>
  <c r="AF609" i="2"/>
  <c r="AF610" i="2"/>
  <c r="AF611" i="2"/>
  <c r="AF612" i="2"/>
  <c r="AF613" i="2"/>
  <c r="AF614" i="2"/>
  <c r="AF615" i="2"/>
  <c r="AW615" i="2" s="1"/>
  <c r="AF616" i="2"/>
  <c r="AF617" i="2"/>
  <c r="AF618" i="2"/>
  <c r="AF619" i="2"/>
  <c r="AF620" i="2"/>
  <c r="AF621" i="2"/>
  <c r="AF622" i="2"/>
  <c r="AF623" i="2"/>
  <c r="AW623" i="2" s="1"/>
  <c r="AF624" i="2"/>
  <c r="AF625" i="2"/>
  <c r="AF626" i="2"/>
  <c r="AF627" i="2"/>
  <c r="AF628" i="2"/>
  <c r="AF629" i="2"/>
  <c r="AF630" i="2"/>
  <c r="AF631" i="2"/>
  <c r="AW631" i="2" s="1"/>
  <c r="AF632" i="2"/>
  <c r="AF633" i="2"/>
  <c r="AF634" i="2"/>
  <c r="AF635" i="2"/>
  <c r="AF636" i="2"/>
  <c r="AF637" i="2"/>
  <c r="AF638" i="2"/>
  <c r="AF639" i="2"/>
  <c r="AW639" i="2" s="1"/>
  <c r="AF640" i="2"/>
  <c r="AF641" i="2"/>
  <c r="AF642" i="2"/>
  <c r="AF643" i="2"/>
  <c r="AF644" i="2"/>
  <c r="AF645" i="2"/>
  <c r="AF646" i="2"/>
  <c r="AF647" i="2"/>
  <c r="AW647" i="2" s="1"/>
  <c r="AF648" i="2"/>
  <c r="AF649" i="2"/>
  <c r="AF650" i="2"/>
  <c r="AF651" i="2"/>
  <c r="AF652" i="2"/>
  <c r="AF653" i="2"/>
  <c r="AF654" i="2"/>
  <c r="AF655" i="2"/>
  <c r="AW655" i="2" s="1"/>
  <c r="AF656" i="2"/>
  <c r="AF657" i="2"/>
  <c r="AF658" i="2"/>
  <c r="AF659" i="2"/>
  <c r="AF660" i="2"/>
  <c r="AF661" i="2"/>
  <c r="AF662" i="2"/>
  <c r="AF663" i="2"/>
  <c r="AW663" i="2" s="1"/>
  <c r="AF664" i="2"/>
  <c r="AF665" i="2"/>
  <c r="AF666" i="2"/>
  <c r="AF667" i="2"/>
  <c r="AF668" i="2"/>
  <c r="AF669" i="2"/>
  <c r="AF670" i="2"/>
  <c r="AF671" i="2"/>
  <c r="AW671" i="2" s="1"/>
  <c r="AF672" i="2"/>
  <c r="AF673" i="2"/>
  <c r="AF674" i="2"/>
  <c r="AF675" i="2"/>
  <c r="AF676" i="2"/>
  <c r="AF677" i="2"/>
  <c r="AF678" i="2"/>
  <c r="AF679" i="2"/>
  <c r="AW679" i="2" s="1"/>
  <c r="AF680" i="2"/>
  <c r="AF681" i="2"/>
  <c r="AF682" i="2"/>
  <c r="AF683" i="2"/>
  <c r="AF684" i="2"/>
  <c r="AF685" i="2"/>
  <c r="AF686" i="2"/>
  <c r="AF687" i="2"/>
  <c r="AW687" i="2" s="1"/>
  <c r="AF688" i="2"/>
  <c r="AF689" i="2"/>
  <c r="AF690" i="2"/>
  <c r="AF691" i="2"/>
  <c r="AF692" i="2"/>
  <c r="AF693" i="2"/>
  <c r="AF694" i="2"/>
  <c r="AF695" i="2"/>
  <c r="AW695" i="2" s="1"/>
  <c r="AF696" i="2"/>
  <c r="AF697" i="2"/>
  <c r="AF698" i="2"/>
  <c r="AF699" i="2"/>
  <c r="AF700" i="2"/>
  <c r="AF701" i="2"/>
  <c r="AF702" i="2"/>
  <c r="AF703" i="2"/>
  <c r="AW703" i="2" s="1"/>
  <c r="AF704" i="2"/>
  <c r="AF705" i="2"/>
  <c r="AF706" i="2"/>
  <c r="AF707" i="2"/>
  <c r="AF708" i="2"/>
  <c r="AF709" i="2"/>
  <c r="AF710" i="2"/>
  <c r="AF711" i="2"/>
  <c r="AW711" i="2" s="1"/>
  <c r="AF712" i="2"/>
  <c r="AF713" i="2"/>
  <c r="AF714" i="2"/>
  <c r="AF715" i="2"/>
  <c r="AF716" i="2"/>
  <c r="AF717" i="2"/>
  <c r="AF718" i="2"/>
  <c r="AF719" i="2"/>
  <c r="AW719" i="2" s="1"/>
  <c r="AF720" i="2"/>
  <c r="AF721" i="2"/>
  <c r="AF722" i="2"/>
  <c r="AF725" i="2"/>
  <c r="AF726" i="2"/>
  <c r="AW726" i="2" s="1"/>
  <c r="AF727" i="2"/>
  <c r="AF728" i="2"/>
  <c r="AF729" i="2"/>
  <c r="AF730" i="2"/>
  <c r="AF731" i="2"/>
  <c r="AF732" i="2"/>
  <c r="AF733" i="2"/>
  <c r="AF734" i="2"/>
  <c r="AW734" i="2" s="1"/>
  <c r="AF735" i="2"/>
  <c r="AF736" i="2"/>
  <c r="AF737" i="2"/>
  <c r="AF738" i="2"/>
  <c r="AF739" i="2"/>
  <c r="AF740" i="2"/>
  <c r="AF741" i="2"/>
  <c r="AF742" i="2"/>
  <c r="AW742" i="2" s="1"/>
  <c r="AF743" i="2"/>
  <c r="AF744" i="2"/>
  <c r="AF745" i="2"/>
  <c r="AF746" i="2"/>
  <c r="AF747" i="2"/>
  <c r="AF748" i="2"/>
  <c r="AF749" i="2"/>
  <c r="AF750" i="2"/>
  <c r="AW750" i="2" s="1"/>
  <c r="AF751" i="2"/>
  <c r="AF752" i="2"/>
  <c r="AF753" i="2"/>
  <c r="AF754" i="2"/>
  <c r="AF755" i="2"/>
  <c r="AF756" i="2"/>
  <c r="AF757" i="2"/>
  <c r="AF758" i="2"/>
  <c r="AW758" i="2" s="1"/>
  <c r="AF759" i="2"/>
  <c r="AF760" i="2"/>
  <c r="AF761" i="2"/>
  <c r="AF762" i="2"/>
  <c r="AF763" i="2"/>
  <c r="AF764" i="2"/>
  <c r="AF765" i="2"/>
  <c r="AF766" i="2"/>
  <c r="AW766" i="2" s="1"/>
  <c r="AF767" i="2"/>
  <c r="AF768" i="2"/>
  <c r="AF769" i="2"/>
  <c r="AF770" i="2"/>
  <c r="AF771" i="2"/>
  <c r="AF772" i="2"/>
  <c r="AF773" i="2"/>
  <c r="AF774" i="2"/>
  <c r="AW774" i="2" s="1"/>
  <c r="AF775" i="2"/>
  <c r="AF776" i="2"/>
  <c r="AF777" i="2"/>
  <c r="AF778" i="2"/>
  <c r="AF779" i="2"/>
  <c r="AF780" i="2"/>
  <c r="AF781" i="2"/>
  <c r="AF782" i="2"/>
  <c r="AW782" i="2" s="1"/>
  <c r="AF783" i="2"/>
  <c r="AF784" i="2"/>
  <c r="AF785" i="2"/>
  <c r="AF786" i="2"/>
  <c r="AF787" i="2"/>
  <c r="AF788" i="2"/>
  <c r="AF789" i="2"/>
  <c r="AF790" i="2"/>
  <c r="AW790" i="2" s="1"/>
  <c r="AF791" i="2"/>
  <c r="AF792" i="2"/>
  <c r="AF793" i="2"/>
  <c r="AF794" i="2"/>
  <c r="AF795" i="2"/>
  <c r="AF796" i="2"/>
  <c r="AF797" i="2"/>
  <c r="AF798" i="2"/>
  <c r="AW798" i="2" s="1"/>
  <c r="AF799" i="2"/>
  <c r="AF800" i="2"/>
  <c r="AF801" i="2"/>
  <c r="AF802" i="2"/>
  <c r="AF803" i="2"/>
  <c r="AF804" i="2"/>
  <c r="AF805" i="2"/>
  <c r="AF806" i="2"/>
  <c r="AW806" i="2" s="1"/>
  <c r="AF807" i="2"/>
  <c r="AF808" i="2"/>
  <c r="AF809" i="2"/>
  <c r="AF810" i="2"/>
  <c r="AF811" i="2"/>
  <c r="AF812" i="2"/>
  <c r="AF813" i="2"/>
  <c r="AF814" i="2"/>
  <c r="AW814" i="2" s="1"/>
  <c r="AF815" i="2"/>
  <c r="AF816" i="2"/>
  <c r="AF817" i="2"/>
  <c r="AF818" i="2"/>
  <c r="AF819" i="2"/>
  <c r="AF820" i="2"/>
  <c r="AF821" i="2"/>
  <c r="AF822" i="2"/>
  <c r="AW822" i="2" s="1"/>
  <c r="AF823" i="2"/>
  <c r="AF824" i="2"/>
  <c r="AF825" i="2"/>
  <c r="AF826" i="2"/>
  <c r="AF827" i="2"/>
  <c r="AW614" i="2" l="1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<sst xmlns="http://schemas.openxmlformats.org/spreadsheetml/2006/main" count="8689" uniqueCount="2230">
  <si>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</si>
  <si>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</si>
  <si>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</si>
  <si>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</si>
  <si>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</si>
  <si>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</si>
  <si>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</si>
  <si>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</si>
  <si>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</si>
  <si>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</si>
  <si>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</si>
  <si>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</si>
  <si>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</si>
  <si>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</si>
  <si>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</si>
  <si>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</si>
  <si>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</si>
  <si>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</si>
  <si>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</si>
  <si>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</si>
  <si>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</si>
  <si>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</si>
  <si>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</si>
  <si>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</si>
  <si>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</si>
  <si>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</si>
  <si>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</si>
  <si>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</si>
  <si>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</si>
  <si>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</si>
  <si>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</si>
  <si>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</si>
  <si>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</si>
  <si>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</si>
  <si>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</si>
  <si>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</si>
  <si>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</si>
  <si>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</si>
  <si>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</si>
  <si>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</si>
  <si>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</si>
  <si>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</si>
  <si>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</si>
  <si>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</si>
  <si>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</si>
  <si>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</si>
  <si>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</si>
  <si>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</si>
  <si>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</si>
  <si>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</si>
  <si>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</si>
  <si>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</si>
  <si>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</si>
  <si>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</si>
  <si>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</si>
  <si>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</si>
  <si>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</si>
  <si>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</si>
  <si>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</si>
  <si>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</si>
  <si>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</si>
  <si>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</si>
  <si>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</si>
  <si>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</si>
  <si>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</si>
  <si>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</si>
  <si>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</si>
  <si>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</si>
  <si>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</si>
  <si>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</si>
  <si>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</si>
  <si>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</si>
  <si>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</si>
  <si>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</si>
  <si>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</si>
  <si>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</si>
  <si>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</si>
  <si>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</si>
  <si>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</si>
  <si>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</si>
  <si>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</si>
  <si>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</si>
  <si>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</si>
  <si>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</si>
  <si>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</si>
  <si>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</si>
  <si>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</si>
  <si>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</si>
  <si>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</si>
  <si>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</si>
  <si>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</si>
  <si>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</si>
  <si>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</si>
  <si>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</si>
  <si>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</si>
  <si>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</si>
  <si>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</si>
  <si>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</si>
  <si>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</si>
  <si>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</si>
  <si>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</si>
  <si>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</si>
  <si>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</si>
  <si>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</si>
  <si>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</si>
  <si>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</si>
  <si>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</si>
  <si>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</si>
  <si>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</si>
  <si>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</si>
  <si>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</si>
  <si>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</si>
  <si>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</si>
  <si>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</si>
  <si>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</si>
  <si>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</si>
  <si>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</si>
  <si>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</si>
  <si>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</si>
  <si>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</si>
  <si>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</si>
  <si>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</si>
  <si>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</si>
  <si>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</si>
  <si>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</si>
  <si>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</si>
  <si>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</si>
  <si>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</si>
  <si>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</si>
  <si>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</si>
  <si>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</si>
  <si>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</si>
  <si>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</si>
  <si>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</si>
  <si>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</si>
  <si>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</si>
  <si>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</si>
  <si>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</si>
  <si>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</si>
  <si>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</si>
  <si>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</si>
  <si>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</si>
  <si>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</si>
  <si>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</si>
  <si>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</si>
  <si>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</si>
  <si>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</si>
  <si>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</si>
  <si>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</si>
  <si>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</si>
  <si>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</si>
  <si>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</si>
  <si>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</si>
  <si>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</si>
  <si>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</si>
  <si>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</si>
  <si>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</si>
  <si>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</si>
  <si>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</si>
  <si>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</si>
  <si>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</si>
  <si>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</si>
  <si>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</si>
  <si>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</si>
  <si>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</si>
  <si>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</si>
  <si>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</si>
  <si>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</si>
  <si>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</si>
  <si>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</si>
  <si>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</si>
  <si>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</si>
  <si>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</si>
  <si>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</si>
  <si>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</si>
  <si>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</si>
  <si>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</si>
  <si>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</si>
  <si>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</si>
  <si>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</si>
  <si>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</si>
  <si>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</si>
  <si>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</si>
  <si>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</si>
  <si>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</si>
  <si>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</si>
  <si>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</si>
  <si>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</si>
  <si>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</si>
  <si>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</si>
  <si>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</si>
  <si>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</si>
  <si>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</si>
  <si>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</si>
  <si>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</si>
  <si>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</si>
  <si>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</si>
  <si>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</si>
  <si>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</si>
  <si>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</si>
  <si>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</si>
  <si>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</si>
  <si>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</si>
  <si>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</si>
  <si>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</si>
  <si>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</si>
  <si>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</si>
  <si>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</si>
  <si>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</si>
  <si>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</si>
  <si>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</si>
  <si>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</si>
  <si>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</si>
  <si>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</si>
  <si>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</si>
  <si>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</si>
  <si>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</si>
  <si>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</si>
  <si>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</si>
  <si>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</si>
  <si>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</si>
  <si>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</si>
  <si>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</si>
  <si>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</si>
  <si>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</si>
  <si>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</si>
  <si>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</si>
  <si>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</si>
  <si>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</si>
  <si>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</si>
  <si>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</si>
  <si>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</si>
  <si>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</si>
  <si>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</si>
  <si>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</si>
  <si>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</si>
  <si>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</si>
  <si>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</si>
  <si>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</si>
  <si>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</si>
  <si>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</si>
  <si>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</si>
  <si>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</si>
  <si>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</si>
  <si>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</si>
  <si>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</si>
  <si>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</si>
  <si>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</si>
  <si>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</si>
  <si>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</si>
  <si>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</si>
  <si>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</si>
  <si>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</si>
  <si>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</si>
  <si>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</si>
  <si>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</si>
  <si>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</si>
  <si>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</si>
  <si>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</si>
  <si>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</si>
  <si>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</si>
  <si>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</si>
  <si>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</si>
  <si>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</si>
  <si>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</si>
  <si>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</si>
  <si>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</si>
  <si>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</si>
  <si>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</si>
  <si>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</si>
  <si>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</si>
  <si>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</si>
  <si>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</si>
  <si>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</si>
  <si>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</si>
  <si>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</si>
  <si>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</si>
  <si>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</si>
  <si>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</si>
  <si>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</si>
  <si>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</si>
  <si>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</si>
  <si>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</si>
  <si>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</si>
  <si>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</si>
  <si>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</si>
  <si>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</si>
  <si>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</si>
  <si>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</si>
  <si>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</si>
  <si>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</si>
  <si>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</si>
  <si>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</si>
  <si>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</si>
  <si>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</si>
  <si>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</si>
  <si>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</si>
  <si>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</si>
  <si>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</si>
  <si>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</si>
  <si>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</si>
  <si>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</si>
  <si>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</si>
  <si>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</si>
  <si>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</si>
  <si>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</si>
  <si>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</si>
  <si>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</si>
  <si>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</si>
  <si>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</si>
  <si>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</si>
  <si>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</si>
  <si>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</si>
  <si>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</si>
  <si>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</si>
  <si>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</si>
  <si>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</si>
  <si>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</si>
  <si>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</si>
  <si>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</si>
  <si>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</si>
  <si>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</si>
  <si>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</si>
  <si>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</si>
  <si>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</si>
  <si>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</si>
  <si>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</si>
  <si>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</si>
  <si>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</si>
  <si>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</si>
  <si>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</si>
  <si>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</si>
  <si>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</si>
  <si>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</si>
  <si>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</si>
  <si>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</si>
  <si>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</si>
  <si>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</si>
  <si>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</si>
  <si>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</si>
  <si>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</si>
  <si>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</si>
  <si>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</si>
  <si>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</si>
  <si>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</si>
  <si>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</si>
  <si>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</si>
  <si>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</si>
  <si>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</si>
  <si>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</si>
  <si>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</si>
  <si>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</si>
  <si>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</si>
  <si>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</si>
  <si>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</si>
  <si>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</si>
  <si>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</si>
  <si>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</si>
  <si>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</si>
  <si>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</si>
  <si>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</si>
  <si>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</si>
  <si>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</si>
  <si>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</si>
  <si>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</si>
  <si>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</si>
  <si>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</si>
  <si>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</si>
  <si>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</si>
  <si>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</si>
  <si>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</si>
  <si>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</si>
  <si>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</si>
  <si>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</si>
  <si>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</si>
  <si>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</si>
  <si>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</si>
  <si>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</si>
  <si>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</si>
  <si>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</si>
  <si>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</si>
  <si>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</si>
  <si>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</si>
  <si>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</si>
  <si>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</si>
  <si>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</si>
  <si>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</si>
  <si>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</si>
  <si>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</si>
  <si>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</si>
  <si>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</si>
  <si>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</si>
  <si>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</si>
  <si>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</si>
  <si>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</si>
  <si>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</si>
  <si>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</si>
  <si>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</si>
  <si>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</si>
  <si>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</si>
  <si>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</si>
  <si>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</si>
  <si>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</si>
  <si>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</si>
  <si>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</si>
  <si>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</si>
  <si>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</si>
  <si>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</si>
  <si>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</si>
  <si>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</si>
  <si>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</si>
  <si>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</si>
  <si>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</si>
  <si>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</si>
  <si>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</si>
  <si>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</si>
  <si>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</si>
  <si>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</si>
  <si>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</si>
  <si>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</si>
  <si>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</si>
  <si>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</si>
  <si>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</si>
  <si>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</si>
  <si>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</si>
  <si>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</si>
  <si>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</si>
  <si>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</si>
  <si>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</si>
  <si>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</si>
  <si>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</si>
  <si>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</si>
  <si>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</si>
  <si>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</si>
  <si>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</si>
  <si>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</si>
  <si>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</si>
  <si>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</si>
  <si>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</si>
  <si>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</si>
  <si>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</si>
  <si>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</si>
  <si>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</si>
  <si>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</si>
  <si>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</si>
  <si>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</si>
  <si>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</si>
  <si>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</si>
  <si>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</si>
  <si>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</si>
  <si>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</si>
  <si>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</si>
  <si>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</si>
  <si>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</si>
  <si>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</si>
  <si>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</si>
  <si>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</si>
  <si>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</si>
  <si>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</si>
  <si>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</si>
  <si>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</si>
  <si>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</si>
  <si>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</si>
  <si>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</si>
  <si>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</si>
  <si>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</si>
  <si>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</si>
  <si>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</si>
  <si>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</si>
  <si>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</si>
  <si>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</si>
  <si>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</si>
  <si>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</si>
  <si>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</si>
  <si>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</si>
  <si>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</si>
  <si>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</si>
  <si>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</si>
  <si>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</si>
  <si>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</si>
  <si>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</si>
  <si>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</si>
  <si>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</si>
  <si>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</si>
  <si>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</si>
  <si>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</si>
  <si>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</si>
  <si>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</si>
  <si>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</si>
  <si>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</si>
  <si>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</si>
  <si>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</si>
  <si>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</si>
  <si>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</si>
  <si>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</si>
  <si>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</si>
  <si>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</si>
  <si>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</si>
  <si>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</si>
  <si>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</si>
  <si>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</si>
  <si>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</si>
  <si>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</si>
  <si>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</si>
  <si>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</si>
  <si>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</si>
  <si>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</si>
  <si>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</si>
  <si>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</si>
  <si>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</si>
  <si>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</si>
  <si>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</si>
  <si>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</si>
  <si>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</si>
  <si>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</si>
  <si>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</si>
  <si>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</si>
  <si>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</si>
  <si>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</si>
  <si>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</si>
  <si>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</si>
  <si>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</si>
  <si>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</si>
  <si>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</si>
  <si>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</si>
  <si>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</si>
  <si>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</si>
  <si>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</si>
  <si>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</si>
  <si>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</si>
  <si>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</si>
  <si>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</si>
  <si>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</si>
  <si>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</si>
  <si>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</si>
  <si>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</si>
  <si>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</si>
  <si>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</si>
  <si>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</si>
  <si>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</si>
  <si>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</si>
  <si>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</si>
  <si>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</si>
  <si>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</si>
  <si>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</si>
  <si>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</si>
  <si>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</si>
  <si>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</si>
  <si>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</si>
  <si>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</si>
  <si>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</si>
  <si>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</si>
  <si>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</si>
  <si>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</si>
  <si>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</si>
  <si>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</si>
  <si>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</si>
  <si>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</si>
  <si>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</si>
  <si>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</si>
  <si>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</si>
  <si>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</si>
  <si>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</si>
  <si>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</si>
  <si>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</si>
  <si>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</si>
  <si>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</si>
  <si>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</si>
  <si>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</si>
  <si>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</si>
  <si>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</si>
  <si>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</si>
  <si>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</si>
  <si>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</si>
  <si>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</si>
  <si>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</si>
  <si>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</si>
  <si>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</si>
  <si>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</si>
  <si>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</si>
  <si>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</si>
  <si>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</si>
  <si>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</si>
  <si>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</si>
  <si>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</si>
  <si>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</si>
  <si>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</si>
  <si>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</si>
  <si>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</si>
  <si>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</si>
  <si>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</si>
  <si>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</si>
  <si>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</si>
  <si>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</si>
  <si>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</si>
  <si>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</si>
  <si>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</si>
  <si>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</si>
  <si>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</si>
  <si>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</si>
  <si>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</si>
  <si>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</si>
  <si>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</si>
  <si>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</si>
  <si>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</si>
  <si>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</si>
  <si>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</si>
  <si>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</si>
  <si>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</si>
  <si>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</si>
  <si>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</si>
  <si>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</si>
  <si>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</si>
  <si>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</si>
  <si>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</si>
  <si>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</si>
  <si>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</si>
  <si>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</si>
  <si>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</si>
  <si>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</si>
  <si>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</si>
  <si>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</si>
  <si>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</si>
  <si>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</si>
  <si>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</si>
  <si>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</si>
  <si>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</si>
  <si>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</si>
  <si>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</si>
  <si>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</si>
  <si>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</si>
  <si>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</si>
  <si>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</si>
  <si>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</si>
  <si>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</si>
  <si>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</si>
  <si>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</si>
  <si>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</si>
  <si>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</si>
  <si>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</si>
  <si>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</si>
  <si>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</si>
  <si>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</si>
  <si>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</si>
  <si>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</si>
  <si>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</si>
  <si>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</si>
  <si>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</si>
  <si>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</si>
  <si>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</si>
  <si>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</si>
  <si>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</si>
  <si>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</si>
  <si>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</si>
  <si>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</si>
  <si>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</si>
  <si>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</si>
  <si>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</si>
  <si>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</si>
  <si>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</si>
  <si>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</si>
  <si>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</si>
  <si>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</si>
  <si>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</si>
  <si>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</si>
  <si>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</si>
  <si>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</si>
  <si>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</si>
  <si>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</si>
  <si>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</si>
  <si>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</si>
  <si>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</si>
  <si>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</si>
  <si>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</si>
  <si>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</si>
  <si>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</si>
  <si>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</si>
  <si>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</si>
  <si>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</si>
  <si>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</si>
  <si>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</si>
  <si>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</si>
  <si>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</si>
  <si>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</si>
  <si>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</si>
  <si>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</si>
  <si>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</si>
  <si>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</si>
  <si>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</si>
  <si>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</si>
  <si>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</si>
  <si>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</si>
  <si>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</si>
  <si>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</si>
  <si>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</si>
  <si>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</si>
  <si>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</si>
  <si>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</si>
  <si>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</si>
  <si>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</si>
  <si>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</si>
  <si>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</si>
  <si>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</si>
  <si>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</si>
  <si>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</si>
  <si>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</si>
  <si>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</si>
  <si>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</si>
  <si>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</si>
  <si>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</si>
  <si>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</si>
  <si>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</si>
  <si>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</si>
  <si>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</si>
  <si>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</si>
  <si>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</si>
  <si>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</si>
  <si>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</si>
  <si>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</si>
  <si>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</si>
  <si>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</si>
  <si>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</si>
  <si>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</si>
  <si>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</si>
  <si>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</si>
  <si>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</si>
  <si>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</si>
  <si>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</si>
  <si>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</si>
  <si>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</si>
  <si>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</si>
  <si>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</si>
  <si>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</si>
  <si>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</si>
  <si>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</si>
  <si>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</si>
  <si>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</si>
  <si>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</si>
  <si>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</si>
  <si>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</si>
  <si>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</si>
  <si>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</si>
  <si>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</si>
  <si>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</si>
  <si>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</si>
  <si>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</si>
  <si>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</si>
  <si>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</si>
  <si>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</si>
  <si>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</si>
  <si>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</si>
  <si>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</si>
  <si>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</si>
  <si>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</si>
  <si>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</si>
  <si>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</si>
  <si>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</si>
  <si>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</si>
  <si>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</si>
  <si>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</si>
  <si>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</si>
  <si>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</si>
  <si>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</si>
  <si>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</si>
  <si>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</si>
  <si>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</si>
  <si>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</si>
  <si>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</si>
  <si>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</si>
  <si>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</si>
  <si>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</si>
  <si>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</si>
  <si>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</si>
  <si>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</si>
  <si>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</si>
  <si>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</si>
  <si>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</si>
  <si>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</si>
  <si>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</si>
  <si>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</si>
  <si>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</si>
  <si>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</si>
  <si>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</si>
  <si>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</si>
  <si>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</si>
  <si>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</si>
  <si>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</si>
  <si>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</si>
  <si>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</si>
  <si>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</si>
  <si>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</si>
  <si>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</si>
  <si>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</si>
  <si>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</si>
  <si>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</si>
  <si>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</si>
  <si>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</si>
  <si>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</si>
  <si>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</si>
  <si>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</si>
  <si>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</si>
  <si>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</si>
  <si>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</si>
  <si>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</si>
  <si>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</si>
  <si>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</si>
  <si>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</si>
  <si>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</si>
  <si>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</si>
  <si>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</si>
  <si>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</si>
  <si>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</si>
  <si>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</si>
  <si>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</si>
  <si>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</si>
  <si>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</si>
  <si>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</si>
  <si>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</si>
  <si>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</si>
  <si>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</si>
  <si>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</si>
  <si>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</si>
  <si>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</si>
  <si>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</si>
  <si>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</si>
  <si>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</si>
  <si>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</si>
  <si>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</si>
  <si>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</si>
  <si>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</si>
  <si>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</si>
  <si>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</si>
  <si>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</si>
  <si>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</si>
  <si>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</si>
  <si>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</si>
  <si>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</si>
  <si>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</si>
  <si>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</si>
  <si>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</si>
  <si>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</si>
  <si>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</si>
  <si>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</si>
  <si>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</si>
  <si>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</si>
  <si>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</si>
  <si>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</si>
  <si>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</si>
  <si>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</si>
  <si>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</si>
  <si>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</si>
  <si>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</si>
  <si>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</si>
  <si>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</si>
  <si>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</si>
  <si>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</si>
  <si>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</si>
  <si>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</si>
  <si>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</si>
  <si>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</si>
  <si>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</si>
  <si>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</si>
  <si>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</si>
  <si>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</si>
  <si>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</si>
  <si>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</si>
  <si>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</si>
  <si>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</si>
  <si>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</si>
  <si>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</si>
  <si>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</si>
  <si>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</si>
  <si>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</si>
  <si>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</si>
  <si>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</si>
  <si>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</si>
  <si>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</si>
  <si>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</si>
  <si>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</si>
  <si>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</si>
  <si>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</si>
  <si>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</si>
  <si>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</si>
  <si>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</si>
  <si>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</si>
  <si>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</si>
  <si>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</si>
  <si>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</si>
  <si>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</si>
  <si>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</si>
  <si>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</si>
  <si>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</si>
  <si>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</si>
  <si>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</si>
  <si>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</si>
  <si>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</si>
  <si>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</si>
  <si>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</si>
  <si>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</si>
  <si>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</si>
  <si>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</si>
  <si>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</si>
  <si>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</si>
  <si>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</si>
  <si>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</si>
  <si>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</si>
  <si>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</si>
  <si>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</si>
  <si>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</si>
  <si>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</si>
  <si>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</si>
  <si>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</si>
  <si>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</si>
  <si>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</si>
  <si>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</si>
  <si>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</si>
  <si>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</si>
  <si>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</si>
  <si>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</si>
  <si>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</si>
  <si>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</si>
  <si>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</si>
  <si>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</si>
  <si>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</si>
  <si>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</si>
  <si>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</si>
  <si>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</si>
  <si>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</si>
  <si>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</si>
  <si>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</si>
  <si>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</si>
  <si>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</si>
  <si>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</si>
  <si>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</si>
  <si>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</si>
  <si>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</si>
  <si>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</si>
  <si>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</si>
  <si>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</si>
  <si>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</si>
  <si>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</si>
  <si>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</si>
  <si>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</si>
  <si>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</si>
  <si>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</si>
  <si>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</si>
  <si>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</si>
  <si>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</si>
  <si>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</si>
  <si>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</si>
  <si>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</si>
  <si>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</si>
  <si>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</si>
  <si>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</si>
  <si>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</si>
  <si>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</si>
  <si>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</si>
  <si>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</si>
  <si>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</si>
  <si>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</si>
  <si>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</si>
  <si>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</si>
  <si>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</si>
  <si>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</si>
  <si>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</si>
  <si>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</si>
  <si>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</si>
  <si>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</si>
  <si>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</si>
  <si>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</si>
  <si>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</si>
  <si>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</si>
  <si>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</si>
  <si>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</si>
  <si>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</si>
  <si>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</si>
  <si>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</si>
  <si>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</si>
  <si>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</si>
  <si>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</si>
  <si>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</si>
  <si>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</si>
  <si>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</si>
  <si>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</si>
  <si>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</si>
  <si>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</si>
  <si>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</si>
  <si>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</si>
  <si>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</si>
  <si>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</si>
  <si>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</si>
  <si>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</si>
  <si>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</si>
  <si>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</si>
  <si>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</si>
  <si>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</si>
  <si>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</si>
  <si>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</si>
  <si>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</si>
  <si>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</si>
  <si>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</si>
  <si>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</si>
  <si>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</si>
  <si>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</si>
  <si>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</si>
  <si>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</si>
  <si>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</si>
  <si>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</si>
  <si>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</si>
  <si>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</si>
  <si>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</si>
  <si>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</si>
  <si>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</si>
  <si>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</si>
  <si>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</si>
  <si>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</si>
  <si>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</si>
  <si>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</si>
  <si>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</si>
  <si>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</si>
  <si>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</si>
  <si>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</si>
  <si>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</si>
  <si>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</si>
  <si>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</si>
  <si>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</si>
  <si>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</si>
  <si>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</si>
  <si>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</si>
  <si>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</si>
  <si>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</si>
  <si>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</si>
  <si>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</si>
  <si>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</si>
  <si>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</si>
  <si>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</si>
  <si>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</si>
  <si>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</si>
  <si>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</si>
  <si>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</si>
  <si>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</si>
  <si>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</si>
  <si>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</si>
  <si>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</si>
  <si>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</si>
  <si>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</si>
  <si>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</si>
  <si>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</si>
  <si>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</si>
  <si>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</si>
  <si>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</si>
  <si>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</si>
  <si>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</si>
  <si>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</si>
  <si>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</si>
  <si>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</si>
  <si>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</si>
  <si>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</si>
  <si>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</si>
  <si>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</si>
  <si>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</si>
  <si>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</si>
  <si>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</si>
  <si>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</si>
  <si>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</si>
  <si>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</si>
  <si>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</si>
  <si>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</si>
  <si>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</si>
  <si>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</si>
  <si>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</si>
  <si>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</si>
  <si>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</si>
  <si>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</si>
  <si>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</si>
  <si>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</si>
  <si>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</si>
  <si>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</si>
  <si>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</si>
  <si>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</si>
  <si>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</si>
  <si>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</si>
  <si>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</si>
  <si>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</si>
  <si>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</si>
  <si>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</si>
  <si>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</si>
  <si>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</si>
  <si>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</si>
  <si>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</si>
  <si>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</si>
  <si>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</si>
  <si>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</si>
  <si>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</si>
  <si>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</si>
  <si>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</si>
  <si>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</si>
  <si>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</si>
  <si>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</si>
  <si>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</si>
  <si>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</si>
  <si>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</si>
  <si>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</si>
  <si>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</si>
  <si>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</si>
  <si>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</si>
  <si>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</si>
  <si>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</si>
  <si>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</si>
  <si>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</si>
  <si>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</si>
  <si>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</si>
  <si>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</si>
  <si>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</si>
  <si>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</si>
  <si>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</si>
  <si>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</si>
  <si>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</si>
  <si>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</si>
  <si>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</si>
  <si>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</si>
  <si>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</si>
  <si>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</si>
  <si>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</si>
  <si>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</si>
  <si>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</si>
  <si>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</si>
  <si>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</si>
  <si>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</si>
  <si>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</si>
  <si>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</si>
  <si>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</si>
  <si>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</si>
  <si>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</si>
  <si>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</si>
  <si>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</si>
  <si>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</si>
  <si>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</si>
  <si>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</si>
  <si>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</si>
  <si>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</si>
  <si>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</si>
  <si>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</si>
  <si>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</si>
  <si>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</si>
  <si>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</si>
  <si>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</si>
  <si>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</si>
  <si>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</si>
  <si>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</si>
  <si>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</si>
  <si>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</si>
  <si>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</si>
  <si>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</si>
  <si>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</si>
  <si>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</si>
  <si>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</si>
  <si>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</si>
  <si>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</si>
  <si>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</si>
  <si>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</si>
  <si>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</si>
  <si>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</si>
  <si>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</si>
  <si>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</si>
  <si>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</si>
  <si>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</si>
  <si>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</si>
  <si>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</si>
  <si>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</si>
  <si>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</si>
  <si>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</si>
  <si>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</si>
  <si>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</si>
  <si>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</si>
  <si>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</si>
  <si>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</si>
  <si>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</si>
  <si>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</si>
  <si>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</si>
  <si>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</si>
  <si>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</si>
  <si>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</si>
  <si>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</si>
  <si>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</si>
  <si>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</si>
  <si>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</si>
  <si>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</si>
  <si>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</si>
  <si>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</si>
  <si>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</si>
  <si>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</si>
  <si>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</si>
  <si>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</si>
  <si>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</si>
  <si>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</si>
  <si>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</si>
  <si>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</si>
  <si>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</si>
  <si>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</si>
  <si>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</si>
  <si>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</si>
  <si>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</si>
  <si>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</si>
  <si>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</si>
  <si>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</si>
  <si>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</si>
  <si>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</si>
  <si>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</si>
  <si>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</si>
  <si>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</si>
  <si>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</si>
  <si>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</si>
  <si>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</si>
  <si>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</si>
  <si>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</si>
  <si>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</si>
  <si>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</si>
  <si>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</si>
  <si>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</si>
  <si>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</si>
  <si>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</si>
  <si>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</si>
  <si>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</si>
  <si>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</si>
  <si>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</si>
  <si>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</si>
  <si>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</si>
  <si>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</si>
  <si>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</si>
  <si>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</si>
  <si>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</si>
  <si>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</si>
  <si>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</si>
  <si>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</si>
  <si>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</si>
  <si>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</si>
  <si>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</si>
  <si>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</si>
  <si>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</si>
  <si>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</si>
  <si>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</si>
  <si>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</si>
  <si>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</si>
  <si>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</si>
  <si>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</si>
  <si>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</si>
  <si>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</si>
  <si>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</si>
  <si>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</si>
  <si>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</si>
  <si>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</si>
  <si>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</si>
  <si>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</si>
  <si>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</si>
  <si>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</si>
  <si>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</si>
  <si>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</si>
  <si>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</si>
  <si>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</si>
  <si>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</si>
  <si>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</si>
  <si>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</si>
  <si>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</si>
  <si>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</si>
  <si>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</si>
  <si>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</si>
  <si>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</si>
  <si>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</si>
  <si>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</si>
  <si>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</si>
  <si>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</si>
  <si>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</si>
  <si>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</si>
  <si>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</si>
  <si>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</si>
  <si>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</si>
  <si>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</si>
  <si>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</si>
  <si>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</si>
  <si>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</si>
  <si>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</si>
  <si>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</si>
  <si>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</si>
  <si>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</si>
  <si>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</si>
  <si>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</si>
  <si>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</si>
  <si>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</si>
  <si>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</si>
  <si>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</si>
  <si>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</si>
  <si>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</si>
  <si>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</si>
  <si>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</si>
  <si>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</si>
  <si>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</si>
  <si>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</si>
  <si>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</si>
  <si>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</si>
  <si>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</si>
  <si>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</si>
  <si>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</si>
  <si>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</si>
  <si>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</si>
  <si>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</si>
  <si>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</si>
  <si>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</si>
  <si>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</si>
  <si>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</si>
  <si>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</si>
  <si>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</si>
  <si>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</si>
  <si>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</si>
  <si>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</si>
  <si>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</si>
  <si>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</si>
  <si>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</si>
  <si>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</si>
  <si>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</si>
  <si>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</si>
  <si>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</si>
  <si>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</si>
  <si>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</si>
  <si>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</si>
  <si>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</si>
  <si>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</si>
  <si>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</si>
  <si>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</si>
  <si>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</si>
  <si>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</si>
  <si>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</si>
  <si>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</si>
  <si>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</si>
  <si>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</si>
  <si>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</si>
  <si>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</si>
  <si>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</si>
  <si>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</si>
  <si>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</si>
  <si>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</si>
  <si>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</si>
  <si>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</si>
  <si>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</si>
  <si>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</si>
  <si>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</si>
  <si>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</si>
  <si>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</si>
  <si>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</si>
  <si>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</si>
  <si>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</si>
  <si>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</si>
  <si>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</si>
  <si>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</si>
  <si>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</si>
  <si>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</si>
  <si>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</si>
  <si>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</si>
  <si>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</si>
  <si>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</si>
  <si>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</si>
  <si>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</si>
  <si>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</si>
  <si>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</si>
  <si>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</si>
  <si>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</si>
  <si>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</si>
  <si>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</si>
  <si>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</si>
  <si>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</si>
  <si>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</si>
  <si>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</si>
  <si>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</si>
  <si>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</si>
  <si>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</si>
  <si>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</si>
  <si>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</si>
  <si>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</si>
  <si>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</si>
  <si>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</si>
  <si>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</si>
  <si>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</si>
  <si>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</si>
  <si>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</si>
  <si>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</si>
  <si>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</si>
  <si>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</si>
  <si>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</si>
  <si>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</si>
  <si>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</si>
  <si>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</si>
  <si>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</si>
  <si>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</si>
  <si>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</si>
  <si>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</si>
  <si>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</si>
  <si>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</si>
  <si>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</si>
  <si>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</si>
  <si>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</si>
  <si>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</si>
  <si>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</si>
  <si>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</si>
  <si>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</si>
  <si>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</si>
  <si>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</si>
  <si>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</si>
  <si>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</si>
  <si>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</si>
  <si>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</si>
  <si>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</si>
  <si>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</si>
  <si>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</si>
  <si>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</si>
  <si>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</si>
  <si>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</si>
  <si>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</si>
  <si>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</si>
  <si>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</si>
  <si>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</si>
  <si>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</si>
  <si>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</si>
  <si>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</si>
  <si>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</si>
  <si>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</si>
  <si>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</si>
  <si>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</si>
  <si>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</si>
  <si>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</si>
  <si>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</si>
  <si>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</si>
  <si>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</si>
  <si>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</si>
  <si>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</si>
  <si>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</si>
  <si>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</si>
  <si>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</si>
  <si>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</si>
  <si>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</si>
  <si>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</si>
  <si>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</si>
  <si>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</si>
  <si>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</si>
  <si>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</si>
  <si>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</si>
  <si>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</si>
  <si>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</si>
  <si>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</si>
  <si>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</si>
  <si>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</si>
  <si>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</si>
  <si>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</si>
  <si>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</si>
  <si>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</si>
  <si>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</si>
  <si>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</si>
  <si>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</si>
  <si>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</si>
  <si>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</si>
  <si>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</si>
  <si>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</si>
  <si>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</si>
  <si>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</si>
  <si>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</si>
  <si>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</si>
  <si>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</si>
  <si>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</si>
  <si>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</si>
  <si>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</si>
  <si>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</si>
  <si>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</si>
  <si>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</si>
  <si>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</si>
  <si>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</si>
  <si>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</si>
  <si>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</si>
  <si>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</si>
  <si>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</si>
  <si>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</si>
  <si>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</si>
  <si>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</si>
  <si>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</si>
  <si>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</si>
  <si>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</si>
  <si>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</si>
  <si>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</si>
  <si>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</si>
  <si>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</si>
  <si>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</si>
  <si>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</si>
  <si>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</si>
  <si>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</si>
  <si>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</si>
  <si>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</si>
  <si>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</si>
  <si>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</si>
  <si>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</si>
  <si>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</si>
  <si>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</si>
  <si>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</si>
  <si>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</si>
  <si>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</si>
  <si>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</si>
  <si>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</si>
  <si>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</si>
  <si>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</si>
  <si>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</si>
  <si>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</si>
  <si>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</si>
  <si>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</si>
  <si>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</si>
  <si>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</si>
  <si>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</si>
  <si>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</si>
  <si>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</si>
  <si>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</si>
  <si>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</si>
  <si>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</si>
  <si>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</si>
  <si>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</si>
  <si>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</si>
  <si>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</si>
  <si>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</si>
  <si>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</si>
  <si>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</si>
  <si>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</si>
  <si>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</si>
  <si>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</si>
  <si>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</si>
  <si>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</si>
  <si>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</si>
  <si>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</si>
  <si>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</si>
  <si>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</si>
  <si>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</si>
  <si>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</si>
  <si>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</si>
  <si>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</si>
  <si>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</si>
  <si>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</si>
  <si>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</si>
  <si>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</si>
  <si>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</si>
  <si>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</si>
  <si>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</si>
  <si>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</si>
  <si>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</si>
  <si>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</si>
  <si>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</si>
  <si>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</si>
  <si>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</si>
  <si>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</si>
  <si>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</si>
  <si>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</si>
  <si>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</si>
  <si>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</si>
  <si>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</si>
  <si>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</si>
  <si>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</si>
  <si>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</si>
  <si>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</si>
  <si>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</si>
  <si>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</si>
  <si>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</si>
  <si>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</si>
  <si>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</si>
  <si>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</si>
  <si>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</si>
  <si>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</si>
  <si>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</si>
  <si>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</si>
  <si>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</si>
  <si>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</si>
  <si>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</si>
  <si>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</si>
  <si>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</si>
  <si>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</si>
  <si>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</si>
  <si>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</si>
  <si>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</si>
  <si>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</si>
  <si>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</si>
  <si>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</si>
  <si>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</si>
  <si>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</si>
  <si>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</si>
  <si>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</si>
  <si>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</si>
  <si>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</si>
  <si>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</si>
  <si>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</si>
  <si>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</si>
  <si>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</si>
  <si>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</si>
  <si>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</si>
  <si>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</si>
  <si>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</si>
  <si>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</si>
  <si>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</si>
  <si>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</si>
  <si>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</si>
  <si>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</si>
  <si>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</si>
  <si>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</si>
  <si>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</si>
  <si>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</si>
  <si>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</si>
  <si>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</si>
  <si>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</si>
  <si>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</si>
  <si>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</si>
  <si>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</si>
  <si>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</si>
  <si>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</si>
  <si>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</si>
  <si>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</si>
  <si>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</si>
  <si>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</si>
  <si>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</si>
  <si>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</si>
  <si>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</si>
  <si>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</si>
  <si>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</si>
  <si>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</si>
  <si>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</si>
  <si>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</si>
  <si>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</si>
  <si>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</si>
  <si>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</si>
  <si>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</si>
  <si>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</si>
  <si>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</si>
  <si>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</si>
  <si>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</si>
  <si>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</si>
  <si>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</si>
  <si>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</si>
  <si>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</si>
  <si>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</si>
  <si>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</si>
  <si>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</si>
  <si>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</si>
  <si>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</si>
  <si>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</si>
  <si>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</si>
  <si>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</si>
  <si>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</si>
  <si>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</si>
  <si>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</si>
  <si>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</si>
  <si>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</si>
  <si>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</si>
  <si>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</si>
  <si>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</si>
  <si>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</si>
  <si>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</si>
  <si>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</si>
  <si>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</si>
  <si>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</si>
  <si>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</si>
  <si>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</si>
  <si>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</si>
  <si>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</si>
  <si>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</si>
  <si>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</si>
  <si>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</si>
  <si>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</si>
  <si>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</si>
  <si>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</si>
  <si>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</si>
  <si>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</si>
  <si>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</si>
  <si>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</si>
  <si>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</si>
  <si>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</si>
  <si>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</si>
  <si>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</si>
  <si>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</si>
  <si>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</si>
  <si>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</si>
  <si>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</si>
  <si>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</si>
  <si>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</si>
  <si>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</si>
  <si>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</si>
  <si>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</si>
  <si>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</si>
  <si>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</si>
  <si>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</si>
  <si>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</si>
  <si>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</si>
  <si>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</si>
  <si>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</si>
  <si>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</si>
  <si>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</si>
  <si>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</si>
  <si>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</si>
  <si>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</si>
  <si>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</si>
  <si>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</si>
  <si>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</si>
  <si>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</si>
  <si>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</si>
  <si>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</si>
  <si>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</si>
  <si>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</si>
  <si>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</si>
  <si>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</si>
  <si>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</si>
  <si>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</si>
  <si>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</si>
  <si>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</si>
  <si>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</si>
  <si>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</si>
  <si>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</si>
  <si>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</si>
  <si>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</si>
  <si>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</si>
  <si>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</si>
  <si>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</si>
  <si>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</si>
  <si>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</si>
  <si>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</si>
  <si>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</si>
  <si>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</si>
  <si>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</si>
  <si>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</si>
  <si>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</si>
  <si>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</si>
  <si>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</si>
  <si>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</si>
  <si>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</si>
  <si>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</si>
  <si>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</si>
  <si>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</si>
  <si>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</si>
  <si>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</si>
  <si>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</si>
  <si>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</si>
  <si>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</si>
  <si>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</si>
  <si>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</si>
  <si>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</si>
  <si>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</si>
  <si>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</si>
  <si>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</si>
  <si>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</si>
  <si>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</si>
  <si>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</si>
  <si>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</si>
  <si>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</si>
  <si>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</si>
  <si>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</si>
  <si>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</si>
  <si>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</si>
  <si>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</si>
  <si>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</si>
  <si>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</si>
  <si>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</si>
  <si>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</si>
  <si>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</si>
  <si>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</si>
  <si>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</si>
  <si>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</si>
  <si>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</si>
  <si>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</si>
  <si>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</si>
  <si>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</si>
  <si>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</si>
  <si>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</si>
  <si>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</si>
  <si>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</si>
  <si>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</si>
  <si>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</si>
  <si>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</si>
  <si>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</si>
  <si>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</si>
  <si>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</si>
  <si>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</si>
  <si>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</si>
  <si>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</si>
  <si>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</si>
  <si>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</si>
  <si>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</si>
  <si>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</si>
  <si>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</si>
  <si>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</si>
  <si>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</si>
  <si>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</si>
  <si>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</si>
  <si>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</si>
  <si>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</si>
  <si>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</si>
  <si>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</si>
  <si>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</si>
  <si>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</si>
  <si>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</si>
  <si>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</si>
  <si>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</si>
  <si>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</si>
  <si>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</si>
  <si>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</si>
  <si>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</si>
  <si>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</si>
  <si>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</si>
  <si>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</si>
  <si>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</si>
  <si>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</si>
  <si>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</si>
  <si>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</si>
  <si>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</si>
  <si>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</si>
  <si>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</si>
  <si>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</si>
  <si>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</si>
  <si>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</si>
  <si>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</si>
  <si>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</si>
  <si>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</si>
  <si>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</si>
  <si>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</si>
  <si>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</si>
  <si>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</si>
  <si>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</si>
  <si>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</si>
  <si>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</si>
  <si>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</si>
  <si>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</si>
  <si>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</si>
  <si>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</si>
  <si>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</si>
  <si>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</si>
  <si>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</si>
  <si>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</si>
  <si>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</si>
  <si>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</si>
  <si>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</si>
  <si>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</si>
  <si>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</si>
  <si>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</si>
  <si>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</si>
  <si>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</si>
  <si>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</si>
  <si>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</si>
  <si>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</si>
  <si>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</si>
  <si>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</si>
  <si>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</si>
  <si>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</si>
  <si>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</si>
  <si>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</si>
  <si>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</si>
  <si>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</si>
  <si>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</si>
  <si>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</si>
  <si>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</si>
  <si>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</si>
  <si>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</si>
  <si>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</si>
  <si>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</si>
  <si>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</si>
  <si>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</si>
  <si>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</si>
  <si>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</si>
  <si>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</si>
  <si>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</si>
  <si>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</si>
  <si>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</si>
  <si>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</si>
  <si>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</si>
  <si>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</si>
  <si>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</si>
  <si>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</si>
  <si>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</si>
  <si>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</si>
  <si>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</si>
  <si>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</si>
  <si>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</si>
  <si>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</si>
  <si>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</si>
  <si>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</si>
  <si>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</si>
  <si>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</si>
  <si>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</si>
  <si>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</si>
  <si>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</si>
  <si>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</si>
  <si>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</si>
  <si>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</si>
  <si>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</si>
  <si>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</si>
  <si>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</si>
  <si>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</si>
  <si>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</si>
  <si>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</si>
  <si>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</si>
  <si>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</si>
  <si>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</si>
  <si>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</si>
  <si>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</si>
  <si>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</si>
  <si>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</si>
  <si>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</si>
  <si>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</si>
  <si>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</si>
  <si>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</si>
  <si>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</si>
  <si>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</si>
  <si>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</si>
  <si>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</si>
  <si>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</si>
  <si>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</si>
  <si>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</si>
  <si>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</si>
  <si>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</si>
  <si>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</si>
  <si>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</si>
  <si>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</si>
  <si>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</si>
  <si>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</si>
  <si>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</si>
  <si>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</si>
  <si>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</si>
  <si>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</si>
  <si>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</si>
  <si>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</si>
  <si>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</si>
  <si>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</si>
  <si>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</si>
  <si>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</si>
  <si>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</si>
  <si>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</si>
  <si>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</si>
  <si>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</si>
  <si>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</si>
  <si>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</si>
  <si>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</si>
  <si>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</si>
  <si>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</si>
  <si>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</si>
  <si>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</si>
  <si>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</si>
  <si>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</si>
  <si>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</si>
  <si>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</si>
  <si>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</si>
  <si>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</si>
  <si>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</si>
  <si>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</si>
  <si>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</si>
  <si>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</si>
  <si>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</si>
  <si>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</si>
  <si>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</si>
  <si>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</si>
  <si>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</si>
  <si>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</si>
  <si>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</si>
  <si>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</si>
  <si>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</si>
  <si>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</si>
  <si>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</si>
  <si>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</si>
  <si>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</si>
  <si>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</si>
  <si>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</si>
  <si>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</si>
  <si>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</si>
  <si>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</si>
  <si>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</si>
  <si>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</si>
  <si>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</si>
  <si>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</si>
  <si>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</si>
  <si>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</si>
  <si>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</si>
  <si>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</si>
  <si>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</si>
  <si>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</si>
  <si>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</si>
  <si>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</si>
  <si>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</si>
  <si>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</si>
  <si>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</si>
  <si>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</si>
  <si>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</si>
  <si>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</si>
  <si>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</si>
  <si>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</si>
  <si>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</si>
  <si>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</si>
  <si>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</si>
  <si>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</si>
  <si>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</si>
  <si>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</si>
  <si>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</si>
  <si>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</si>
  <si>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</si>
  <si>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</si>
  <si>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</si>
  <si>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</si>
  <si>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</si>
  <si>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</si>
  <si>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</si>
  <si>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</si>
  <si>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</si>
  <si>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</si>
  <si>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</si>
  <si>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</si>
  <si>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</si>
  <si>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</si>
  <si>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</si>
  <si>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</si>
  <si>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</si>
  <si>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</si>
  <si>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</si>
  <si>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</si>
  <si>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</si>
  <si>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</si>
  <si>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</si>
  <si>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</si>
  <si>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</si>
  <si>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</si>
  <si>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</si>
  <si>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</si>
  <si>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</si>
  <si>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</si>
  <si>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</si>
  <si>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</si>
  <si>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</si>
  <si>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</si>
  <si>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</si>
  <si>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</si>
  <si>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</si>
  <si>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</si>
  <si>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</si>
  <si>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</si>
  <si>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</si>
  <si>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</si>
  <si>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</si>
  <si>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</si>
  <si>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</si>
  <si>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</si>
  <si>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</si>
  <si>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</si>
  <si>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</si>
  <si>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</si>
  <si>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</si>
  <si>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</si>
  <si>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</si>
  <si>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</si>
  <si>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</si>
  <si>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</si>
  <si>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</si>
  <si>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</si>
  <si>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</si>
  <si>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</si>
  <si>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</si>
  <si>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</si>
  <si>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</si>
  <si>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</si>
  <si>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</si>
  <si>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</si>
  <si>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</si>
  <si>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</si>
  <si>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</si>
  <si>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</si>
  <si>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</si>
  <si>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</si>
  <si>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</si>
  <si>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</si>
  <si>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</si>
  <si>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</si>
  <si>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</si>
  <si>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</si>
  <si>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</si>
  <si>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</si>
  <si>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</si>
  <si>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</si>
  <si>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</si>
  <si>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</si>
  <si>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</si>
  <si>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</si>
  <si>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</si>
  <si>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</si>
  <si>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</si>
  <si>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</si>
  <si>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</si>
  <si>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</si>
  <si>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</si>
  <si>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</si>
  <si>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</si>
  <si>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</si>
  <si>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</si>
  <si>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</si>
  <si>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</si>
  <si>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</si>
  <si>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</si>
  <si>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</si>
  <si>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</si>
  <si>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</si>
  <si>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</si>
  <si>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</si>
  <si>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</si>
  <si>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</si>
  <si>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</si>
  <si>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</si>
  <si>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</si>
  <si>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</si>
  <si>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</si>
  <si>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</si>
  <si>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</si>
  <si>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</si>
  <si>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</si>
  <si>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</si>
  <si>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</si>
  <si>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</si>
  <si>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</si>
  <si>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</si>
  <si>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</si>
  <si>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</si>
  <si>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</si>
  <si>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</si>
  <si>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</si>
  <si>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</si>
  <si>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</si>
  <si>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</si>
  <si>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</si>
  <si>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</si>
  <si>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</si>
  <si>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</si>
  <si>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</si>
  <si>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</si>
  <si>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</si>
  <si>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</si>
  <si>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</si>
  <si>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</si>
  <si>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</si>
  <si>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</si>
  <si>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</si>
  <si>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</si>
  <si>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</si>
  <si>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</si>
  <si>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</si>
  <si>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</si>
  <si>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</si>
  <si>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</si>
  <si>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</si>
  <si>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</si>
  <si>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</si>
  <si>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</si>
  <si>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</si>
  <si>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</si>
  <si>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</si>
  <si>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</si>
  <si>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</si>
  <si>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</si>
  <si>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</si>
  <si>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</si>
  <si>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</si>
  <si>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</si>
  <si>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</si>
  <si>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</si>
  <si>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</si>
  <si>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</si>
  <si>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</si>
  <si>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</si>
  <si>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</si>
  <si>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</si>
  <si>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</si>
  <si>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</si>
  <si>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</si>
  <si>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</si>
  <si>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</si>
  <si>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</si>
  <si>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</si>
  <si>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</si>
  <si>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</si>
  <si>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</si>
  <si>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</si>
  <si>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</si>
  <si>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</si>
  <si>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</si>
  <si>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</si>
  <si>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</si>
  <si>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</si>
  <si>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</si>
  <si>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</si>
  <si>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</si>
  <si>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</si>
  <si>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</si>
  <si>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</si>
  <si>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</si>
  <si>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</si>
  <si>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</si>
  <si>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</si>
  <si>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</si>
  <si>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</si>
  <si>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</si>
  <si>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</si>
  <si>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</si>
  <si>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</si>
  <si>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</si>
  <si>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</si>
  <si>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</si>
  <si>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</si>
  <si>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</si>
  <si>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</si>
  <si>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</si>
  <si>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</si>
  <si>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</si>
  <si>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</si>
  <si>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</si>
  <si>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</si>
  <si>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</si>
  <si>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</si>
  <si>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</si>
  <si>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</si>
  <si>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</si>
  <si>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</si>
  <si>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</si>
  <si>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</si>
  <si>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</si>
  <si>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A1- Publicar procesos contractuales ( SECOP ii y SIA OBSERVA)
A2- Legalizar procesos contractuales</t>
  </si>
  <si>
    <t>Mejorar la capacidad técnica y de planeación en los procesos contractuales en la alcaldía de Pasto, que permita dar cumplimiento y  confiabilidad de la información, garantizando exactitud, veracidad y oportunidad según al principio de anualidad.</t>
  </si>
  <si>
    <t xml:space="preserve">Departamento Administrativo de Contratación Pública DACP. </t>
  </si>
  <si>
    <t>Documentos de lineamientos técnicos</t>
  </si>
  <si>
    <t>Documentos de lineamientos técnicos realizados</t>
  </si>
  <si>
    <t>Director Departamento Administrativo de Contratación</t>
  </si>
  <si>
    <t>Fortalecimiento del Departamento Administrativo de Contratación Publica DACP para consolidar el sistema de contratación de la vigencia 2022 en la alcadia del 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</si>
</sst>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3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1995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3" t="s">
        <v>406</v>
      </c>
      <c r="C5" t="s">
        <v>440</v>
      </c>
    </row>
    <row r="6" spans="1:3" x14ac:dyDescent="0.25">
      <c r="A6" s="15" t="s">
        <v>440</v>
      </c>
      <c r="B6" s="83"/>
      <c r="C6" t="s">
        <v>414</v>
      </c>
    </row>
    <row r="7" spans="1:3" x14ac:dyDescent="0.25">
      <c r="A7" s="15" t="s">
        <v>414</v>
      </c>
      <c r="B7" s="83"/>
      <c r="C7" t="s">
        <v>447</v>
      </c>
    </row>
    <row r="8" spans="1:3" x14ac:dyDescent="0.25">
      <c r="A8" s="15" t="s">
        <v>447</v>
      </c>
      <c r="B8" s="83"/>
      <c r="C8" t="s">
        <v>408</v>
      </c>
    </row>
    <row r="9" spans="1:3" x14ac:dyDescent="0.25">
      <c r="A9" s="15" t="s">
        <v>408</v>
      </c>
      <c r="B9" s="83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1" t="s">
        <v>514</v>
      </c>
      <c r="C11" t="s">
        <v>540</v>
      </c>
    </row>
    <row r="12" spans="1:3" x14ac:dyDescent="0.25">
      <c r="A12" s="15" t="s">
        <v>540</v>
      </c>
      <c r="B12" s="81"/>
      <c r="C12" t="s">
        <v>551</v>
      </c>
    </row>
    <row r="13" spans="1:3" x14ac:dyDescent="0.25">
      <c r="A13" s="15" t="s">
        <v>551</v>
      </c>
      <c r="B13" s="81"/>
      <c r="C13" t="s">
        <v>546</v>
      </c>
    </row>
    <row r="14" spans="1:3" x14ac:dyDescent="0.25">
      <c r="A14" s="15" t="s">
        <v>546</v>
      </c>
      <c r="B14" s="81"/>
      <c r="C14" t="s">
        <v>516</v>
      </c>
    </row>
    <row r="15" spans="1:3" x14ac:dyDescent="0.25">
      <c r="A15" s="15" t="s">
        <v>516</v>
      </c>
      <c r="B15" s="81"/>
      <c r="C15" t="s">
        <v>535</v>
      </c>
    </row>
    <row r="16" spans="1:3" x14ac:dyDescent="0.25">
      <c r="A16" s="15" t="s">
        <v>535</v>
      </c>
      <c r="B16" s="81"/>
      <c r="C16" t="s">
        <v>522</v>
      </c>
    </row>
    <row r="17" spans="1:3" x14ac:dyDescent="0.25">
      <c r="A17" s="15" t="s">
        <v>522</v>
      </c>
      <c r="B17" s="81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3" t="s">
        <v>110</v>
      </c>
      <c r="C19" t="s">
        <v>119</v>
      </c>
    </row>
    <row r="20" spans="1:3" x14ac:dyDescent="0.25">
      <c r="A20" s="15" t="s">
        <v>119</v>
      </c>
      <c r="B20" s="83"/>
      <c r="C20" t="s">
        <v>112</v>
      </c>
    </row>
    <row r="21" spans="1:3" x14ac:dyDescent="0.25">
      <c r="A21" s="15" t="s">
        <v>112</v>
      </c>
      <c r="B21" s="83"/>
      <c r="C21" t="s">
        <v>131</v>
      </c>
    </row>
    <row r="22" spans="1:3" x14ac:dyDescent="0.25">
      <c r="A22" s="15" t="s">
        <v>131</v>
      </c>
      <c r="B22" s="83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4" t="s">
        <v>233</v>
      </c>
      <c r="C24" t="s">
        <v>119</v>
      </c>
    </row>
    <row r="25" spans="1:3" x14ac:dyDescent="0.25">
      <c r="A25" s="15" t="s">
        <v>119</v>
      </c>
      <c r="B25" s="84"/>
      <c r="C25" t="s">
        <v>112</v>
      </c>
    </row>
    <row r="26" spans="1:3" x14ac:dyDescent="0.25">
      <c r="A26" s="15" t="s">
        <v>112</v>
      </c>
      <c r="B26" s="84"/>
      <c r="C26" t="s">
        <v>241</v>
      </c>
    </row>
    <row r="27" spans="1:3" x14ac:dyDescent="0.25">
      <c r="A27" s="15" t="s">
        <v>241</v>
      </c>
      <c r="B27" s="84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3" t="s">
        <v>559</v>
      </c>
      <c r="C33" t="s">
        <v>561</v>
      </c>
    </row>
    <row r="34" spans="1:3" x14ac:dyDescent="0.25">
      <c r="A34" s="15" t="s">
        <v>561</v>
      </c>
      <c r="B34" s="83"/>
      <c r="C34" t="s">
        <v>582</v>
      </c>
    </row>
    <row r="35" spans="1:3" x14ac:dyDescent="0.25">
      <c r="A35" s="15" t="s">
        <v>582</v>
      </c>
      <c r="B35" s="83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1" t="s">
        <v>472</v>
      </c>
      <c r="C37" t="s">
        <v>474</v>
      </c>
    </row>
    <row r="38" spans="1:3" x14ac:dyDescent="0.25">
      <c r="A38" s="15" t="s">
        <v>474</v>
      </c>
      <c r="B38" s="81"/>
      <c r="C38" t="s">
        <v>482</v>
      </c>
    </row>
    <row r="39" spans="1:3" x14ac:dyDescent="0.25">
      <c r="A39" s="15" t="s">
        <v>482</v>
      </c>
      <c r="B39" s="81"/>
      <c r="C39" t="s">
        <v>497</v>
      </c>
    </row>
    <row r="40" spans="1:3" x14ac:dyDescent="0.25">
      <c r="A40" s="15" t="s">
        <v>497</v>
      </c>
      <c r="B40" s="81"/>
      <c r="C40" t="s">
        <v>491</v>
      </c>
    </row>
    <row r="41" spans="1:3" x14ac:dyDescent="0.25">
      <c r="A41" s="15" t="s">
        <v>491</v>
      </c>
      <c r="B41" s="81"/>
      <c r="C41" t="s">
        <v>1148</v>
      </c>
    </row>
    <row r="42" spans="1:3" x14ac:dyDescent="0.25">
      <c r="A42" s="15" t="s">
        <v>1148</v>
      </c>
      <c r="B42" s="81"/>
      <c r="C42" t="s">
        <v>485</v>
      </c>
    </row>
    <row r="43" spans="1:3" x14ac:dyDescent="0.25">
      <c r="A43" s="15" t="s">
        <v>485</v>
      </c>
      <c r="B43" s="81"/>
      <c r="C43" t="s">
        <v>500</v>
      </c>
    </row>
    <row r="44" spans="1:3" x14ac:dyDescent="0.25">
      <c r="A44" s="15" t="s">
        <v>500</v>
      </c>
      <c r="B44" s="81"/>
      <c r="C44" t="s">
        <v>494</v>
      </c>
    </row>
    <row r="45" spans="1:3" x14ac:dyDescent="0.25">
      <c r="A45" s="15" t="s">
        <v>494</v>
      </c>
      <c r="B45" s="81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4" t="s">
        <v>15</v>
      </c>
      <c r="C62" t="s">
        <v>22</v>
      </c>
    </row>
    <row r="63" spans="1:3" x14ac:dyDescent="0.25">
      <c r="A63" s="15" t="s">
        <v>22</v>
      </c>
      <c r="B63" s="84"/>
      <c r="C63" t="s">
        <v>72</v>
      </c>
    </row>
    <row r="64" spans="1:3" x14ac:dyDescent="0.25">
      <c r="A64" s="15" t="s">
        <v>72</v>
      </c>
      <c r="B64" s="84"/>
      <c r="C64" t="s">
        <v>44</v>
      </c>
    </row>
    <row r="65" spans="1:3" x14ac:dyDescent="0.25">
      <c r="A65" s="15" t="s">
        <v>44</v>
      </c>
      <c r="B65" s="84"/>
      <c r="C65" t="s">
        <v>12</v>
      </c>
    </row>
    <row r="66" spans="1:3" x14ac:dyDescent="0.25">
      <c r="A66" s="15" t="s">
        <v>12</v>
      </c>
      <c r="B66" s="84"/>
      <c r="C66" t="s">
        <v>91</v>
      </c>
    </row>
    <row r="67" spans="1:3" x14ac:dyDescent="0.25">
      <c r="A67" s="15" t="s">
        <v>91</v>
      </c>
      <c r="B67" s="84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2" t="s">
        <v>761</v>
      </c>
      <c r="C71" s="82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1" t="s">
        <v>768</v>
      </c>
      <c r="C76" t="s">
        <v>1157</v>
      </c>
    </row>
    <row r="77" spans="1:3" x14ac:dyDescent="0.25">
      <c r="A77" s="15" t="s">
        <v>1157</v>
      </c>
      <c r="B77" s="81"/>
      <c r="C77" t="s">
        <v>1159</v>
      </c>
    </row>
    <row r="78" spans="1:3" x14ac:dyDescent="0.25">
      <c r="A78" s="15" t="s">
        <v>1159</v>
      </c>
      <c r="B78" s="81"/>
      <c r="C78" t="s">
        <v>1158</v>
      </c>
    </row>
    <row r="79" spans="1:3" x14ac:dyDescent="0.25">
      <c r="A79" s="15" t="s">
        <v>1158</v>
      </c>
      <c r="B79" s="81"/>
      <c r="C79" t="s">
        <v>777</v>
      </c>
    </row>
    <row r="80" spans="1:3" x14ac:dyDescent="0.25">
      <c r="A80" s="15" t="s">
        <v>777</v>
      </c>
      <c r="B80" s="81"/>
      <c r="C80" t="s">
        <v>782</v>
      </c>
    </row>
    <row r="81" spans="1:3" x14ac:dyDescent="0.25">
      <c r="A81" s="15" t="s">
        <v>782</v>
      </c>
      <c r="B81" s="81"/>
      <c r="C81" t="s">
        <v>770</v>
      </c>
    </row>
    <row r="82" spans="1:3" x14ac:dyDescent="0.25">
      <c r="A82" s="15" t="s">
        <v>770</v>
      </c>
      <c r="B82" s="81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2" t="s">
        <v>593</v>
      </c>
      <c r="C84" s="82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3" t="s">
        <v>662</v>
      </c>
      <c r="C87" t="s">
        <v>654</v>
      </c>
    </row>
    <row r="88" spans="1:3" x14ac:dyDescent="0.25">
      <c r="A88" s="15" t="s">
        <v>654</v>
      </c>
      <c r="B88" s="83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1" t="s">
        <v>594</v>
      </c>
      <c r="C90" t="s">
        <v>607</v>
      </c>
    </row>
    <row r="91" spans="1:3" x14ac:dyDescent="0.25">
      <c r="A91" s="15" t="s">
        <v>607</v>
      </c>
      <c r="B91" s="81"/>
      <c r="C91" t="s">
        <v>613</v>
      </c>
    </row>
    <row r="92" spans="1:3" x14ac:dyDescent="0.25">
      <c r="A92" s="15" t="s">
        <v>613</v>
      </c>
      <c r="B92" s="81"/>
      <c r="C92" t="s">
        <v>603</v>
      </c>
    </row>
    <row r="93" spans="1:3" x14ac:dyDescent="0.25">
      <c r="A93" s="15" t="s">
        <v>603</v>
      </c>
      <c r="B93" s="81"/>
      <c r="C93" t="s">
        <v>616</v>
      </c>
    </row>
    <row r="94" spans="1:3" x14ac:dyDescent="0.25">
      <c r="A94" s="15" t="s">
        <v>616</v>
      </c>
      <c r="B94" s="81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3" t="s">
        <v>1150</v>
      </c>
      <c r="C96" t="s">
        <v>591</v>
      </c>
    </row>
    <row r="97" spans="1:3" x14ac:dyDescent="0.25">
      <c r="A97" s="15" t="s">
        <v>591</v>
      </c>
      <c r="B97" s="83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3" t="s">
        <v>699</v>
      </c>
      <c r="C99" t="s">
        <v>693</v>
      </c>
    </row>
    <row r="100" spans="1:3" x14ac:dyDescent="0.25">
      <c r="A100" s="15" t="s">
        <v>693</v>
      </c>
      <c r="B100" s="83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2" t="s">
        <v>829</v>
      </c>
      <c r="C106" s="82"/>
    </row>
    <row r="107" spans="1:3" x14ac:dyDescent="0.25">
      <c r="A107" s="14" t="s">
        <v>948</v>
      </c>
      <c r="B107" s="84" t="s">
        <v>948</v>
      </c>
      <c r="C107" t="s">
        <v>1037</v>
      </c>
    </row>
    <row r="108" spans="1:3" x14ac:dyDescent="0.25">
      <c r="A108" s="15" t="s">
        <v>1037</v>
      </c>
      <c r="B108" s="84"/>
      <c r="C108" t="s">
        <v>1032</v>
      </c>
    </row>
    <row r="109" spans="1:3" x14ac:dyDescent="0.25">
      <c r="A109" s="15" t="s">
        <v>1032</v>
      </c>
      <c r="B109" s="84"/>
      <c r="C109" t="s">
        <v>1025</v>
      </c>
    </row>
    <row r="110" spans="1:3" x14ac:dyDescent="0.25">
      <c r="A110" s="15" t="s">
        <v>1025</v>
      </c>
      <c r="B110" s="84"/>
      <c r="C110" t="s">
        <v>1040</v>
      </c>
    </row>
    <row r="111" spans="1:3" x14ac:dyDescent="0.25">
      <c r="A111" s="15" t="s">
        <v>1040</v>
      </c>
      <c r="B111" s="84"/>
      <c r="C111" t="s">
        <v>974</v>
      </c>
    </row>
    <row r="112" spans="1:3" x14ac:dyDescent="0.25">
      <c r="A112" s="15" t="s">
        <v>974</v>
      </c>
      <c r="B112" s="84"/>
      <c r="C112" t="s">
        <v>970</v>
      </c>
    </row>
    <row r="113" spans="1:3" x14ac:dyDescent="0.25">
      <c r="A113" s="15" t="s">
        <v>970</v>
      </c>
      <c r="B113" s="84"/>
      <c r="C113" t="s">
        <v>1012</v>
      </c>
    </row>
    <row r="114" spans="1:3" x14ac:dyDescent="0.25">
      <c r="A114" s="15" t="s">
        <v>1012</v>
      </c>
      <c r="B114" s="84"/>
      <c r="C114" t="s">
        <v>985</v>
      </c>
    </row>
    <row r="115" spans="1:3" x14ac:dyDescent="0.25">
      <c r="A115" s="15" t="s">
        <v>985</v>
      </c>
      <c r="B115" s="84"/>
      <c r="C115" t="s">
        <v>1028</v>
      </c>
    </row>
    <row r="116" spans="1:3" x14ac:dyDescent="0.25">
      <c r="A116" s="15" t="s">
        <v>1028</v>
      </c>
      <c r="B116" s="84"/>
      <c r="C116" t="s">
        <v>962</v>
      </c>
    </row>
    <row r="117" spans="1:3" x14ac:dyDescent="0.25">
      <c r="A117" s="15" t="s">
        <v>962</v>
      </c>
      <c r="B117" s="84"/>
      <c r="C117" t="s">
        <v>978</v>
      </c>
    </row>
    <row r="118" spans="1:3" x14ac:dyDescent="0.25">
      <c r="A118" s="15" t="s">
        <v>978</v>
      </c>
      <c r="B118" s="84"/>
      <c r="C118" t="s">
        <v>994</v>
      </c>
    </row>
    <row r="119" spans="1:3" x14ac:dyDescent="0.25">
      <c r="A119" s="15" t="s">
        <v>994</v>
      </c>
      <c r="B119" s="84"/>
      <c r="C119" t="s">
        <v>950</v>
      </c>
    </row>
    <row r="120" spans="1:3" x14ac:dyDescent="0.25">
      <c r="A120" s="15" t="s">
        <v>950</v>
      </c>
      <c r="B120" s="84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3" t="s">
        <v>1046</v>
      </c>
      <c r="C122" t="s">
        <v>1048</v>
      </c>
    </row>
    <row r="123" spans="1:3" x14ac:dyDescent="0.25">
      <c r="A123" s="15" t="s">
        <v>1048</v>
      </c>
      <c r="B123" s="83"/>
      <c r="C123" t="s">
        <v>1050</v>
      </c>
    </row>
    <row r="124" spans="1:3" x14ac:dyDescent="0.25">
      <c r="A124" s="15" t="s">
        <v>1050</v>
      </c>
      <c r="B124" s="83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1" t="s">
        <v>835</v>
      </c>
      <c r="C128" t="s">
        <v>842</v>
      </c>
    </row>
    <row r="129" spans="1:3" x14ac:dyDescent="0.25">
      <c r="A129" s="15" t="s">
        <v>842</v>
      </c>
      <c r="B129" s="81"/>
      <c r="C129" t="s">
        <v>867</v>
      </c>
    </row>
    <row r="130" spans="1:3" x14ac:dyDescent="0.25">
      <c r="A130" s="15" t="s">
        <v>867</v>
      </c>
      <c r="B130" s="81"/>
      <c r="C130" t="s">
        <v>876</v>
      </c>
    </row>
    <row r="131" spans="1:3" x14ac:dyDescent="0.25">
      <c r="A131" s="15" t="s">
        <v>876</v>
      </c>
      <c r="B131" s="81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3" t="s">
        <v>1086</v>
      </c>
      <c r="C133" t="s">
        <v>1110</v>
      </c>
    </row>
    <row r="134" spans="1:3" x14ac:dyDescent="0.25">
      <c r="A134" s="15" t="s">
        <v>1110</v>
      </c>
      <c r="B134" s="83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1" t="s">
        <v>914</v>
      </c>
      <c r="C138" t="s">
        <v>916</v>
      </c>
    </row>
    <row r="139" spans="1:3" x14ac:dyDescent="0.25">
      <c r="A139" s="15" t="s">
        <v>916</v>
      </c>
      <c r="B139" s="81"/>
      <c r="C139" t="s">
        <v>933</v>
      </c>
    </row>
    <row r="140" spans="1:3" x14ac:dyDescent="0.25">
      <c r="A140" s="15" t="s">
        <v>933</v>
      </c>
      <c r="B140" s="81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1996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90" zoomScaleNormal="70" zoomScaleSheetLayoutView="90" workbookViewId="0">
      <selection activeCell="A40" sqref="A40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5703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2"/>
      <c r="B1" s="146" t="s">
        <v>1188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7"/>
      <c r="Q1" s="147"/>
      <c r="R1" s="147"/>
      <c r="S1" s="147"/>
      <c r="T1" s="147"/>
      <c r="U1" s="146"/>
      <c r="V1" s="146"/>
      <c r="W1" s="146"/>
      <c r="X1" s="146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2"/>
      <c r="B2" s="140" t="s">
        <v>1992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2"/>
      <c r="B3" s="142" t="s">
        <v>1993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4"/>
      <c r="AF3" s="144"/>
      <c r="AG3" s="144"/>
      <c r="AH3" s="144"/>
      <c r="AI3" s="144"/>
      <c r="AJ3" s="144"/>
      <c r="AK3" s="144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145"/>
      <c r="B4" s="149" t="s">
        <v>2206</v>
      </c>
      <c r="C4" s="88"/>
      <c r="D4" s="88"/>
      <c r="E4" s="88"/>
      <c r="F4" s="88"/>
      <c r="G4" s="88"/>
      <c r="H4" s="88"/>
      <c r="I4" s="88"/>
      <c r="J4" s="88"/>
      <c r="K4" s="88"/>
      <c r="L4" s="88" t="s">
        <v>2085</v>
      </c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 t="s">
        <v>2207</v>
      </c>
      <c r="AE4" s="88"/>
      <c r="AF4" s="88"/>
      <c r="AG4" s="88"/>
      <c r="AH4" s="88"/>
      <c r="AI4" s="88"/>
      <c r="AJ4" s="88"/>
      <c r="AK4" s="88"/>
      <c r="AL4" s="88"/>
      <c r="AM4" s="89"/>
      <c r="AN4" s="85" t="s">
        <v>2086</v>
      </c>
      <c r="AO4" s="86"/>
      <c r="AP4" s="86"/>
      <c r="AQ4" s="86"/>
      <c r="AR4" s="86"/>
      <c r="AS4" s="86"/>
      <c r="AT4" s="86"/>
      <c r="AU4" s="86"/>
      <c r="AV4" s="86"/>
      <c r="AW4" s="86"/>
      <c r="AX4" s="87"/>
    </row>
    <row r="5" spans="1:50" customFormat="1" ht="27" customHeight="1" x14ac:dyDescent="0.25">
      <c r="A5" s="114" t="s">
        <v>1189</v>
      </c>
      <c r="B5" s="115"/>
      <c r="C5" s="116">
        <v>2023</v>
      </c>
      <c r="D5" s="117"/>
      <c r="E5" s="117"/>
      <c r="F5" s="117"/>
      <c r="G5" s="117"/>
      <c r="H5" s="117"/>
      <c r="I5" s="11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28" t="s">
        <v>1190</v>
      </c>
      <c r="B6" s="129"/>
      <c r="C6" s="130" t="s">
        <v>2225</v>
      </c>
      <c r="D6" s="130"/>
      <c r="E6" s="130"/>
      <c r="F6" s="130"/>
      <c r="G6" s="130"/>
      <c r="H6" s="130"/>
      <c r="I6" s="130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19" t="s">
        <v>1206</v>
      </c>
      <c r="B10" s="120"/>
      <c r="C10" s="120"/>
      <c r="D10" s="120"/>
      <c r="E10" s="120"/>
      <c r="F10" s="120"/>
      <c r="G10" s="121"/>
      <c r="H10" s="131" t="s">
        <v>1207</v>
      </c>
      <c r="I10" s="132"/>
      <c r="J10" s="133"/>
      <c r="K10" s="103" t="s">
        <v>1208</v>
      </c>
      <c r="L10" s="105"/>
      <c r="M10" s="103" t="s">
        <v>2079</v>
      </c>
      <c r="N10" s="104"/>
      <c r="O10" s="105"/>
      <c r="P10" s="119" t="s">
        <v>1206</v>
      </c>
      <c r="Q10" s="120"/>
      <c r="R10" s="120"/>
      <c r="S10" s="120"/>
      <c r="T10" s="120"/>
      <c r="U10" s="120"/>
      <c r="V10" s="121"/>
      <c r="W10" s="103" t="s">
        <v>1207</v>
      </c>
      <c r="X10" s="104"/>
      <c r="Y10" s="105"/>
      <c r="Z10" s="112" t="s">
        <v>1209</v>
      </c>
      <c r="AA10" s="92" t="s">
        <v>2088</v>
      </c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4"/>
      <c r="AP10" s="92" t="s">
        <v>2152</v>
      </c>
      <c r="AQ10" s="93"/>
      <c r="AR10" s="93"/>
      <c r="AS10" s="93"/>
      <c r="AT10" s="93"/>
      <c r="AU10" s="94"/>
      <c r="AV10" s="101" t="s">
        <v>2163</v>
      </c>
      <c r="AW10" s="101" t="s">
        <v>2159</v>
      </c>
      <c r="AX10" s="90" t="s">
        <v>2192</v>
      </c>
    </row>
    <row r="11" spans="1:50" customFormat="1" ht="15" customHeight="1" x14ac:dyDescent="0.25">
      <c r="A11" s="122"/>
      <c r="B11" s="123"/>
      <c r="C11" s="123"/>
      <c r="D11" s="123"/>
      <c r="E11" s="123"/>
      <c r="F11" s="123"/>
      <c r="G11" s="124"/>
      <c r="H11" s="134"/>
      <c r="I11" s="135"/>
      <c r="J11" s="136"/>
      <c r="K11" s="106"/>
      <c r="L11" s="108"/>
      <c r="M11" s="106"/>
      <c r="N11" s="107"/>
      <c r="O11" s="108"/>
      <c r="P11" s="122"/>
      <c r="Q11" s="123"/>
      <c r="R11" s="123"/>
      <c r="S11" s="123"/>
      <c r="T11" s="123"/>
      <c r="U11" s="123"/>
      <c r="V11" s="124"/>
      <c r="W11" s="106"/>
      <c r="X11" s="107"/>
      <c r="Y11" s="108"/>
      <c r="Z11" s="112"/>
      <c r="AA11" s="95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7"/>
      <c r="AP11" s="95"/>
      <c r="AQ11" s="96"/>
      <c r="AR11" s="96"/>
      <c r="AS11" s="96"/>
      <c r="AT11" s="96"/>
      <c r="AU11" s="97"/>
      <c r="AV11" s="102"/>
      <c r="AW11" s="102"/>
      <c r="AX11" s="90"/>
    </row>
    <row r="12" spans="1:50" customFormat="1" ht="15" hidden="1" customHeight="1" x14ac:dyDescent="0.25">
      <c r="A12" s="122"/>
      <c r="B12" s="123"/>
      <c r="C12" s="123"/>
      <c r="D12" s="123"/>
      <c r="E12" s="123"/>
      <c r="F12" s="123"/>
      <c r="G12" s="124"/>
      <c r="H12" s="134"/>
      <c r="I12" s="135"/>
      <c r="J12" s="136"/>
      <c r="K12" s="106"/>
      <c r="L12" s="108"/>
      <c r="M12" s="106"/>
      <c r="N12" s="107"/>
      <c r="O12" s="108"/>
      <c r="P12" s="122"/>
      <c r="Q12" s="123"/>
      <c r="R12" s="123"/>
      <c r="S12" s="123"/>
      <c r="T12" s="123"/>
      <c r="U12" s="123"/>
      <c r="V12" s="124"/>
      <c r="W12" s="106"/>
      <c r="X12" s="107"/>
      <c r="Y12" s="108"/>
      <c r="Z12" s="112"/>
      <c r="AA12" s="95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7"/>
      <c r="AP12" s="98"/>
      <c r="AQ12" s="99"/>
      <c r="AR12" s="99"/>
      <c r="AS12" s="99"/>
      <c r="AT12" s="99"/>
      <c r="AU12" s="100"/>
      <c r="AV12" s="102"/>
      <c r="AW12" s="102"/>
      <c r="AX12" s="90"/>
    </row>
    <row r="13" spans="1:50" customFormat="1" ht="15" hidden="1" customHeight="1" x14ac:dyDescent="0.25">
      <c r="A13" s="122"/>
      <c r="B13" s="123"/>
      <c r="C13" s="123"/>
      <c r="D13" s="123"/>
      <c r="E13" s="123"/>
      <c r="F13" s="123"/>
      <c r="G13" s="124"/>
      <c r="H13" s="134"/>
      <c r="I13" s="135"/>
      <c r="J13" s="136"/>
      <c r="K13" s="106"/>
      <c r="L13" s="108"/>
      <c r="M13" s="106"/>
      <c r="N13" s="107"/>
      <c r="O13" s="108"/>
      <c r="P13" s="122"/>
      <c r="Q13" s="123"/>
      <c r="R13" s="123"/>
      <c r="S13" s="123"/>
      <c r="T13" s="123"/>
      <c r="U13" s="123"/>
      <c r="V13" s="124"/>
      <c r="W13" s="106"/>
      <c r="X13" s="107"/>
      <c r="Y13" s="108"/>
      <c r="Z13" s="112"/>
      <c r="AA13" s="95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7"/>
      <c r="AP13" s="36" t="s">
        <v>2147</v>
      </c>
      <c r="AQ13" s="37"/>
      <c r="AR13" s="65"/>
      <c r="AS13" s="65"/>
      <c r="AT13" s="37"/>
      <c r="AU13" s="37"/>
      <c r="AV13" s="102"/>
      <c r="AW13" s="102"/>
      <c r="AX13" s="90"/>
    </row>
    <row r="14" spans="1:50" customFormat="1" ht="15" hidden="1" customHeight="1" x14ac:dyDescent="0.25">
      <c r="A14" s="122"/>
      <c r="B14" s="123"/>
      <c r="C14" s="123"/>
      <c r="D14" s="123"/>
      <c r="E14" s="123"/>
      <c r="F14" s="123"/>
      <c r="G14" s="124"/>
      <c r="H14" s="134"/>
      <c r="I14" s="135"/>
      <c r="J14" s="136"/>
      <c r="K14" s="106"/>
      <c r="L14" s="108"/>
      <c r="M14" s="106"/>
      <c r="N14" s="107"/>
      <c r="O14" s="108"/>
      <c r="P14" s="122"/>
      <c r="Q14" s="123"/>
      <c r="R14" s="123"/>
      <c r="S14" s="123"/>
      <c r="T14" s="123"/>
      <c r="U14" s="123"/>
      <c r="V14" s="124"/>
      <c r="W14" s="106"/>
      <c r="X14" s="107"/>
      <c r="Y14" s="108"/>
      <c r="Z14" s="112"/>
      <c r="AA14" s="95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7"/>
      <c r="AP14" s="36" t="s">
        <v>2148</v>
      </c>
      <c r="AQ14" s="37"/>
      <c r="AR14" s="65"/>
      <c r="AS14" s="65"/>
      <c r="AT14" s="37"/>
      <c r="AU14" s="37"/>
      <c r="AV14" s="102"/>
      <c r="AW14" s="102"/>
      <c r="AX14" s="90"/>
    </row>
    <row r="15" spans="1:50" customFormat="1" ht="42" x14ac:dyDescent="0.25">
      <c r="A15" s="125"/>
      <c r="B15" s="126"/>
      <c r="C15" s="126"/>
      <c r="D15" s="126"/>
      <c r="E15" s="126"/>
      <c r="F15" s="126"/>
      <c r="G15" s="127"/>
      <c r="H15" s="137"/>
      <c r="I15" s="138"/>
      <c r="J15" s="139"/>
      <c r="K15" s="109"/>
      <c r="L15" s="111"/>
      <c r="M15" s="109"/>
      <c r="N15" s="110"/>
      <c r="O15" s="111"/>
      <c r="P15" s="125"/>
      <c r="Q15" s="126"/>
      <c r="R15" s="126"/>
      <c r="S15" s="126"/>
      <c r="T15" s="126"/>
      <c r="U15" s="126"/>
      <c r="V15" s="127"/>
      <c r="W15" s="109"/>
      <c r="X15" s="110"/>
      <c r="Y15" s="111"/>
      <c r="Z15" s="112"/>
      <c r="AA15" s="98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100"/>
      <c r="AP15" s="38" t="s">
        <v>2147</v>
      </c>
      <c r="AQ15" s="38" t="s">
        <v>2147</v>
      </c>
      <c r="AR15" s="38" t="s">
        <v>2097</v>
      </c>
      <c r="AS15" s="38" t="s">
        <v>2097</v>
      </c>
      <c r="AT15" s="38" t="s">
        <v>2097</v>
      </c>
      <c r="AU15" s="38" t="s">
        <v>2097</v>
      </c>
      <c r="AV15" s="102"/>
      <c r="AW15" s="102"/>
      <c r="AX15" s="90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2124</v>
      </c>
      <c r="AE16" s="45"/>
      <c r="AF16" s="45"/>
      <c r="AG16" s="45" t="s">
        <v>2125</v>
      </c>
      <c r="AH16" s="45"/>
      <c r="AI16" s="45"/>
      <c r="AJ16" s="45"/>
      <c r="AK16" s="45"/>
      <c r="AL16" s="45"/>
      <c r="AM16" s="45" t="s">
        <v>2137</v>
      </c>
      <c r="AN16" s="45"/>
      <c r="AO16" s="46"/>
      <c r="AP16" s="57" t="s">
        <v>2089</v>
      </c>
      <c r="AQ16" s="47" t="s">
        <v>2089</v>
      </c>
      <c r="AR16" s="47"/>
      <c r="AS16" s="47"/>
      <c r="AT16" s="47"/>
      <c r="AU16" s="48"/>
      <c r="AV16" s="102"/>
      <c r="AW16" s="102"/>
      <c r="AX16" s="90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2111</v>
      </c>
      <c r="AB17" s="49"/>
      <c r="AC17" s="49"/>
      <c r="AD17" s="49"/>
      <c r="AE17" s="45"/>
      <c r="AF17" s="45"/>
      <c r="AG17" s="45" t="s">
        <v>2128</v>
      </c>
      <c r="AH17" s="45"/>
      <c r="AI17" s="45"/>
      <c r="AJ17" s="45"/>
      <c r="AK17" s="45"/>
      <c r="AL17" s="45"/>
      <c r="AM17" s="45" t="s">
        <v>2138</v>
      </c>
      <c r="AN17" s="45"/>
      <c r="AO17" s="46"/>
      <c r="AP17" s="57" t="s">
        <v>2090</v>
      </c>
      <c r="AQ17" s="47" t="s">
        <v>2090</v>
      </c>
      <c r="AR17" s="47"/>
      <c r="AS17" s="47"/>
      <c r="AT17" s="47"/>
      <c r="AU17" s="48"/>
      <c r="AV17" s="102"/>
      <c r="AW17" s="102"/>
      <c r="AX17" s="90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2112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2139</v>
      </c>
      <c r="AN18" s="45"/>
      <c r="AO18" s="46"/>
      <c r="AP18" s="50" t="s">
        <v>2091</v>
      </c>
      <c r="AQ18" s="47" t="s">
        <v>2091</v>
      </c>
      <c r="AR18" s="47"/>
      <c r="AS18" s="47"/>
      <c r="AT18" s="47"/>
      <c r="AU18" s="48"/>
      <c r="AV18" s="102"/>
      <c r="AW18" s="102"/>
      <c r="AX18" s="90"/>
    </row>
    <row r="19" spans="1:50" customFormat="1" ht="84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2113</v>
      </c>
      <c r="AB19" s="49"/>
      <c r="AC19" s="49"/>
      <c r="AD19" s="49"/>
      <c r="AE19" s="45"/>
      <c r="AF19" s="45"/>
      <c r="AG19" s="45" t="s">
        <v>2126</v>
      </c>
      <c r="AH19" s="45"/>
      <c r="AI19" s="45"/>
      <c r="AJ19" s="45"/>
      <c r="AK19" s="45"/>
      <c r="AL19" s="45"/>
      <c r="AM19" s="45" t="s">
        <v>2136</v>
      </c>
      <c r="AN19" s="45"/>
      <c r="AO19" s="46"/>
      <c r="AP19" s="50" t="s">
        <v>2149</v>
      </c>
      <c r="AQ19" s="47" t="s">
        <v>2095</v>
      </c>
      <c r="AR19" s="47"/>
      <c r="AS19" s="47"/>
      <c r="AT19" s="47"/>
      <c r="AU19" s="48"/>
      <c r="AV19" s="102"/>
      <c r="AW19" s="102"/>
      <c r="AX19" s="90"/>
    </row>
    <row r="20" spans="1:50" customFormat="1" ht="42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2140</v>
      </c>
      <c r="AB20" s="49"/>
      <c r="AC20" s="49"/>
      <c r="AD20" s="49"/>
      <c r="AE20" s="45"/>
      <c r="AF20" s="45"/>
      <c r="AG20" s="45" t="s">
        <v>2129</v>
      </c>
      <c r="AH20" s="45"/>
      <c r="AI20" s="45"/>
      <c r="AJ20" s="45"/>
      <c r="AK20" s="45"/>
      <c r="AL20" s="45"/>
      <c r="AM20" s="58"/>
      <c r="AN20" s="45"/>
      <c r="AO20" s="46"/>
      <c r="AP20" s="50" t="s">
        <v>2150</v>
      </c>
      <c r="AQ20" s="47" t="s">
        <v>2092</v>
      </c>
      <c r="AR20" s="47"/>
      <c r="AS20" s="47"/>
      <c r="AT20" s="47"/>
      <c r="AU20" s="48"/>
      <c r="AV20" s="102"/>
      <c r="AW20" s="102"/>
      <c r="AX20" s="90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2141</v>
      </c>
      <c r="AB21" s="49"/>
      <c r="AC21" s="49"/>
      <c r="AD21" s="49"/>
      <c r="AE21" s="45"/>
      <c r="AF21" s="45"/>
      <c r="AG21" s="45" t="s">
        <v>2130</v>
      </c>
      <c r="AH21" s="45"/>
      <c r="AI21" s="45"/>
      <c r="AJ21" s="45"/>
      <c r="AK21" s="45"/>
      <c r="AL21" s="45"/>
      <c r="AM21" s="45"/>
      <c r="AN21" s="45"/>
      <c r="AO21" s="46"/>
      <c r="AP21" s="50" t="s">
        <v>2151</v>
      </c>
      <c r="AQ21" s="47" t="s">
        <v>2094</v>
      </c>
      <c r="AR21" s="47"/>
      <c r="AS21" s="47"/>
      <c r="AT21" s="47"/>
      <c r="AU21" s="48"/>
      <c r="AV21" s="102"/>
      <c r="AW21" s="102"/>
      <c r="AX21" s="90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2142</v>
      </c>
      <c r="AB22" s="49"/>
      <c r="AC22" s="49"/>
      <c r="AD22" s="49"/>
      <c r="AE22" s="45"/>
      <c r="AF22" s="45"/>
      <c r="AG22" s="45" t="s">
        <v>2132</v>
      </c>
      <c r="AH22" s="45"/>
      <c r="AI22" s="45"/>
      <c r="AJ22" s="45"/>
      <c r="AK22" s="45"/>
      <c r="AL22" s="45"/>
      <c r="AM22" s="45"/>
      <c r="AN22" s="45"/>
      <c r="AO22" s="46"/>
      <c r="AP22" s="50" t="s">
        <v>2092</v>
      </c>
      <c r="AQ22" s="47" t="s">
        <v>2093</v>
      </c>
      <c r="AR22" s="47"/>
      <c r="AS22" s="47"/>
      <c r="AT22" s="47"/>
      <c r="AU22" s="48"/>
      <c r="AV22" s="102"/>
      <c r="AW22" s="102"/>
      <c r="AX22" s="90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2143</v>
      </c>
      <c r="AB23" s="49"/>
      <c r="AC23" s="49"/>
      <c r="AD23" s="49"/>
      <c r="AE23" s="45"/>
      <c r="AF23" s="45"/>
      <c r="AG23" s="45" t="s">
        <v>2131</v>
      </c>
      <c r="AH23" s="45"/>
      <c r="AI23" s="45"/>
      <c r="AJ23" s="45"/>
      <c r="AK23" s="45"/>
      <c r="AL23" s="45"/>
      <c r="AM23" s="45"/>
      <c r="AN23" s="45"/>
      <c r="AO23" s="46"/>
      <c r="AP23" s="50" t="s">
        <v>2094</v>
      </c>
      <c r="AQ23" s="47" t="s">
        <v>1175</v>
      </c>
      <c r="AR23" s="47"/>
      <c r="AS23" s="47"/>
      <c r="AT23" s="47"/>
      <c r="AU23" s="48"/>
      <c r="AV23" s="102"/>
      <c r="AW23" s="102"/>
      <c r="AX23" s="90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2144</v>
      </c>
      <c r="AB24" s="49"/>
      <c r="AC24" s="49"/>
      <c r="AD24" s="49"/>
      <c r="AE24" s="45"/>
      <c r="AF24" s="45"/>
      <c r="AG24" s="45" t="s">
        <v>2127</v>
      </c>
      <c r="AH24" s="45"/>
      <c r="AI24" s="45"/>
      <c r="AJ24" s="45"/>
      <c r="AK24" s="45"/>
      <c r="AL24" s="45"/>
      <c r="AM24" s="45"/>
      <c r="AN24" s="45"/>
      <c r="AO24" s="46"/>
      <c r="AP24" s="50" t="s">
        <v>2093</v>
      </c>
      <c r="AQ24" s="47" t="s">
        <v>1176</v>
      </c>
      <c r="AR24" s="47"/>
      <c r="AS24" s="47"/>
      <c r="AT24" s="47"/>
      <c r="AU24" s="48"/>
      <c r="AV24" s="102"/>
      <c r="AW24" s="102"/>
      <c r="AX24" s="90"/>
    </row>
    <row r="25" spans="1:50" customFormat="1" ht="63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2145</v>
      </c>
      <c r="AB25" s="49"/>
      <c r="AC25" s="49"/>
      <c r="AD25" s="49"/>
      <c r="AE25" s="45"/>
      <c r="AF25" s="45"/>
      <c r="AG25" s="45" t="s">
        <v>2133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02"/>
      <c r="AW25" s="102"/>
      <c r="AX25" s="90"/>
    </row>
    <row r="26" spans="1:50" customFormat="1" ht="63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2193</v>
      </c>
      <c r="AB26" s="49"/>
      <c r="AC26" s="49"/>
      <c r="AD26" s="49"/>
      <c r="AE26" s="45"/>
      <c r="AF26" s="45"/>
      <c r="AG26" s="45" t="s">
        <v>2146</v>
      </c>
      <c r="AH26" s="45"/>
      <c r="AI26" s="45"/>
      <c r="AJ26" s="45"/>
      <c r="AK26" s="45"/>
      <c r="AL26" s="45" t="s">
        <v>2161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02"/>
      <c r="AW26" s="102"/>
      <c r="AX26" s="90"/>
    </row>
    <row r="27" spans="1:50" customFormat="1" ht="63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2134</v>
      </c>
      <c r="AB27" s="49"/>
      <c r="AC27" s="49"/>
      <c r="AD27" s="49"/>
      <c r="AE27" s="45"/>
      <c r="AF27" s="45"/>
      <c r="AG27" s="22" t="s">
        <v>2194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02"/>
      <c r="AW27" s="102"/>
      <c r="AX27" s="90"/>
    </row>
    <row r="28" spans="1:50" customFormat="1" ht="63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2135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02"/>
      <c r="AW28" s="102"/>
      <c r="AX28" s="90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02"/>
      <c r="AW29" s="102"/>
      <c r="AX29" s="90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02"/>
      <c r="AW30" s="102"/>
      <c r="AX30" s="90"/>
    </row>
    <row r="31" spans="1:50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02"/>
      <c r="AW31" s="102"/>
      <c r="AX31" s="90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02"/>
      <c r="AW32" s="102"/>
      <c r="AX32" s="90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02"/>
      <c r="AW33" s="102"/>
      <c r="AX33" s="90"/>
    </row>
    <row r="34" spans="1:50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02"/>
      <c r="AW34" s="102"/>
      <c r="AX34" s="90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02"/>
      <c r="AW35" s="102"/>
      <c r="AX35" s="90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1994</v>
      </c>
      <c r="AR36" s="47"/>
      <c r="AS36" s="47"/>
      <c r="AT36" s="47"/>
      <c r="AU36" s="48"/>
      <c r="AV36" s="102"/>
      <c r="AW36" s="102"/>
      <c r="AX36" s="90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02"/>
      <c r="AW37" s="102"/>
      <c r="AX37" s="90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1994</v>
      </c>
      <c r="AQ38" s="47"/>
      <c r="AR38" s="47"/>
      <c r="AS38" s="47"/>
      <c r="AT38" s="47"/>
      <c r="AU38" s="48"/>
      <c r="AV38" s="102"/>
      <c r="AW38" s="102"/>
      <c r="AX38" s="90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02"/>
      <c r="AW39" s="102"/>
      <c r="AX39" s="90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2204</v>
      </c>
      <c r="H40" s="49" t="s">
        <v>1170</v>
      </c>
      <c r="I40" s="49" t="s">
        <v>2080</v>
      </c>
      <c r="J40" s="49" t="s">
        <v>1171</v>
      </c>
      <c r="K40" s="49" t="s">
        <v>1172</v>
      </c>
      <c r="L40" s="49" t="s">
        <v>1991</v>
      </c>
      <c r="M40" s="49" t="s">
        <v>2081</v>
      </c>
      <c r="N40" s="49" t="s">
        <v>2077</v>
      </c>
      <c r="O40" s="49" t="s">
        <v>2082</v>
      </c>
      <c r="P40" s="49" t="s">
        <v>2083</v>
      </c>
      <c r="Q40" s="71" t="s">
        <v>2196</v>
      </c>
      <c r="R40" s="71" t="s">
        <v>2197</v>
      </c>
      <c r="S40" s="71" t="s">
        <v>2198</v>
      </c>
      <c r="T40" s="71" t="s">
        <v>2199</v>
      </c>
      <c r="U40" s="49" t="s">
        <v>1169</v>
      </c>
      <c r="V40" s="49" t="s">
        <v>2205</v>
      </c>
      <c r="W40" s="49" t="s">
        <v>1173</v>
      </c>
      <c r="X40" s="49" t="s">
        <v>1174</v>
      </c>
      <c r="Y40" s="49" t="s">
        <v>2084</v>
      </c>
      <c r="Z40" s="54" t="s">
        <v>2098</v>
      </c>
      <c r="AA40" s="49" t="s">
        <v>2134</v>
      </c>
      <c r="AB40" s="49" t="s">
        <v>2134</v>
      </c>
      <c r="AC40" s="49" t="s">
        <v>2134</v>
      </c>
      <c r="AD40" s="49" t="s">
        <v>2134</v>
      </c>
      <c r="AE40" s="49" t="s">
        <v>2134</v>
      </c>
      <c r="AF40" s="71" t="s">
        <v>2160</v>
      </c>
      <c r="AG40" s="49" t="s">
        <v>2194</v>
      </c>
      <c r="AH40" s="49" t="s">
        <v>2135</v>
      </c>
      <c r="AI40" s="49" t="s">
        <v>2135</v>
      </c>
      <c r="AJ40" s="49" t="s">
        <v>2135</v>
      </c>
      <c r="AK40" s="49" t="s">
        <v>2135</v>
      </c>
      <c r="AL40" s="71" t="s">
        <v>2161</v>
      </c>
      <c r="AM40" s="49" t="s">
        <v>2136</v>
      </c>
      <c r="AN40" s="49" t="s">
        <v>2136</v>
      </c>
      <c r="AO40" s="72" t="s">
        <v>2162</v>
      </c>
      <c r="AP40" s="55" t="s">
        <v>1175</v>
      </c>
      <c r="AQ40" s="55" t="s">
        <v>2096</v>
      </c>
      <c r="AR40" s="64" t="s">
        <v>2096</v>
      </c>
      <c r="AS40" s="64" t="s">
        <v>2096</v>
      </c>
      <c r="AT40" s="55" t="s">
        <v>2096</v>
      </c>
      <c r="AU40" s="55" t="s">
        <v>2096</v>
      </c>
      <c r="AV40" s="102"/>
      <c r="AW40" s="113"/>
      <c r="AX40" s="91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2054</v>
      </c>
      <c r="N41" s="32" t="s">
        <v>1999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2054</v>
      </c>
      <c r="N42" s="33" t="s">
        <v>1999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2054</v>
      </c>
      <c r="N43" s="33" t="s">
        <v>1999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2054</v>
      </c>
      <c r="N44" s="33" t="s">
        <v>1999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2055</v>
      </c>
      <c r="N45" s="33" t="s">
        <v>2000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2055</v>
      </c>
      <c r="N46" s="33" t="s">
        <v>2000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2055</v>
      </c>
      <c r="N47" s="33" t="s">
        <v>2000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2055</v>
      </c>
      <c r="N48" s="33" t="s">
        <v>2000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1998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2055</v>
      </c>
      <c r="N49" s="33" t="s">
        <v>2000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2055</v>
      </c>
      <c r="N50" s="33" t="s">
        <v>2000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1998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2055</v>
      </c>
      <c r="N51" s="33" t="s">
        <v>2000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2055</v>
      </c>
      <c r="N52" s="33" t="s">
        <v>2001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1998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2055</v>
      </c>
      <c r="N53" s="33" t="s">
        <v>2001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1998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2055</v>
      </c>
      <c r="N54" s="33" t="s">
        <v>2001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2055</v>
      </c>
      <c r="N55" s="33" t="s">
        <v>2001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2055</v>
      </c>
      <c r="N56" s="33" t="s">
        <v>2001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2055</v>
      </c>
      <c r="N57" s="33" t="s">
        <v>2001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2055</v>
      </c>
      <c r="N58" s="33" t="s">
        <v>2000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2055</v>
      </c>
      <c r="N59" s="33" t="s">
        <v>2000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2055</v>
      </c>
      <c r="N60" s="33" t="s">
        <v>2000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2055</v>
      </c>
      <c r="N61" s="33" t="s">
        <v>2000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2055</v>
      </c>
      <c r="N62" s="33" t="s">
        <v>2000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2055</v>
      </c>
      <c r="N63" s="33" t="s">
        <v>2000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2055</v>
      </c>
      <c r="N64" s="33" t="s">
        <v>2000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2055</v>
      </c>
      <c r="N65" s="33" t="s">
        <v>2000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2055</v>
      </c>
      <c r="N66" s="33" t="s">
        <v>2000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2055</v>
      </c>
      <c r="N67" s="33" t="s">
        <v>2000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2055</v>
      </c>
      <c r="N68" s="33" t="s">
        <v>2000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2055</v>
      </c>
      <c r="N69" s="33" t="s">
        <v>2000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2055</v>
      </c>
      <c r="N70" s="33" t="s">
        <v>2000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2055</v>
      </c>
      <c r="N71" s="33" t="s">
        <v>2000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2055</v>
      </c>
      <c r="N72" s="33" t="s">
        <v>2000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2055</v>
      </c>
      <c r="N73" s="33" t="s">
        <v>2000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2055</v>
      </c>
      <c r="N74" s="33" t="s">
        <v>2000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2055</v>
      </c>
      <c r="N75" s="33" t="s">
        <v>2000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2055</v>
      </c>
      <c r="N76" s="33" t="s">
        <v>2000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2055</v>
      </c>
      <c r="N77" s="33" t="s">
        <v>2000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2055</v>
      </c>
      <c r="N78" s="33" t="s">
        <v>2000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2055</v>
      </c>
      <c r="N79" s="33" t="s">
        <v>2000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2055</v>
      </c>
      <c r="N80" s="33" t="s">
        <v>2000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2055</v>
      </c>
      <c r="N81" s="33" t="s">
        <v>2000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2055</v>
      </c>
      <c r="N82" s="33" t="s">
        <v>2000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2055</v>
      </c>
      <c r="N83" s="33" t="s">
        <v>2000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2055</v>
      </c>
      <c r="N84" s="33" t="s">
        <v>2000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2055</v>
      </c>
      <c r="N85" s="33" t="s">
        <v>2000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2055</v>
      </c>
      <c r="N86" s="33" t="s">
        <v>2000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2055</v>
      </c>
      <c r="N87" s="33" t="s">
        <v>2000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2055</v>
      </c>
      <c r="N88" s="33" t="s">
        <v>2000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2055</v>
      </c>
      <c r="N89" s="33" t="s">
        <v>2000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2055</v>
      </c>
      <c r="N90" s="33" t="s">
        <v>2000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2055</v>
      </c>
      <c r="N91" s="33" t="s">
        <v>2000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2055</v>
      </c>
      <c r="N92" s="33" t="s">
        <v>2000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2055</v>
      </c>
      <c r="N93" s="33" t="s">
        <v>2000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2055</v>
      </c>
      <c r="N94" s="33" t="s">
        <v>2000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2055</v>
      </c>
      <c r="N95" s="33" t="s">
        <v>2000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2055</v>
      </c>
      <c r="N96" s="33" t="s">
        <v>2000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2055</v>
      </c>
      <c r="N97" s="33" t="s">
        <v>2000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2055</v>
      </c>
      <c r="N98" s="33" t="s">
        <v>2000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2055</v>
      </c>
      <c r="N99" s="33" t="s">
        <v>2000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2055</v>
      </c>
      <c r="N100" s="33" t="s">
        <v>2000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2055</v>
      </c>
      <c r="N101" s="33" t="s">
        <v>2000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2055</v>
      </c>
      <c r="N102" s="33" t="s">
        <v>2000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2055</v>
      </c>
      <c r="N103" s="33" t="s">
        <v>2000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2055</v>
      </c>
      <c r="N104" s="33" t="s">
        <v>2000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2055</v>
      </c>
      <c r="N105" s="33" t="s">
        <v>2000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2055</v>
      </c>
      <c r="N106" s="33" t="s">
        <v>2000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2055</v>
      </c>
      <c r="N107" s="33" t="s">
        <v>2000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2055</v>
      </c>
      <c r="N108" s="33" t="s">
        <v>2000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2055</v>
      </c>
      <c r="N109" s="33" t="s">
        <v>2000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2055</v>
      </c>
      <c r="N110" s="33" t="s">
        <v>2000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2055</v>
      </c>
      <c r="N111" s="33" t="s">
        <v>2000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2055</v>
      </c>
      <c r="N112" s="33" t="s">
        <v>2000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2055</v>
      </c>
      <c r="N113" s="33" t="s">
        <v>2000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2055</v>
      </c>
      <c r="N114" s="33" t="s">
        <v>2000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2055</v>
      </c>
      <c r="N115" s="33" t="s">
        <v>2000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2055</v>
      </c>
      <c r="N116" s="33" t="s">
        <v>2000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2055</v>
      </c>
      <c r="N117" s="33" t="s">
        <v>2000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2055</v>
      </c>
      <c r="N118" s="33" t="s">
        <v>2000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2055</v>
      </c>
      <c r="N119" s="33" t="s">
        <v>2000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2055</v>
      </c>
      <c r="N120" s="33" t="s">
        <v>2000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2055</v>
      </c>
      <c r="N121" s="33" t="s">
        <v>2000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2055</v>
      </c>
      <c r="N122" s="33" t="s">
        <v>2000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2056</v>
      </c>
      <c r="N123" s="33" t="s">
        <v>2002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2056</v>
      </c>
      <c r="N124" s="33" t="s">
        <v>2002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2056</v>
      </c>
      <c r="N125" s="33" t="s">
        <v>2002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2056</v>
      </c>
      <c r="N126" s="33" t="s">
        <v>2002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2056</v>
      </c>
      <c r="N127" s="33" t="s">
        <v>2002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2056</v>
      </c>
      <c r="N128" s="33" t="s">
        <v>2002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2056</v>
      </c>
      <c r="N129" s="33" t="s">
        <v>2002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2056</v>
      </c>
      <c r="N130" s="33" t="s">
        <v>2002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2056</v>
      </c>
      <c r="N131" s="33" t="s">
        <v>2002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2056</v>
      </c>
      <c r="N132" s="33" t="s">
        <v>2002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2056</v>
      </c>
      <c r="N133" s="33" t="s">
        <v>2002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1998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2056</v>
      </c>
      <c r="N134" s="33" t="s">
        <v>2002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1998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2056</v>
      </c>
      <c r="N135" s="33" t="s">
        <v>2002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2056</v>
      </c>
      <c r="N136" s="33" t="s">
        <v>2002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2056</v>
      </c>
      <c r="N137" s="33" t="s">
        <v>2002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2056</v>
      </c>
      <c r="N138" s="33" t="s">
        <v>2002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2056</v>
      </c>
      <c r="N139" s="33" t="s">
        <v>2002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2057</v>
      </c>
      <c r="N140" s="33" t="s">
        <v>2003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2057</v>
      </c>
      <c r="N141" s="33" t="s">
        <v>2004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2056</v>
      </c>
      <c r="N142" s="33" t="s">
        <v>2002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1998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2056</v>
      </c>
      <c r="N143" s="33" t="s">
        <v>2002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2056</v>
      </c>
      <c r="N144" s="33" t="s">
        <v>2002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2056</v>
      </c>
      <c r="N145" s="33" t="s">
        <v>2005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2056</v>
      </c>
      <c r="N146" s="33" t="s">
        <v>2002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2056</v>
      </c>
      <c r="N147" s="33" t="s">
        <v>2002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2056</v>
      </c>
      <c r="N148" s="33" t="s">
        <v>2005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2056</v>
      </c>
      <c r="N149" s="33" t="s">
        <v>2002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2056</v>
      </c>
      <c r="N150" s="33" t="s">
        <v>2005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2057</v>
      </c>
      <c r="N151" s="33" t="s">
        <v>2004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2056</v>
      </c>
      <c r="N152" s="33" t="s">
        <v>2005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2056</v>
      </c>
      <c r="N153" s="33" t="s">
        <v>2002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2056</v>
      </c>
      <c r="N154" s="33" t="s">
        <v>2002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2056</v>
      </c>
      <c r="N155" s="33" t="s">
        <v>2002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2056</v>
      </c>
      <c r="N156" s="33" t="s">
        <v>2005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2056</v>
      </c>
      <c r="N157" s="33" t="s">
        <v>2002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2056</v>
      </c>
      <c r="N158" s="33" t="s">
        <v>2002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2056</v>
      </c>
      <c r="N159" s="33" t="s">
        <v>2002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1998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2056</v>
      </c>
      <c r="N160" s="33" t="s">
        <v>2005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2056</v>
      </c>
      <c r="N161" s="33" t="s">
        <v>2005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2056</v>
      </c>
      <c r="N162" s="33" t="s">
        <v>2002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2056</v>
      </c>
      <c r="N163" s="33" t="s">
        <v>2005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2056</v>
      </c>
      <c r="N164" s="33" t="s">
        <v>2002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2056</v>
      </c>
      <c r="N165" s="33" t="s">
        <v>2002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2056</v>
      </c>
      <c r="N166" s="33" t="s">
        <v>2002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2056</v>
      </c>
      <c r="N167" s="33" t="s">
        <v>2002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2056</v>
      </c>
      <c r="N168" s="33" t="s">
        <v>2002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2056</v>
      </c>
      <c r="N169" s="33" t="s">
        <v>2002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2056</v>
      </c>
      <c r="N170" s="33" t="s">
        <v>2002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2056</v>
      </c>
      <c r="N171" s="33" t="s">
        <v>2002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2056</v>
      </c>
      <c r="N172" s="33" t="s">
        <v>2002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2200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2056</v>
      </c>
      <c r="N173" s="33" t="s">
        <v>2005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2056</v>
      </c>
      <c r="N174" s="33" t="s">
        <v>2005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2056</v>
      </c>
      <c r="N175" s="33" t="s">
        <v>2002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2056</v>
      </c>
      <c r="N176" s="33" t="s">
        <v>2002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2056</v>
      </c>
      <c r="N177" s="33" t="s">
        <v>2002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2056</v>
      </c>
      <c r="N178" s="33" t="s">
        <v>2002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2056</v>
      </c>
      <c r="N179" s="33" t="s">
        <v>2002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2056</v>
      </c>
      <c r="N180" s="33" t="s">
        <v>2002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2056</v>
      </c>
      <c r="N181" s="33" t="s">
        <v>2002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2056</v>
      </c>
      <c r="N182" s="33" t="s">
        <v>2002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2056</v>
      </c>
      <c r="N183" s="33" t="s">
        <v>2002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2056</v>
      </c>
      <c r="N184" s="33" t="s">
        <v>2002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2056</v>
      </c>
      <c r="N185" s="33" t="s">
        <v>2002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2056</v>
      </c>
      <c r="N186" s="33" t="s">
        <v>2002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2058</v>
      </c>
      <c r="N187" s="33" t="s">
        <v>2006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2056</v>
      </c>
      <c r="N188" s="33" t="s">
        <v>2002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2056</v>
      </c>
      <c r="N189" s="33" t="s">
        <v>2002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2056</v>
      </c>
      <c r="N190" s="33" t="s">
        <v>2002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2056</v>
      </c>
      <c r="N191" s="33" t="s">
        <v>2002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2056</v>
      </c>
      <c r="N192" s="33" t="s">
        <v>2002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1998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2056</v>
      </c>
      <c r="N193" s="33" t="s">
        <v>2002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2056</v>
      </c>
      <c r="N194" s="33" t="s">
        <v>2005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2056</v>
      </c>
      <c r="N195" s="33" t="s">
        <v>2002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2056</v>
      </c>
      <c r="N196" s="33" t="s">
        <v>2002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2056</v>
      </c>
      <c r="N197" s="33" t="s">
        <v>2005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2056</v>
      </c>
      <c r="N198" s="33" t="s">
        <v>2002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2056</v>
      </c>
      <c r="N199" s="33" t="s">
        <v>2002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2056</v>
      </c>
      <c r="N200" s="33" t="s">
        <v>2002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2056</v>
      </c>
      <c r="N201" s="33" t="s">
        <v>2002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2056</v>
      </c>
      <c r="N202" s="33" t="s">
        <v>2005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2059</v>
      </c>
      <c r="N203" s="33" t="s">
        <v>2007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2056</v>
      </c>
      <c r="N204" s="33" t="s">
        <v>2005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2056</v>
      </c>
      <c r="N205" s="33" t="s">
        <v>2005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2056</v>
      </c>
      <c r="N206" s="33" t="s">
        <v>2005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2056</v>
      </c>
      <c r="N207" s="33" t="s">
        <v>2002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2056</v>
      </c>
      <c r="N208" s="33" t="s">
        <v>2002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2056</v>
      </c>
      <c r="N209" s="33" t="s">
        <v>2002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2056</v>
      </c>
      <c r="N210" s="33" t="s">
        <v>2002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2056</v>
      </c>
      <c r="N211" s="33" t="s">
        <v>2002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2056</v>
      </c>
      <c r="N212" s="33" t="s">
        <v>2002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2056</v>
      </c>
      <c r="N213" s="33" t="s">
        <v>2005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2056</v>
      </c>
      <c r="N214" s="33" t="s">
        <v>2002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2056</v>
      </c>
      <c r="N215" s="33" t="s">
        <v>2005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1998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2056</v>
      </c>
      <c r="N216" s="33" t="s">
        <v>2002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2056</v>
      </c>
      <c r="N217" s="33" t="s">
        <v>2002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2056</v>
      </c>
      <c r="N218" s="33" t="s">
        <v>2002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2054</v>
      </c>
      <c r="N219" s="33" t="s">
        <v>1999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2054</v>
      </c>
      <c r="N220" s="33" t="s">
        <v>1999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2054</v>
      </c>
      <c r="N221" s="33" t="s">
        <v>2003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2054</v>
      </c>
      <c r="N222" s="33" t="s">
        <v>2003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20</v>
      </c>
      <c r="H223" s="6"/>
      <c r="I223" s="6"/>
      <c r="J223" s="6"/>
      <c r="K223" s="6"/>
      <c r="L223" s="6"/>
      <c r="M223" s="33" t="s">
        <v>2054</v>
      </c>
      <c r="N223" s="33" t="s">
        <v>2008</v>
      </c>
      <c r="O223" s="33">
        <v>4103</v>
      </c>
      <c r="P223" s="4" t="s">
        <v>250</v>
      </c>
      <c r="Q223" s="9"/>
      <c r="R223" s="9"/>
      <c r="S223" s="9"/>
      <c r="T223" s="9"/>
      <c r="U223" s="4">
        <v>500</v>
      </c>
      <c r="V223" s="66">
        <v>32</v>
      </c>
      <c r="W223" s="8" t="s">
        <v>1392</v>
      </c>
      <c r="X223" s="8" t="s">
        <v>1393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0</v>
      </c>
      <c r="AX223" s="35"/>
    </row>
    <row r="224" spans="1:50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 t="s">
        <v>2054</v>
      </c>
      <c r="N224" s="33" t="s">
        <v>2008</v>
      </c>
      <c r="O224" s="33">
        <v>4103</v>
      </c>
      <c r="P224" s="4" t="s">
        <v>251</v>
      </c>
      <c r="Q224" s="9"/>
      <c r="R224" s="9"/>
      <c r="S224" s="9"/>
      <c r="T224" s="9"/>
      <c r="U224" s="4">
        <v>1</v>
      </c>
      <c r="V224" s="66">
        <v>1</v>
      </c>
      <c r="W224" s="8" t="s">
        <v>1393</v>
      </c>
      <c r="X224" s="8" t="s">
        <v>1394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0</v>
      </c>
      <c r="AX224" s="35"/>
    </row>
    <row r="225" spans="1:50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15</v>
      </c>
      <c r="H225" s="6"/>
      <c r="I225" s="6"/>
      <c r="J225" s="6"/>
      <c r="K225" s="6"/>
      <c r="L225" s="6"/>
      <c r="M225" s="33" t="s">
        <v>2054</v>
      </c>
      <c r="N225" s="33" t="s">
        <v>2008</v>
      </c>
      <c r="O225" s="33">
        <v>4103</v>
      </c>
      <c r="P225" s="4" t="s">
        <v>1126</v>
      </c>
      <c r="Q225" s="9"/>
      <c r="R225" s="9"/>
      <c r="S225" s="9"/>
      <c r="T225" s="9"/>
      <c r="U225" s="4">
        <v>1800</v>
      </c>
      <c r="V225" s="66">
        <v>100</v>
      </c>
      <c r="W225" s="8" t="s">
        <v>1394</v>
      </c>
      <c r="X225" s="8" t="s">
        <v>1395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0</v>
      </c>
      <c r="AX225" s="35"/>
    </row>
    <row r="226" spans="1:50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 t="s">
        <v>2054</v>
      </c>
      <c r="N226" s="33" t="s">
        <v>2008</v>
      </c>
      <c r="O226" s="33">
        <v>4103</v>
      </c>
      <c r="P226" s="4" t="s">
        <v>253</v>
      </c>
      <c r="Q226" s="9"/>
      <c r="R226" s="9"/>
      <c r="S226" s="9"/>
      <c r="T226" s="9"/>
      <c r="U226" s="4">
        <v>1</v>
      </c>
      <c r="V226" s="66" t="s">
        <v>1998</v>
      </c>
      <c r="W226" s="8" t="s">
        <v>1395</v>
      </c>
      <c r="X226" s="8" t="s">
        <v>1396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 t="s">
        <v>2054</v>
      </c>
      <c r="N227" s="33" t="s">
        <v>2008</v>
      </c>
      <c r="O227" s="33">
        <v>4103</v>
      </c>
      <c r="P227" s="4" t="s">
        <v>259</v>
      </c>
      <c r="Q227" s="9"/>
      <c r="R227" s="9"/>
      <c r="S227" s="9"/>
      <c r="T227" s="9"/>
      <c r="U227" s="4">
        <v>3</v>
      </c>
      <c r="V227" s="66">
        <v>1</v>
      </c>
      <c r="W227" s="8" t="s">
        <v>1396</v>
      </c>
      <c r="X227" s="8" t="s">
        <v>1397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0</v>
      </c>
      <c r="AX227" s="35"/>
    </row>
    <row r="228" spans="1:50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 t="s">
        <v>2054</v>
      </c>
      <c r="N228" s="33" t="s">
        <v>2008</v>
      </c>
      <c r="O228" s="33">
        <v>4103</v>
      </c>
      <c r="P228" s="4" t="s">
        <v>254</v>
      </c>
      <c r="Q228" s="9"/>
      <c r="R228" s="9"/>
      <c r="S228" s="9"/>
      <c r="T228" s="9"/>
      <c r="U228" s="4">
        <v>3</v>
      </c>
      <c r="V228" s="66">
        <v>3</v>
      </c>
      <c r="W228" s="8" t="s">
        <v>1397</v>
      </c>
      <c r="X228" s="8" t="s">
        <v>1398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0</v>
      </c>
      <c r="AX228" s="35"/>
    </row>
    <row r="229" spans="1:50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 t="s">
        <v>2054</v>
      </c>
      <c r="N229" s="33" t="s">
        <v>2008</v>
      </c>
      <c r="O229" s="33">
        <v>4103</v>
      </c>
      <c r="P229" s="4" t="s">
        <v>255</v>
      </c>
      <c r="Q229" s="9"/>
      <c r="R229" s="9"/>
      <c r="S229" s="9"/>
      <c r="T229" s="9"/>
      <c r="U229" s="4">
        <v>1</v>
      </c>
      <c r="V229" s="66">
        <v>1</v>
      </c>
      <c r="W229" s="8" t="s">
        <v>1398</v>
      </c>
      <c r="X229" s="8" t="s">
        <v>1399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0</v>
      </c>
      <c r="AX229" s="35"/>
    </row>
    <row r="230" spans="1:50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 t="s">
        <v>2054</v>
      </c>
      <c r="N230" s="33" t="s">
        <v>2008</v>
      </c>
      <c r="O230" s="33">
        <v>4103</v>
      </c>
      <c r="P230" s="4" t="s">
        <v>256</v>
      </c>
      <c r="Q230" s="9"/>
      <c r="R230" s="9"/>
      <c r="S230" s="9"/>
      <c r="T230" s="9"/>
      <c r="U230" s="4">
        <v>1</v>
      </c>
      <c r="V230" s="66" t="s">
        <v>1998</v>
      </c>
      <c r="W230" s="8" t="s">
        <v>1399</v>
      </c>
      <c r="X230" s="8" t="s">
        <v>1400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 t="s">
        <v>2054</v>
      </c>
      <c r="N231" s="33" t="s">
        <v>2008</v>
      </c>
      <c r="O231" s="33">
        <v>4103</v>
      </c>
      <c r="P231" s="4" t="s">
        <v>257</v>
      </c>
      <c r="Q231" s="9"/>
      <c r="R231" s="9"/>
      <c r="S231" s="9"/>
      <c r="T231" s="9"/>
      <c r="U231" s="4">
        <v>4</v>
      </c>
      <c r="V231" s="66">
        <v>1</v>
      </c>
      <c r="W231" s="8" t="s">
        <v>1400</v>
      </c>
      <c r="X231" s="8" t="s">
        <v>1401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0</v>
      </c>
      <c r="AX231" s="35"/>
    </row>
    <row r="232" spans="1:50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 t="s">
        <v>2054</v>
      </c>
      <c r="N232" s="33" t="s">
        <v>2008</v>
      </c>
      <c r="O232" s="33">
        <v>4103</v>
      </c>
      <c r="P232" s="4" t="s">
        <v>258</v>
      </c>
      <c r="Q232" s="9"/>
      <c r="R232" s="9"/>
      <c r="S232" s="9"/>
      <c r="T232" s="9"/>
      <c r="U232" s="4">
        <v>200</v>
      </c>
      <c r="V232" s="66" t="s">
        <v>1998</v>
      </c>
      <c r="W232" s="8" t="s">
        <v>1401</v>
      </c>
      <c r="X232" s="8" t="s">
        <v>1402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0</v>
      </c>
      <c r="AX232" s="35"/>
    </row>
    <row r="233" spans="1:50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35</v>
      </c>
      <c r="H233" s="6"/>
      <c r="I233" s="6"/>
      <c r="J233" s="6"/>
      <c r="K233" s="6"/>
      <c r="L233" s="6"/>
      <c r="M233" s="33" t="s">
        <v>2054</v>
      </c>
      <c r="N233" s="33" t="s">
        <v>2008</v>
      </c>
      <c r="O233" s="33">
        <v>4103</v>
      </c>
      <c r="P233" s="4" t="s">
        <v>261</v>
      </c>
      <c r="Q233" s="9"/>
      <c r="R233" s="9"/>
      <c r="S233" s="9"/>
      <c r="T233" s="9"/>
      <c r="U233" s="4">
        <v>1</v>
      </c>
      <c r="V233" s="66">
        <v>1</v>
      </c>
      <c r="W233" s="8" t="s">
        <v>1402</v>
      </c>
      <c r="X233" s="8" t="s">
        <v>1403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 t="s">
        <v>2054</v>
      </c>
      <c r="N234" s="33" t="s">
        <v>2008</v>
      </c>
      <c r="O234" s="33">
        <v>4103</v>
      </c>
      <c r="P234" s="4" t="s">
        <v>262</v>
      </c>
      <c r="Q234" s="9"/>
      <c r="R234" s="9"/>
      <c r="S234" s="9"/>
      <c r="T234" s="9"/>
      <c r="U234" s="4">
        <v>4</v>
      </c>
      <c r="V234" s="66" t="s">
        <v>1998</v>
      </c>
      <c r="W234" s="8" t="s">
        <v>1403</v>
      </c>
      <c r="X234" s="8" t="s">
        <v>1404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0</v>
      </c>
      <c r="AH234" s="7">
        <v>0</v>
      </c>
      <c r="AI234" s="7">
        <v>0</v>
      </c>
      <c r="AJ234" s="7">
        <v>0</v>
      </c>
      <c r="AK234" s="11">
        <v>0</v>
      </c>
      <c r="AL234" s="34">
        <f t="shared" ref="AL234:AL297" si="18">SUM(AG234:AK234)</f>
        <v>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0</v>
      </c>
      <c r="AW234" s="30">
        <f t="shared" ref="AW234:AW297" si="20">AF234+AL234+AO234+AV234</f>
        <v>0</v>
      </c>
      <c r="AX234" s="35"/>
    </row>
    <row r="235" spans="1:50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 t="s">
        <v>2054</v>
      </c>
      <c r="N235" s="33" t="s">
        <v>2008</v>
      </c>
      <c r="O235" s="33">
        <v>4103</v>
      </c>
      <c r="P235" s="4" t="s">
        <v>263</v>
      </c>
      <c r="Q235" s="9"/>
      <c r="R235" s="9"/>
      <c r="S235" s="9"/>
      <c r="T235" s="9"/>
      <c r="U235" s="4">
        <v>12</v>
      </c>
      <c r="V235" s="66">
        <v>7</v>
      </c>
      <c r="W235" s="8" t="s">
        <v>1404</v>
      </c>
      <c r="X235" s="8" t="s">
        <v>1405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0</v>
      </c>
      <c r="AX235" s="35"/>
    </row>
    <row r="236" spans="1:50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 t="s">
        <v>2054</v>
      </c>
      <c r="N236" s="33" t="s">
        <v>2008</v>
      </c>
      <c r="O236" s="33">
        <v>4103</v>
      </c>
      <c r="P236" s="4" t="s">
        <v>264</v>
      </c>
      <c r="Q236" s="9"/>
      <c r="R236" s="9"/>
      <c r="S236" s="9"/>
      <c r="T236" s="9"/>
      <c r="U236" s="4">
        <v>1</v>
      </c>
      <c r="V236" s="66">
        <v>0.8</v>
      </c>
      <c r="W236" s="8" t="s">
        <v>1405</v>
      </c>
      <c r="X236" s="8" t="s">
        <v>1406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0</v>
      </c>
      <c r="AX236" s="35"/>
    </row>
    <row r="237" spans="1:50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 t="s">
        <v>2054</v>
      </c>
      <c r="N237" s="33" t="s">
        <v>2008</v>
      </c>
      <c r="O237" s="33">
        <v>4103</v>
      </c>
      <c r="P237" s="4" t="s">
        <v>265</v>
      </c>
      <c r="Q237" s="9"/>
      <c r="R237" s="9"/>
      <c r="S237" s="9"/>
      <c r="T237" s="9"/>
      <c r="U237" s="4">
        <v>2</v>
      </c>
      <c r="V237" s="66" t="s">
        <v>1998</v>
      </c>
      <c r="W237" s="8" t="s">
        <v>1406</v>
      </c>
      <c r="X237" s="8" t="s">
        <v>1407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29</v>
      </c>
      <c r="H238" s="6"/>
      <c r="I238" s="6"/>
      <c r="J238" s="6"/>
      <c r="K238" s="6"/>
      <c r="L238" s="6"/>
      <c r="M238" s="33" t="s">
        <v>2054</v>
      </c>
      <c r="N238" s="33" t="s">
        <v>2008</v>
      </c>
      <c r="O238" s="33">
        <v>4103</v>
      </c>
      <c r="P238" s="4" t="s">
        <v>268</v>
      </c>
      <c r="Q238" s="9"/>
      <c r="R238" s="9"/>
      <c r="S238" s="9"/>
      <c r="T238" s="9"/>
      <c r="U238" s="4">
        <v>35</v>
      </c>
      <c r="V238" s="66">
        <v>5</v>
      </c>
      <c r="W238" s="8" t="s">
        <v>1407</v>
      </c>
      <c r="X238" s="8" t="s">
        <v>1408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0</v>
      </c>
      <c r="AX238" s="35"/>
    </row>
    <row r="239" spans="1:50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 t="s">
        <v>2054</v>
      </c>
      <c r="N239" s="33" t="s">
        <v>2008</v>
      </c>
      <c r="O239" s="33">
        <v>4103</v>
      </c>
      <c r="P239" s="4" t="s">
        <v>269</v>
      </c>
      <c r="Q239" s="9"/>
      <c r="R239" s="9"/>
      <c r="S239" s="9"/>
      <c r="T239" s="9"/>
      <c r="U239" s="4">
        <v>3</v>
      </c>
      <c r="V239" s="66">
        <v>1</v>
      </c>
      <c r="W239" s="8" t="s">
        <v>1408</v>
      </c>
      <c r="X239" s="8" t="s">
        <v>1409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0</v>
      </c>
      <c r="AX239" s="35"/>
    </row>
    <row r="240" spans="1:50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6"/>
      <c r="I240" s="6"/>
      <c r="J240" s="6"/>
      <c r="K240" s="6"/>
      <c r="L240" s="6"/>
      <c r="M240" s="33" t="s">
        <v>2054</v>
      </c>
      <c r="N240" s="33" t="s">
        <v>2008</v>
      </c>
      <c r="O240" s="33">
        <v>4103</v>
      </c>
      <c r="P240" s="4" t="s">
        <v>273</v>
      </c>
      <c r="Q240" s="9"/>
      <c r="R240" s="9"/>
      <c r="S240" s="9"/>
      <c r="T240" s="9"/>
      <c r="U240" s="4">
        <v>100</v>
      </c>
      <c r="V240" s="66" t="s">
        <v>1998</v>
      </c>
      <c r="W240" s="8" t="s">
        <v>1409</v>
      </c>
      <c r="X240" s="8" t="s">
        <v>1410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0</v>
      </c>
      <c r="AX240" s="35"/>
    </row>
    <row r="241" spans="1:50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 t="s">
        <v>2054</v>
      </c>
      <c r="N241" s="33" t="s">
        <v>2008</v>
      </c>
      <c r="O241" s="33">
        <v>4103</v>
      </c>
      <c r="P241" s="4" t="s">
        <v>277</v>
      </c>
      <c r="Q241" s="9"/>
      <c r="R241" s="9"/>
      <c r="S241" s="9"/>
      <c r="T241" s="9"/>
      <c r="U241" s="4">
        <v>1000</v>
      </c>
      <c r="V241" s="66">
        <v>78</v>
      </c>
      <c r="W241" s="8" t="s">
        <v>1410</v>
      </c>
      <c r="X241" s="8" t="s">
        <v>1411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0</v>
      </c>
      <c r="AX241" s="35"/>
    </row>
    <row r="242" spans="1:50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 t="s">
        <v>2054</v>
      </c>
      <c r="N242" s="33" t="s">
        <v>2008</v>
      </c>
      <c r="O242" s="33">
        <v>4103</v>
      </c>
      <c r="P242" s="4" t="s">
        <v>271</v>
      </c>
      <c r="Q242" s="9"/>
      <c r="R242" s="9"/>
      <c r="S242" s="9"/>
      <c r="T242" s="9"/>
      <c r="U242" s="4">
        <v>1</v>
      </c>
      <c r="V242" s="66">
        <v>1</v>
      </c>
      <c r="W242" s="8" t="s">
        <v>1411</v>
      </c>
      <c r="X242" s="8" t="s">
        <v>1412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0</v>
      </c>
      <c r="AM242" s="11">
        <v>0</v>
      </c>
      <c r="AN242" s="11">
        <v>0</v>
      </c>
      <c r="AO242" s="34">
        <f t="shared" si="19"/>
        <v>0</v>
      </c>
      <c r="AP242" s="11">
        <v>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0</v>
      </c>
      <c r="AW242" s="30">
        <f t="shared" si="20"/>
        <v>0</v>
      </c>
      <c r="AX242" s="35"/>
    </row>
    <row r="243" spans="1:50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 t="s">
        <v>2054</v>
      </c>
      <c r="N243" s="33" t="s">
        <v>2008</v>
      </c>
      <c r="O243" s="33">
        <v>4103</v>
      </c>
      <c r="P243" s="4" t="s">
        <v>276</v>
      </c>
      <c r="Q243" s="9"/>
      <c r="R243" s="9"/>
      <c r="S243" s="9"/>
      <c r="T243" s="9"/>
      <c r="U243" s="4">
        <v>60</v>
      </c>
      <c r="V243" s="66">
        <v>39.549999999999997</v>
      </c>
      <c r="W243" s="8" t="s">
        <v>1412</v>
      </c>
      <c r="X243" s="8" t="s">
        <v>1413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0</v>
      </c>
      <c r="AX243" s="35"/>
    </row>
    <row r="244" spans="1:50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 t="s">
        <v>2054</v>
      </c>
      <c r="N244" s="33" t="s">
        <v>2008</v>
      </c>
      <c r="O244" s="33">
        <v>4103</v>
      </c>
      <c r="P244" s="4" t="s">
        <v>274</v>
      </c>
      <c r="Q244" s="9"/>
      <c r="R244" s="9"/>
      <c r="S244" s="9"/>
      <c r="T244" s="9"/>
      <c r="U244" s="4">
        <v>4</v>
      </c>
      <c r="V244" s="66">
        <v>1</v>
      </c>
      <c r="W244" s="8" t="s">
        <v>1413</v>
      </c>
      <c r="X244" s="8" t="s">
        <v>1414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0</v>
      </c>
      <c r="AX244" s="35"/>
    </row>
    <row r="245" spans="1:50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 t="s">
        <v>2054</v>
      </c>
      <c r="N245" s="33" t="s">
        <v>2008</v>
      </c>
      <c r="O245" s="33">
        <v>4103</v>
      </c>
      <c r="P245" s="4" t="s">
        <v>275</v>
      </c>
      <c r="Q245" s="9"/>
      <c r="R245" s="9"/>
      <c r="S245" s="9"/>
      <c r="T245" s="9"/>
      <c r="U245" s="4">
        <v>2</v>
      </c>
      <c r="V245" s="66" t="s">
        <v>1998</v>
      </c>
      <c r="W245" s="8" t="s">
        <v>1414</v>
      </c>
      <c r="X245" s="8" t="s">
        <v>1415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2054</v>
      </c>
      <c r="N246" s="33" t="s">
        <v>2003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1415</v>
      </c>
      <c r="X246" s="8" t="s">
        <v>1416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2054</v>
      </c>
      <c r="N247" s="33" t="s">
        <v>2003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1416</v>
      </c>
      <c r="X247" s="8" t="s">
        <v>1417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2054</v>
      </c>
      <c r="N248" s="33" t="s">
        <v>2003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1417</v>
      </c>
      <c r="X248" s="8" t="s">
        <v>1418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2054</v>
      </c>
      <c r="N249" s="33" t="s">
        <v>2003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1418</v>
      </c>
      <c r="X249" s="8" t="s">
        <v>1419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2054</v>
      </c>
      <c r="N250" s="33" t="s">
        <v>2003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1419</v>
      </c>
      <c r="X250" s="8" t="s">
        <v>1420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2054</v>
      </c>
      <c r="N251" s="33" t="s">
        <v>2003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1420</v>
      </c>
      <c r="X251" s="8" t="s">
        <v>1421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2054</v>
      </c>
      <c r="N252" s="33" t="s">
        <v>2003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1421</v>
      </c>
      <c r="X252" s="8" t="s">
        <v>1422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2054</v>
      </c>
      <c r="N253" s="33" t="s">
        <v>2003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1422</v>
      </c>
      <c r="X253" s="8" t="s">
        <v>1423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2054</v>
      </c>
      <c r="N254" s="33" t="s">
        <v>2003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1423</v>
      </c>
      <c r="X254" s="8" t="s">
        <v>1424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2054</v>
      </c>
      <c r="N255" s="33" t="s">
        <v>2003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1424</v>
      </c>
      <c r="X255" s="8" t="s">
        <v>1425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2054</v>
      </c>
      <c r="N256" s="33" t="s">
        <v>2003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1425</v>
      </c>
      <c r="X256" s="8" t="s">
        <v>1426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2054</v>
      </c>
      <c r="N257" s="33" t="s">
        <v>2003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1426</v>
      </c>
      <c r="X257" s="8" t="s">
        <v>1427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2054</v>
      </c>
      <c r="N258" s="33" t="s">
        <v>2004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1427</v>
      </c>
      <c r="X258" s="8" t="s">
        <v>1428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2054</v>
      </c>
      <c r="N259" s="33" t="s">
        <v>2003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1428</v>
      </c>
      <c r="X259" s="8" t="s">
        <v>1429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2054</v>
      </c>
      <c r="N260" s="33" t="s">
        <v>2003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1429</v>
      </c>
      <c r="X260" s="8" t="s">
        <v>1430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2054</v>
      </c>
      <c r="N261" s="33" t="s">
        <v>2003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1430</v>
      </c>
      <c r="X261" s="8" t="s">
        <v>1431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2054</v>
      </c>
      <c r="N262" s="33" t="s">
        <v>2004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1431</v>
      </c>
      <c r="X262" s="8" t="s">
        <v>1432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2060</v>
      </c>
      <c r="N263" s="33" t="s">
        <v>2009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1432</v>
      </c>
      <c r="X263" s="8" t="s">
        <v>1433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2054</v>
      </c>
      <c r="N264" s="33" t="s">
        <v>2003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1433</v>
      </c>
      <c r="X264" s="8" t="s">
        <v>1434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2054</v>
      </c>
      <c r="N265" s="33" t="s">
        <v>2003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1434</v>
      </c>
      <c r="X265" s="8" t="s">
        <v>1435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2056</v>
      </c>
      <c r="N266" s="33" t="s">
        <v>2002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1435</v>
      </c>
      <c r="X266" s="8" t="s">
        <v>1436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2054</v>
      </c>
      <c r="N267" s="33" t="s">
        <v>2003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1436</v>
      </c>
      <c r="X267" s="8" t="s">
        <v>1437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2054</v>
      </c>
      <c r="N268" s="33" t="s">
        <v>2003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1437</v>
      </c>
      <c r="X268" s="8" t="s">
        <v>1438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2054</v>
      </c>
      <c r="N269" s="33" t="s">
        <v>2004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1438</v>
      </c>
      <c r="X269" s="8" t="s">
        <v>1439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2054</v>
      </c>
      <c r="N270" s="33" t="s">
        <v>2004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1439</v>
      </c>
      <c r="X270" s="8" t="s">
        <v>1440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2054</v>
      </c>
      <c r="N271" s="33" t="s">
        <v>2003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1440</v>
      </c>
      <c r="X271" s="8" t="s">
        <v>1441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2054</v>
      </c>
      <c r="N272" s="33" t="s">
        <v>2003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1441</v>
      </c>
      <c r="X272" s="8" t="s">
        <v>1442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2054</v>
      </c>
      <c r="N273" s="33" t="s">
        <v>2004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1442</v>
      </c>
      <c r="X273" s="8" t="s">
        <v>1443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2054</v>
      </c>
      <c r="N274" s="33" t="s">
        <v>2010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1443</v>
      </c>
      <c r="X274" s="8" t="s">
        <v>1444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2054</v>
      </c>
      <c r="N275" s="33" t="s">
        <v>2003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1444</v>
      </c>
      <c r="X275" s="8" t="s">
        <v>1445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2054</v>
      </c>
      <c r="N276" s="33" t="s">
        <v>2004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1445</v>
      </c>
      <c r="X276" s="8" t="s">
        <v>1446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2054</v>
      </c>
      <c r="N277" s="33" t="s">
        <v>2004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1446</v>
      </c>
      <c r="X277" s="8" t="s">
        <v>1447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2054</v>
      </c>
      <c r="N278" s="33" t="s">
        <v>2004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1447</v>
      </c>
      <c r="X278" s="8" t="s">
        <v>1448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2054</v>
      </c>
      <c r="N279" s="33" t="s">
        <v>2004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1448</v>
      </c>
      <c r="X279" s="8" t="s">
        <v>1449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2054</v>
      </c>
      <c r="N280" s="33" t="s">
        <v>2004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1449</v>
      </c>
      <c r="X280" s="8" t="s">
        <v>1450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2054</v>
      </c>
      <c r="N281" s="33" t="s">
        <v>2004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1450</v>
      </c>
      <c r="X281" s="8" t="s">
        <v>1451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2054</v>
      </c>
      <c r="N282" s="33" t="s">
        <v>2004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1451</v>
      </c>
      <c r="X282" s="8" t="s">
        <v>1452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2054</v>
      </c>
      <c r="N283" s="33" t="s">
        <v>2003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1452</v>
      </c>
      <c r="X283" s="8" t="s">
        <v>1453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2054</v>
      </c>
      <c r="N284" s="33" t="s">
        <v>2004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1453</v>
      </c>
      <c r="X284" s="8" t="s">
        <v>1454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2054</v>
      </c>
      <c r="N285" s="33" t="s">
        <v>2004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1454</v>
      </c>
      <c r="X285" s="8" t="s">
        <v>1455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2054</v>
      </c>
      <c r="N286" s="33" t="s">
        <v>2004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1455</v>
      </c>
      <c r="X286" s="8" t="s">
        <v>1456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2054</v>
      </c>
      <c r="N287" s="33" t="s">
        <v>2004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1998</v>
      </c>
      <c r="W287" s="8" t="s">
        <v>1456</v>
      </c>
      <c r="X287" s="8" t="s">
        <v>1457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2054</v>
      </c>
      <c r="N288" s="33" t="s">
        <v>2004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1457</v>
      </c>
      <c r="X288" s="8" t="s">
        <v>1458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2054</v>
      </c>
      <c r="N289" s="33" t="s">
        <v>2004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1458</v>
      </c>
      <c r="X289" s="8" t="s">
        <v>1459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2054</v>
      </c>
      <c r="N290" s="33" t="s">
        <v>2004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1459</v>
      </c>
      <c r="X290" s="8" t="s">
        <v>1460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2054</v>
      </c>
      <c r="N291" s="33" t="s">
        <v>2004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1460</v>
      </c>
      <c r="X291" s="8" t="s">
        <v>1461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2054</v>
      </c>
      <c r="N292" s="33" t="s">
        <v>2004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1461</v>
      </c>
      <c r="X292" s="8" t="s">
        <v>1462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2054</v>
      </c>
      <c r="N293" s="33" t="s">
        <v>2004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1462</v>
      </c>
      <c r="X293" s="8" t="s">
        <v>1463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2054</v>
      </c>
      <c r="N294" s="33" t="s">
        <v>2004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1463</v>
      </c>
      <c r="X294" s="8" t="s">
        <v>1464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2054</v>
      </c>
      <c r="N295" s="33" t="s">
        <v>2004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1464</v>
      </c>
      <c r="X295" s="8" t="s">
        <v>1465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2054</v>
      </c>
      <c r="N296" s="33" t="s">
        <v>2004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1465</v>
      </c>
      <c r="X296" s="8" t="s">
        <v>1466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2054</v>
      </c>
      <c r="N297" s="33" t="s">
        <v>2004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1466</v>
      </c>
      <c r="X297" s="8" t="s">
        <v>1467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2054</v>
      </c>
      <c r="N298" s="33" t="s">
        <v>2004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1467</v>
      </c>
      <c r="X298" s="8" t="s">
        <v>1468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2054</v>
      </c>
      <c r="N299" s="33" t="s">
        <v>2004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1468</v>
      </c>
      <c r="X299" s="8" t="s">
        <v>1469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2054</v>
      </c>
      <c r="N300" s="33" t="s">
        <v>2004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1469</v>
      </c>
      <c r="X300" s="8" t="s">
        <v>1470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2054</v>
      </c>
      <c r="N301" s="33" t="s">
        <v>2004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1470</v>
      </c>
      <c r="X301" s="8" t="s">
        <v>1471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2054</v>
      </c>
      <c r="N302" s="33" t="s">
        <v>2004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1471</v>
      </c>
      <c r="X302" s="8" t="s">
        <v>1472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2054</v>
      </c>
      <c r="N303" s="33" t="s">
        <v>2004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1472</v>
      </c>
      <c r="X303" s="8" t="s">
        <v>1473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2054</v>
      </c>
      <c r="N304" s="33" t="s">
        <v>2004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1473</v>
      </c>
      <c r="X304" s="8" t="s">
        <v>1474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2054</v>
      </c>
      <c r="N305" s="33" t="s">
        <v>2004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1474</v>
      </c>
      <c r="X305" s="8" t="s">
        <v>1475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2054</v>
      </c>
      <c r="N306" s="33" t="s">
        <v>2011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1475</v>
      </c>
      <c r="X306" s="8" t="s">
        <v>1476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2054</v>
      </c>
      <c r="N307" s="33" t="s">
        <v>2011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1476</v>
      </c>
      <c r="X307" s="8" t="s">
        <v>1477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2054</v>
      </c>
      <c r="N308" s="33" t="s">
        <v>2011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1477</v>
      </c>
      <c r="X308" s="8" t="s">
        <v>1478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2054</v>
      </c>
      <c r="N309" s="33" t="s">
        <v>2011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1478</v>
      </c>
      <c r="X309" s="8" t="s">
        <v>1479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2054</v>
      </c>
      <c r="N310" s="33" t="s">
        <v>2011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1479</v>
      </c>
      <c r="X310" s="8" t="s">
        <v>1480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2054</v>
      </c>
      <c r="N311" s="33" t="s">
        <v>2011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1998</v>
      </c>
      <c r="W311" s="8" t="s">
        <v>1480</v>
      </c>
      <c r="X311" s="8" t="s">
        <v>1481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2054</v>
      </c>
      <c r="N312" s="33" t="s">
        <v>2011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1481</v>
      </c>
      <c r="X312" s="8" t="s">
        <v>1482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2054</v>
      </c>
      <c r="N313" s="33" t="s">
        <v>2011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1482</v>
      </c>
      <c r="X313" s="8" t="s">
        <v>1483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2054</v>
      </c>
      <c r="N314" s="33" t="s">
        <v>2011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1483</v>
      </c>
      <c r="X314" s="8" t="s">
        <v>1484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2054</v>
      </c>
      <c r="N315" s="33" t="s">
        <v>2011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1484</v>
      </c>
      <c r="X315" s="8" t="s">
        <v>1485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2054</v>
      </c>
      <c r="N316" s="33" t="s">
        <v>2011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1485</v>
      </c>
      <c r="X316" s="8" t="s">
        <v>1486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2054</v>
      </c>
      <c r="N317" s="33" t="s">
        <v>2011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1998</v>
      </c>
      <c r="W317" s="8" t="s">
        <v>1486</v>
      </c>
      <c r="X317" s="8" t="s">
        <v>1487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2054</v>
      </c>
      <c r="N318" s="33" t="s">
        <v>2011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1487</v>
      </c>
      <c r="X318" s="8" t="s">
        <v>1488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2054</v>
      </c>
      <c r="N319" s="33" t="s">
        <v>2011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1488</v>
      </c>
      <c r="X319" s="8" t="s">
        <v>1489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2054</v>
      </c>
      <c r="N320" s="33" t="s">
        <v>2011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1489</v>
      </c>
      <c r="X320" s="8" t="s">
        <v>1490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2054</v>
      </c>
      <c r="N321" s="33" t="s">
        <v>2011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1490</v>
      </c>
      <c r="X321" s="8" t="s">
        <v>1491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2054</v>
      </c>
      <c r="N322" s="33" t="s">
        <v>2011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1491</v>
      </c>
      <c r="X322" s="8" t="s">
        <v>1492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2054</v>
      </c>
      <c r="N323" s="33" t="s">
        <v>2011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1492</v>
      </c>
      <c r="X323" s="8" t="s">
        <v>1493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2054</v>
      </c>
      <c r="N324" s="33" t="s">
        <v>2011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1493</v>
      </c>
      <c r="X324" s="8" t="s">
        <v>1494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2054</v>
      </c>
      <c r="N325" s="33" t="s">
        <v>2011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1494</v>
      </c>
      <c r="X325" s="8" t="s">
        <v>1495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2054</v>
      </c>
      <c r="N326" s="33" t="s">
        <v>2011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1495</v>
      </c>
      <c r="X326" s="8" t="s">
        <v>1496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2054</v>
      </c>
      <c r="N327" s="33" t="s">
        <v>2011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1496</v>
      </c>
      <c r="X327" s="8" t="s">
        <v>1497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2054</v>
      </c>
      <c r="N328" s="33" t="s">
        <v>2011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1497</v>
      </c>
      <c r="X328" s="8" t="s">
        <v>1498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2054</v>
      </c>
      <c r="N329" s="32" t="s">
        <v>2011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1498</v>
      </c>
      <c r="X329" s="10" t="s">
        <v>1499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2054</v>
      </c>
      <c r="N330" s="32" t="s">
        <v>2011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1499</v>
      </c>
      <c r="X330" s="10" t="s">
        <v>1500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2054</v>
      </c>
      <c r="N331" s="32" t="s">
        <v>2011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1500</v>
      </c>
      <c r="X331" s="10" t="s">
        <v>1501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2054</v>
      </c>
      <c r="N332" s="32" t="s">
        <v>2011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1501</v>
      </c>
      <c r="X332" s="10" t="s">
        <v>1502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2054</v>
      </c>
      <c r="N333" s="32" t="s">
        <v>2011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1502</v>
      </c>
      <c r="X333" s="10" t="s">
        <v>1503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2061</v>
      </c>
      <c r="N334" s="32" t="s">
        <v>2012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1998</v>
      </c>
      <c r="W334" s="10" t="s">
        <v>1503</v>
      </c>
      <c r="X334" s="10" t="s">
        <v>1504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2061</v>
      </c>
      <c r="N335" s="32" t="s">
        <v>2012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1504</v>
      </c>
      <c r="X335" s="10" t="s">
        <v>1505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2061</v>
      </c>
      <c r="N336" s="32" t="s">
        <v>2012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1505</v>
      </c>
      <c r="X336" s="10" t="s">
        <v>1506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2061</v>
      </c>
      <c r="N337" s="32" t="s">
        <v>2012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1506</v>
      </c>
      <c r="X337" s="10" t="s">
        <v>1507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2061</v>
      </c>
      <c r="N338" s="32" t="s">
        <v>2012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1507</v>
      </c>
      <c r="X338" s="10" t="s">
        <v>1508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2061</v>
      </c>
      <c r="N339" s="32" t="s">
        <v>2012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1508</v>
      </c>
      <c r="X339" s="10" t="s">
        <v>1509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2061</v>
      </c>
      <c r="N340" s="32" t="s">
        <v>2012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1509</v>
      </c>
      <c r="X340" s="10" t="s">
        <v>1510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2061</v>
      </c>
      <c r="N341" s="32" t="s">
        <v>2012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1510</v>
      </c>
      <c r="X341" s="10" t="s">
        <v>1511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2061</v>
      </c>
      <c r="N342" s="32" t="s">
        <v>2012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1511</v>
      </c>
      <c r="X342" s="10" t="s">
        <v>1512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2061</v>
      </c>
      <c r="N343" s="32" t="s">
        <v>2012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1512</v>
      </c>
      <c r="X343" s="10" t="s">
        <v>1513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2061</v>
      </c>
      <c r="N344" s="32" t="s">
        <v>2012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1998</v>
      </c>
      <c r="W344" s="10" t="s">
        <v>1513</v>
      </c>
      <c r="X344" s="10" t="s">
        <v>1514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2061</v>
      </c>
      <c r="N345" s="32" t="s">
        <v>2012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1998</v>
      </c>
      <c r="W345" s="10" t="s">
        <v>1514</v>
      </c>
      <c r="X345" s="10" t="s">
        <v>1515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2061</v>
      </c>
      <c r="N346" s="32" t="s">
        <v>2012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1515</v>
      </c>
      <c r="X346" s="10" t="s">
        <v>1516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2061</v>
      </c>
      <c r="N347" s="32" t="s">
        <v>2013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1516</v>
      </c>
      <c r="X347" s="10" t="s">
        <v>1517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2061</v>
      </c>
      <c r="N348" s="32" t="s">
        <v>2013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1517</v>
      </c>
      <c r="X348" s="10" t="s">
        <v>1518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2061</v>
      </c>
      <c r="N349" s="33" t="s">
        <v>2013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1518</v>
      </c>
      <c r="X349" s="8" t="s">
        <v>1519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2061</v>
      </c>
      <c r="N350" s="33" t="s">
        <v>2013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1519</v>
      </c>
      <c r="X350" s="8" t="s">
        <v>1520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2061</v>
      </c>
      <c r="N351" s="33" t="s">
        <v>2013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1520</v>
      </c>
      <c r="X351" s="8" t="s">
        <v>1521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2061</v>
      </c>
      <c r="N352" s="33" t="s">
        <v>2013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1521</v>
      </c>
      <c r="X352" s="8" t="s">
        <v>1522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2061</v>
      </c>
      <c r="N353" s="33" t="s">
        <v>2013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1522</v>
      </c>
      <c r="X353" s="8" t="s">
        <v>1523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2203</v>
      </c>
      <c r="H354" s="6"/>
      <c r="I354" s="6"/>
      <c r="J354" s="6"/>
      <c r="K354" s="6"/>
      <c r="L354" s="6"/>
      <c r="M354" s="33" t="s">
        <v>2061</v>
      </c>
      <c r="N354" s="33" t="s">
        <v>2013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1523</v>
      </c>
      <c r="X354" s="8" t="s">
        <v>1524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2061</v>
      </c>
      <c r="N355" s="33" t="s">
        <v>2013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1524</v>
      </c>
      <c r="X355" s="8" t="s">
        <v>1525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2061</v>
      </c>
      <c r="N356" s="33" t="s">
        <v>2013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1525</v>
      </c>
      <c r="X356" s="8" t="s">
        <v>1526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2061</v>
      </c>
      <c r="N357" s="32" t="s">
        <v>2013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1526</v>
      </c>
      <c r="X357" s="10" t="s">
        <v>1527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2061</v>
      </c>
      <c r="N358" s="32" t="s">
        <v>2013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1527</v>
      </c>
      <c r="X358" s="10" t="s">
        <v>1528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2061</v>
      </c>
      <c r="N359" s="32" t="s">
        <v>2013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1528</v>
      </c>
      <c r="X359" s="10" t="s">
        <v>1529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2061</v>
      </c>
      <c r="N360" s="32" t="s">
        <v>2013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1529</v>
      </c>
      <c r="X360" s="10" t="s">
        <v>1530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2061</v>
      </c>
      <c r="N361" s="32" t="s">
        <v>2013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1530</v>
      </c>
      <c r="X361" s="10" t="s">
        <v>1531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2061</v>
      </c>
      <c r="N362" s="32" t="s">
        <v>2013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1531</v>
      </c>
      <c r="X362" s="10" t="s">
        <v>1532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1998</v>
      </c>
      <c r="H363" s="6"/>
      <c r="I363" s="6"/>
      <c r="J363" s="6"/>
      <c r="K363" s="6"/>
      <c r="L363" s="9"/>
      <c r="M363" s="32" t="s">
        <v>2061</v>
      </c>
      <c r="N363" s="32" t="s">
        <v>2013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1532</v>
      </c>
      <c r="X363" s="10" t="s">
        <v>1533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2061</v>
      </c>
      <c r="N364" s="32" t="s">
        <v>2013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1533</v>
      </c>
      <c r="X364" s="10" t="s">
        <v>1534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1998</v>
      </c>
      <c r="H365" s="6"/>
      <c r="I365" s="6"/>
      <c r="J365" s="6"/>
      <c r="K365" s="6"/>
      <c r="L365" s="9"/>
      <c r="M365" s="32" t="s">
        <v>2061</v>
      </c>
      <c r="N365" s="32" t="s">
        <v>2013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1998</v>
      </c>
      <c r="W365" s="10" t="s">
        <v>1534</v>
      </c>
      <c r="X365" s="10" t="s">
        <v>1535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2061</v>
      </c>
      <c r="N366" s="32" t="s">
        <v>2013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1535</v>
      </c>
      <c r="X366" s="10" t="s">
        <v>1536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2061</v>
      </c>
      <c r="N367" s="32" t="s">
        <v>2013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1536</v>
      </c>
      <c r="X367" s="10" t="s">
        <v>1537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2061</v>
      </c>
      <c r="N368" s="32" t="s">
        <v>2013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1998</v>
      </c>
      <c r="W368" s="10" t="s">
        <v>1537</v>
      </c>
      <c r="X368" s="10" t="s">
        <v>1538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2061</v>
      </c>
      <c r="N369" s="32" t="s">
        <v>2013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1538</v>
      </c>
      <c r="X369" s="10" t="s">
        <v>1539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2061</v>
      </c>
      <c r="N370" s="32" t="s">
        <v>2013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1539</v>
      </c>
      <c r="X370" s="10" t="s">
        <v>1540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2061</v>
      </c>
      <c r="N371" s="32" t="s">
        <v>2013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1540</v>
      </c>
      <c r="X371" s="10" t="s">
        <v>1541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2061</v>
      </c>
      <c r="N372" s="32" t="s">
        <v>2013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1541</v>
      </c>
      <c r="X372" s="10" t="s">
        <v>1542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2061</v>
      </c>
      <c r="N373" s="32" t="s">
        <v>2013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1542</v>
      </c>
      <c r="X373" s="10" t="s">
        <v>1543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2061</v>
      </c>
      <c r="N374" s="32" t="s">
        <v>2014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1543</v>
      </c>
      <c r="X374" s="10" t="s">
        <v>1544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2061</v>
      </c>
      <c r="N375" s="32" t="s">
        <v>2014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1544</v>
      </c>
      <c r="X375" s="10" t="s">
        <v>1545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2061</v>
      </c>
      <c r="N376" s="32" t="s">
        <v>2014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1545</v>
      </c>
      <c r="X376" s="10" t="s">
        <v>1546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2061</v>
      </c>
      <c r="N377" s="32" t="s">
        <v>2014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1546</v>
      </c>
      <c r="X377" s="10" t="s">
        <v>1547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2061</v>
      </c>
      <c r="N378" s="32" t="s">
        <v>2014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1547</v>
      </c>
      <c r="X378" s="10" t="s">
        <v>1548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2061</v>
      </c>
      <c r="N379" s="32" t="s">
        <v>2014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1548</v>
      </c>
      <c r="X379" s="10" t="s">
        <v>1549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2061</v>
      </c>
      <c r="N380" s="32" t="s">
        <v>2014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1549</v>
      </c>
      <c r="X380" s="10" t="s">
        <v>1550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2061</v>
      </c>
      <c r="N381" s="32" t="s">
        <v>2014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1550</v>
      </c>
      <c r="X381" s="10" t="s">
        <v>1551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2061</v>
      </c>
      <c r="N382" s="32" t="s">
        <v>2014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1551</v>
      </c>
      <c r="X382" s="10" t="s">
        <v>1552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2061</v>
      </c>
      <c r="N383" s="32" t="s">
        <v>2013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1552</v>
      </c>
      <c r="X383" s="10" t="s">
        <v>1553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2061</v>
      </c>
      <c r="N384" s="32" t="s">
        <v>2013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1553</v>
      </c>
      <c r="X384" s="10" t="s">
        <v>1554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2056</v>
      </c>
      <c r="N385" s="32" t="s">
        <v>2002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1554</v>
      </c>
      <c r="X385" s="10" t="s">
        <v>1555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2061</v>
      </c>
      <c r="N386" s="32" t="s">
        <v>2013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1555</v>
      </c>
      <c r="X386" s="10" t="s">
        <v>1556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1998</v>
      </c>
      <c r="H387" s="6"/>
      <c r="I387" s="6"/>
      <c r="J387" s="6"/>
      <c r="K387" s="6"/>
      <c r="L387" s="9"/>
      <c r="M387" s="32" t="s">
        <v>2061</v>
      </c>
      <c r="N387" s="32" t="s">
        <v>2013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1998</v>
      </c>
      <c r="W387" s="10" t="s">
        <v>1556</v>
      </c>
      <c r="X387" s="10" t="s">
        <v>1557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2062</v>
      </c>
      <c r="N388" s="32" t="s">
        <v>2015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1557</v>
      </c>
      <c r="X388" s="10" t="s">
        <v>1558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2062</v>
      </c>
      <c r="N389" s="32" t="s">
        <v>2015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1558</v>
      </c>
      <c r="X389" s="10" t="s">
        <v>1559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2062</v>
      </c>
      <c r="N390" s="32" t="s">
        <v>2015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1559</v>
      </c>
      <c r="X390" s="10" t="s">
        <v>1560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2062</v>
      </c>
      <c r="N391" s="32" t="s">
        <v>2016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1560</v>
      </c>
      <c r="X391" s="10" t="s">
        <v>1561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2062</v>
      </c>
      <c r="N392" s="32" t="s">
        <v>2016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1561</v>
      </c>
      <c r="X392" s="10" t="s">
        <v>1562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2062</v>
      </c>
      <c r="N393" s="32" t="s">
        <v>2016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1562</v>
      </c>
      <c r="X393" s="10" t="s">
        <v>1563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2062</v>
      </c>
      <c r="N394" s="32" t="s">
        <v>2015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1563</v>
      </c>
      <c r="X394" s="10" t="s">
        <v>1564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2062</v>
      </c>
      <c r="N395" s="33" t="s">
        <v>2015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1564</v>
      </c>
      <c r="X395" s="8" t="s">
        <v>1565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05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2062</v>
      </c>
      <c r="N396" s="33" t="s">
        <v>2015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1565</v>
      </c>
      <c r="X396" s="8" t="s">
        <v>1566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2062</v>
      </c>
      <c r="N397" s="33" t="s">
        <v>2015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1566</v>
      </c>
      <c r="X397" s="8" t="s">
        <v>1567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2062</v>
      </c>
      <c r="N398" s="33" t="s">
        <v>2015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1567</v>
      </c>
      <c r="X398" s="8" t="s">
        <v>1568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2062</v>
      </c>
      <c r="N399" s="33" t="s">
        <v>2015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1568</v>
      </c>
      <c r="X399" s="8" t="s">
        <v>1569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2062</v>
      </c>
      <c r="N400" s="33" t="s">
        <v>2015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1569</v>
      </c>
      <c r="X400" s="8" t="s">
        <v>1570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20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2062</v>
      </c>
      <c r="N401" s="33" t="s">
        <v>2015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1570</v>
      </c>
      <c r="X401" s="8" t="s">
        <v>1571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2062</v>
      </c>
      <c r="N402" s="33" t="s">
        <v>2015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1571</v>
      </c>
      <c r="X402" s="8" t="s">
        <v>1572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2062</v>
      </c>
      <c r="N403" s="33" t="s">
        <v>2015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1572</v>
      </c>
      <c r="X403" s="8" t="s">
        <v>1573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2062</v>
      </c>
      <c r="N404" s="33" t="s">
        <v>2015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1573</v>
      </c>
      <c r="X404" s="8" t="s">
        <v>1574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2062</v>
      </c>
      <c r="N405" s="33" t="s">
        <v>2015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1574</v>
      </c>
      <c r="X405" s="8" t="s">
        <v>1575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2062</v>
      </c>
      <c r="N406" s="33" t="s">
        <v>2015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1575</v>
      </c>
      <c r="X406" s="8" t="s">
        <v>1576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2062</v>
      </c>
      <c r="N407" s="33" t="s">
        <v>2015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2201</v>
      </c>
      <c r="W407" s="8" t="s">
        <v>1576</v>
      </c>
      <c r="X407" s="8" t="s">
        <v>1577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2062</v>
      </c>
      <c r="N408" s="33" t="s">
        <v>2016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1577</v>
      </c>
      <c r="X408" s="8" t="s">
        <v>1578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2062</v>
      </c>
      <c r="N409" s="33" t="s">
        <v>2015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2202</v>
      </c>
      <c r="W409" s="8" t="s">
        <v>1578</v>
      </c>
      <c r="X409" s="8" t="s">
        <v>1579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2062</v>
      </c>
      <c r="N410" s="33" t="s">
        <v>2015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1579</v>
      </c>
      <c r="X410" s="8" t="s">
        <v>1580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2062</v>
      </c>
      <c r="N411" s="33" t="s">
        <v>2015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1580</v>
      </c>
      <c r="X411" s="8" t="s">
        <v>1581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2062</v>
      </c>
      <c r="N412" s="33" t="s">
        <v>2015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1581</v>
      </c>
      <c r="X412" s="8" t="s">
        <v>1582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2062</v>
      </c>
      <c r="N413" s="33" t="s">
        <v>2015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1582</v>
      </c>
      <c r="X413" s="8" t="s">
        <v>1583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2062</v>
      </c>
      <c r="N414" s="33" t="s">
        <v>2015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1998</v>
      </c>
      <c r="W414" s="8" t="s">
        <v>1583</v>
      </c>
      <c r="X414" s="8" t="s">
        <v>1584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2062</v>
      </c>
      <c r="N415" s="33" t="s">
        <v>2015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1998</v>
      </c>
      <c r="W415" s="8" t="s">
        <v>1584</v>
      </c>
      <c r="X415" s="8" t="s">
        <v>1585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2062</v>
      </c>
      <c r="N416" s="33" t="s">
        <v>2015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1585</v>
      </c>
      <c r="X416" s="8" t="s">
        <v>1586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2062</v>
      </c>
      <c r="N417" s="33" t="s">
        <v>2015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1586</v>
      </c>
      <c r="X417" s="8" t="s">
        <v>1587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2062</v>
      </c>
      <c r="N418" s="33" t="s">
        <v>2015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1587</v>
      </c>
      <c r="X418" s="8" t="s">
        <v>1588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2062</v>
      </c>
      <c r="N419" s="33" t="s">
        <v>2015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1588</v>
      </c>
      <c r="X419" s="8" t="s">
        <v>1589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2062</v>
      </c>
      <c r="N420" s="33" t="s">
        <v>2015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1589</v>
      </c>
      <c r="X420" s="8" t="s">
        <v>1590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2062</v>
      </c>
      <c r="N421" s="33" t="s">
        <v>2015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1590</v>
      </c>
      <c r="X421" s="8" t="s">
        <v>1591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2062</v>
      </c>
      <c r="N422" s="33" t="s">
        <v>2015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1591</v>
      </c>
      <c r="X422" s="8" t="s">
        <v>1592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2062</v>
      </c>
      <c r="N423" s="33" t="s">
        <v>2015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1592</v>
      </c>
      <c r="X423" s="8" t="s">
        <v>1593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2062</v>
      </c>
      <c r="N424" s="33" t="s">
        <v>2015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1593</v>
      </c>
      <c r="X424" s="8" t="s">
        <v>1594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2062</v>
      </c>
      <c r="N425" s="33" t="s">
        <v>2015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1594</v>
      </c>
      <c r="X425" s="8" t="s">
        <v>1595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2062</v>
      </c>
      <c r="N426" s="33" t="s">
        <v>2015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1595</v>
      </c>
      <c r="X426" s="8" t="s">
        <v>1596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2062</v>
      </c>
      <c r="N427" s="33" t="s">
        <v>2015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1596</v>
      </c>
      <c r="X427" s="8" t="s">
        <v>1597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2062</v>
      </c>
      <c r="N428" s="33" t="s">
        <v>2016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1597</v>
      </c>
      <c r="X428" s="8" t="s">
        <v>1598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2062</v>
      </c>
      <c r="N429" s="33" t="s">
        <v>2015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1598</v>
      </c>
      <c r="X429" s="8" t="s">
        <v>1599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2062</v>
      </c>
      <c r="N430" s="33" t="s">
        <v>2015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1599</v>
      </c>
      <c r="X430" s="8" t="s">
        <v>1600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2062</v>
      </c>
      <c r="N431" s="33" t="s">
        <v>2015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1600</v>
      </c>
      <c r="X431" s="8" t="s">
        <v>1601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1998</v>
      </c>
      <c r="H432" s="6"/>
      <c r="I432" s="6"/>
      <c r="J432" s="6"/>
      <c r="K432" s="6"/>
      <c r="L432" s="6"/>
      <c r="M432" s="33" t="s">
        <v>2062</v>
      </c>
      <c r="N432" s="33" t="s">
        <v>2015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1998</v>
      </c>
      <c r="W432" s="8" t="s">
        <v>1601</v>
      </c>
      <c r="X432" s="8" t="s">
        <v>1602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1998</v>
      </c>
      <c r="H433" s="6"/>
      <c r="I433" s="6"/>
      <c r="J433" s="6"/>
      <c r="K433" s="6"/>
      <c r="L433" s="6"/>
      <c r="M433" s="33" t="s">
        <v>2062</v>
      </c>
      <c r="N433" s="33" t="s">
        <v>2015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1998</v>
      </c>
      <c r="W433" s="8" t="s">
        <v>1602</v>
      </c>
      <c r="X433" s="8" t="s">
        <v>1603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1998</v>
      </c>
      <c r="H434" s="6"/>
      <c r="I434" s="6"/>
      <c r="J434" s="6"/>
      <c r="K434" s="6"/>
      <c r="L434" s="6"/>
      <c r="M434" s="33" t="s">
        <v>2062</v>
      </c>
      <c r="N434" s="33" t="s">
        <v>2015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1998</v>
      </c>
      <c r="W434" s="8" t="s">
        <v>1603</v>
      </c>
      <c r="X434" s="8" t="s">
        <v>1604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1998</v>
      </c>
      <c r="H435" s="6"/>
      <c r="I435" s="6"/>
      <c r="J435" s="6"/>
      <c r="K435" s="6"/>
      <c r="L435" s="6"/>
      <c r="M435" s="33" t="s">
        <v>2062</v>
      </c>
      <c r="N435" s="33" t="s">
        <v>2015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1998</v>
      </c>
      <c r="W435" s="8" t="s">
        <v>1604</v>
      </c>
      <c r="X435" s="8" t="s">
        <v>1605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1998</v>
      </c>
      <c r="H436" s="6"/>
      <c r="I436" s="6"/>
      <c r="J436" s="6"/>
      <c r="K436" s="6"/>
      <c r="L436" s="6"/>
      <c r="M436" s="33" t="s">
        <v>2062</v>
      </c>
      <c r="N436" s="33" t="s">
        <v>2015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1998</v>
      </c>
      <c r="W436" s="8" t="s">
        <v>1605</v>
      </c>
      <c r="X436" s="8" t="s">
        <v>1606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6"/>
      <c r="I437" s="6"/>
      <c r="J437" s="6"/>
      <c r="K437" s="6"/>
      <c r="L437" s="6"/>
      <c r="M437" s="33" t="s">
        <v>2063</v>
      </c>
      <c r="N437" s="33" t="s">
        <v>2017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1606</v>
      </c>
      <c r="X437" s="8" t="s">
        <v>1607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 t="s">
        <v>2063</v>
      </c>
      <c r="N438" s="33" t="s">
        <v>2017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1607</v>
      </c>
      <c r="X438" s="8" t="s">
        <v>1608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 t="s">
        <v>2063</v>
      </c>
      <c r="N439" s="33" t="s">
        <v>2017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1608</v>
      </c>
      <c r="X439" s="8" t="s">
        <v>1609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2063</v>
      </c>
      <c r="N440" s="33" t="s">
        <v>2017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1609</v>
      </c>
      <c r="X440" s="8" t="s">
        <v>1610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2063</v>
      </c>
      <c r="N441" s="33" t="s">
        <v>2017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1998</v>
      </c>
      <c r="W441" s="8" t="s">
        <v>1610</v>
      </c>
      <c r="X441" s="8" t="s">
        <v>1611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2063</v>
      </c>
      <c r="N442" s="33" t="s">
        <v>2017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1998</v>
      </c>
      <c r="W442" s="8" t="s">
        <v>1611</v>
      </c>
      <c r="X442" s="8" t="s">
        <v>1612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6"/>
      <c r="I443" s="6"/>
      <c r="J443" s="6"/>
      <c r="K443" s="6"/>
      <c r="L443" s="6"/>
      <c r="M443" s="33" t="s">
        <v>2063</v>
      </c>
      <c r="N443" s="33" t="s">
        <v>2017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1612</v>
      </c>
      <c r="X443" s="8" t="s">
        <v>1613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 t="s">
        <v>2063</v>
      </c>
      <c r="N444" s="33" t="s">
        <v>2017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1613</v>
      </c>
      <c r="X444" s="8" t="s">
        <v>1614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 t="s">
        <v>2063</v>
      </c>
      <c r="N445" s="33" t="s">
        <v>2017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1614</v>
      </c>
      <c r="X445" s="8" t="s">
        <v>1615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2063</v>
      </c>
      <c r="N446" s="33" t="s">
        <v>2017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1615</v>
      </c>
      <c r="X446" s="8" t="s">
        <v>1616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2063</v>
      </c>
      <c r="N447" s="33" t="s">
        <v>2017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1616</v>
      </c>
      <c r="X447" s="8" t="s">
        <v>1617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2063</v>
      </c>
      <c r="N448" s="33" t="s">
        <v>2017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1617</v>
      </c>
      <c r="X448" s="8" t="s">
        <v>1618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2063</v>
      </c>
      <c r="N449" s="33" t="s">
        <v>2017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1618</v>
      </c>
      <c r="X449" s="8" t="s">
        <v>1619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2063</v>
      </c>
      <c r="N450" s="33" t="s">
        <v>2017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1619</v>
      </c>
      <c r="X450" s="8" t="s">
        <v>1620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2063</v>
      </c>
      <c r="N451" s="33" t="s">
        <v>2017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1620</v>
      </c>
      <c r="X451" s="8" t="s">
        <v>1621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2063</v>
      </c>
      <c r="N452" s="33" t="s">
        <v>2017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1621</v>
      </c>
      <c r="X452" s="8" t="s">
        <v>1622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6"/>
      <c r="I453" s="6"/>
      <c r="J453" s="6"/>
      <c r="K453" s="6"/>
      <c r="L453" s="6"/>
      <c r="M453" s="33" t="s">
        <v>2063</v>
      </c>
      <c r="N453" s="33" t="s">
        <v>2017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1622</v>
      </c>
      <c r="X453" s="8" t="s">
        <v>1623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6"/>
      <c r="I454" s="6"/>
      <c r="J454" s="6"/>
      <c r="K454" s="6"/>
      <c r="L454" s="6"/>
      <c r="M454" s="33" t="s">
        <v>2063</v>
      </c>
      <c r="N454" s="33" t="s">
        <v>2017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1623</v>
      </c>
      <c r="X454" s="8" t="s">
        <v>1624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 t="s">
        <v>2063</v>
      </c>
      <c r="N455" s="33" t="s">
        <v>2017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1998</v>
      </c>
      <c r="W455" s="8" t="s">
        <v>1624</v>
      </c>
      <c r="X455" s="8" t="s">
        <v>1625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 t="s">
        <v>2063</v>
      </c>
      <c r="N456" s="33" t="s">
        <v>2017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1625</v>
      </c>
      <c r="X456" s="8" t="s">
        <v>1626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2063</v>
      </c>
      <c r="N457" s="33" t="s">
        <v>2017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1626</v>
      </c>
      <c r="X457" s="8" t="s">
        <v>1627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2064</v>
      </c>
      <c r="N458" s="32" t="s">
        <v>2018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1627</v>
      </c>
      <c r="X458" s="10" t="s">
        <v>1628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2064</v>
      </c>
      <c r="N459" s="32" t="s">
        <v>2018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1628</v>
      </c>
      <c r="X459" s="10" t="s">
        <v>1629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2064</v>
      </c>
      <c r="N460" s="32" t="s">
        <v>2018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1629</v>
      </c>
      <c r="X460" s="10" t="s">
        <v>1630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2064</v>
      </c>
      <c r="N461" s="32" t="s">
        <v>2018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1630</v>
      </c>
      <c r="X461" s="10" t="s">
        <v>1631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2064</v>
      </c>
      <c r="N462" s="32" t="s">
        <v>2018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1631</v>
      </c>
      <c r="X462" s="10" t="s">
        <v>1632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2064</v>
      </c>
      <c r="N463" s="33" t="s">
        <v>2018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1632</v>
      </c>
      <c r="X463" s="8" t="s">
        <v>1633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2064</v>
      </c>
      <c r="N464" s="33" t="s">
        <v>2018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1633</v>
      </c>
      <c r="X464" s="8" t="s">
        <v>1634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2064</v>
      </c>
      <c r="N465" s="33" t="s">
        <v>2018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1998</v>
      </c>
      <c r="W465" s="8" t="s">
        <v>1634</v>
      </c>
      <c r="X465" s="8" t="s">
        <v>1635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2064</v>
      </c>
      <c r="N466" s="33" t="s">
        <v>2018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1635</v>
      </c>
      <c r="X466" s="8" t="s">
        <v>1636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2064</v>
      </c>
      <c r="N467" s="33" t="s">
        <v>2018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1636</v>
      </c>
      <c r="X467" s="8" t="s">
        <v>1637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2064</v>
      </c>
      <c r="N468" s="33" t="s">
        <v>2018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1637</v>
      </c>
      <c r="X468" s="8" t="s">
        <v>1638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2064</v>
      </c>
      <c r="N469" s="33" t="s">
        <v>2018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1638</v>
      </c>
      <c r="X469" s="8" t="s">
        <v>1639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2064</v>
      </c>
      <c r="N470" s="33" t="s">
        <v>2018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1639</v>
      </c>
      <c r="X470" s="8" t="s">
        <v>1640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2064</v>
      </c>
      <c r="N471" s="33" t="s">
        <v>2018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1640</v>
      </c>
      <c r="X471" s="8" t="s">
        <v>1641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2064</v>
      </c>
      <c r="N472" s="33" t="s">
        <v>2018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1641</v>
      </c>
      <c r="X472" s="8" t="s">
        <v>1642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2064</v>
      </c>
      <c r="N473" s="33" t="s">
        <v>2018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1642</v>
      </c>
      <c r="X473" s="8" t="s">
        <v>1643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2064</v>
      </c>
      <c r="N474" s="33" t="s">
        <v>2018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1998</v>
      </c>
      <c r="W474" s="8" t="s">
        <v>1643</v>
      </c>
      <c r="X474" s="8" t="s">
        <v>1644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2064</v>
      </c>
      <c r="N475" s="33" t="s">
        <v>2018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1644</v>
      </c>
      <c r="X475" s="8" t="s">
        <v>1645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2064</v>
      </c>
      <c r="N476" s="33" t="s">
        <v>2018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1645</v>
      </c>
      <c r="X476" s="8" t="s">
        <v>1646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2064</v>
      </c>
      <c r="N477" s="33" t="s">
        <v>2018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1646</v>
      </c>
      <c r="X477" s="8" t="s">
        <v>1647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2064</v>
      </c>
      <c r="N478" s="33" t="s">
        <v>2018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1647</v>
      </c>
      <c r="X478" s="8" t="s">
        <v>1648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2064</v>
      </c>
      <c r="N479" s="33" t="s">
        <v>2018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1648</v>
      </c>
      <c r="X479" s="8" t="s">
        <v>1649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2064</v>
      </c>
      <c r="N480" s="33" t="s">
        <v>2018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1649</v>
      </c>
      <c r="X480" s="8" t="s">
        <v>1650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2064</v>
      </c>
      <c r="N481" s="33" t="s">
        <v>2018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1998</v>
      </c>
      <c r="W481" s="8" t="s">
        <v>1650</v>
      </c>
      <c r="X481" s="8" t="s">
        <v>1651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2064</v>
      </c>
      <c r="N482" s="33" t="s">
        <v>2018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1651</v>
      </c>
      <c r="X482" s="8" t="s">
        <v>1652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2064</v>
      </c>
      <c r="N483" s="33" t="s">
        <v>2018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1652</v>
      </c>
      <c r="X483" s="8" t="s">
        <v>1653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2064</v>
      </c>
      <c r="N484" s="33" t="s">
        <v>2018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1653</v>
      </c>
      <c r="X484" s="8" t="s">
        <v>1654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2064</v>
      </c>
      <c r="N485" s="33" t="s">
        <v>2018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1654</v>
      </c>
      <c r="X485" s="8" t="s">
        <v>1655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2064</v>
      </c>
      <c r="N486" s="33" t="s">
        <v>2018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1655</v>
      </c>
      <c r="X486" s="8" t="s">
        <v>1656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2064</v>
      </c>
      <c r="N487" s="33" t="s">
        <v>2018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1656</v>
      </c>
      <c r="X487" s="8" t="s">
        <v>1657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2065</v>
      </c>
      <c r="N488" s="33" t="s">
        <v>2019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1657</v>
      </c>
      <c r="X488" s="8" t="s">
        <v>1658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2065</v>
      </c>
      <c r="N489" s="33" t="s">
        <v>2019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1658</v>
      </c>
      <c r="X489" s="8" t="s">
        <v>1659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2065</v>
      </c>
      <c r="N490" s="33" t="s">
        <v>2019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1998</v>
      </c>
      <c r="W490" s="8" t="s">
        <v>1659</v>
      </c>
      <c r="X490" s="8" t="s">
        <v>1660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2065</v>
      </c>
      <c r="N491" s="33" t="s">
        <v>2019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1660</v>
      </c>
      <c r="X491" s="8" t="s">
        <v>1661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2065</v>
      </c>
      <c r="N492" s="33" t="s">
        <v>2020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1998</v>
      </c>
      <c r="W492" s="8" t="s">
        <v>1661</v>
      </c>
      <c r="X492" s="8" t="s">
        <v>1662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2065</v>
      </c>
      <c r="N493" s="33" t="s">
        <v>2021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1998</v>
      </c>
      <c r="W493" s="8" t="s">
        <v>1662</v>
      </c>
      <c r="X493" s="8" t="s">
        <v>1663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2065</v>
      </c>
      <c r="N494" s="33" t="s">
        <v>2021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1663</v>
      </c>
      <c r="X494" s="8" t="s">
        <v>1664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2065</v>
      </c>
      <c r="N495" s="33" t="s">
        <v>2021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1664</v>
      </c>
      <c r="X495" s="8" t="s">
        <v>1665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2065</v>
      </c>
      <c r="N496" s="33" t="s">
        <v>2019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1665</v>
      </c>
      <c r="X496" s="8" t="s">
        <v>1666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2065</v>
      </c>
      <c r="N497" s="33" t="s">
        <v>2020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1998</v>
      </c>
      <c r="W497" s="8" t="s">
        <v>1666</v>
      </c>
      <c r="X497" s="8" t="s">
        <v>1667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2065</v>
      </c>
      <c r="N498" s="33" t="s">
        <v>2020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1667</v>
      </c>
      <c r="X498" s="8" t="s">
        <v>1668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2065</v>
      </c>
      <c r="N499" s="33" t="s">
        <v>2019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1668</v>
      </c>
      <c r="X499" s="8" t="s">
        <v>1669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2064</v>
      </c>
      <c r="N500" s="33" t="s">
        <v>2018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1669</v>
      </c>
      <c r="X500" s="8" t="s">
        <v>1670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2064</v>
      </c>
      <c r="N501" s="33" t="s">
        <v>2018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1998</v>
      </c>
      <c r="W501" s="8" t="s">
        <v>1670</v>
      </c>
      <c r="X501" s="8" t="s">
        <v>1671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2064</v>
      </c>
      <c r="N502" s="33" t="s">
        <v>2018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1998</v>
      </c>
      <c r="W502" s="8" t="s">
        <v>1671</v>
      </c>
      <c r="X502" s="8" t="s">
        <v>1672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2064</v>
      </c>
      <c r="N503" s="33" t="s">
        <v>2022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1672</v>
      </c>
      <c r="X503" s="8" t="s">
        <v>1673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2064</v>
      </c>
      <c r="N504" s="33" t="s">
        <v>2022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1673</v>
      </c>
      <c r="X504" s="8" t="s">
        <v>1674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2064</v>
      </c>
      <c r="N505" s="33" t="s">
        <v>2022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1674</v>
      </c>
      <c r="X505" s="8" t="s">
        <v>1675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2064</v>
      </c>
      <c r="N506" s="33" t="s">
        <v>2022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1675</v>
      </c>
      <c r="X506" s="8" t="s">
        <v>1676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2064</v>
      </c>
      <c r="N507" s="33" t="s">
        <v>2022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1676</v>
      </c>
      <c r="X507" s="8" t="s">
        <v>1677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2064</v>
      </c>
      <c r="N508" s="33" t="s">
        <v>2022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1677</v>
      </c>
      <c r="X508" s="8" t="s">
        <v>1678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2066</v>
      </c>
      <c r="N509" s="33" t="s">
        <v>2023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1678</v>
      </c>
      <c r="X509" s="8" t="s">
        <v>1679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2066</v>
      </c>
      <c r="N510" s="33" t="s">
        <v>2023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1679</v>
      </c>
      <c r="X510" s="8" t="s">
        <v>1680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2066</v>
      </c>
      <c r="N511" s="33" t="s">
        <v>2023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1680</v>
      </c>
      <c r="X511" s="8" t="s">
        <v>1681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2066</v>
      </c>
      <c r="N512" s="33" t="s">
        <v>2024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1998</v>
      </c>
      <c r="W512" s="8" t="s">
        <v>1681</v>
      </c>
      <c r="X512" s="8" t="s">
        <v>1682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2066</v>
      </c>
      <c r="N513" s="33" t="s">
        <v>2024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1998</v>
      </c>
      <c r="W513" s="8" t="s">
        <v>1682</v>
      </c>
      <c r="X513" s="8" t="s">
        <v>1683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2066</v>
      </c>
      <c r="N514" s="33" t="s">
        <v>2025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1683</v>
      </c>
      <c r="X514" s="8" t="s">
        <v>1684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2066</v>
      </c>
      <c r="N515" s="33" t="s">
        <v>2025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1998</v>
      </c>
      <c r="W515" s="8" t="s">
        <v>1684</v>
      </c>
      <c r="X515" s="8" t="s">
        <v>1685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2066</v>
      </c>
      <c r="N516" s="33" t="s">
        <v>2026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1685</v>
      </c>
      <c r="X516" s="8" t="s">
        <v>1686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2066</v>
      </c>
      <c r="N517" s="33" t="s">
        <v>2023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1686</v>
      </c>
      <c r="X517" s="8" t="s">
        <v>1687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2066</v>
      </c>
      <c r="N518" s="33" t="s">
        <v>2023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1687</v>
      </c>
      <c r="X518" s="8" t="s">
        <v>1688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2066</v>
      </c>
      <c r="N519" s="33" t="s">
        <v>2025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1688</v>
      </c>
      <c r="X519" s="8" t="s">
        <v>1689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2066</v>
      </c>
      <c r="N520" s="33" t="s">
        <v>2025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1998</v>
      </c>
      <c r="W520" s="8" t="s">
        <v>1689</v>
      </c>
      <c r="X520" s="8" t="s">
        <v>1690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2066</v>
      </c>
      <c r="N521" s="33" t="s">
        <v>2023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1690</v>
      </c>
      <c r="X521" s="8" t="s">
        <v>1691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2066</v>
      </c>
      <c r="N522" s="33" t="s">
        <v>2024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1691</v>
      </c>
      <c r="X522" s="8" t="s">
        <v>1692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2066</v>
      </c>
      <c r="N523" s="33" t="s">
        <v>2024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1998</v>
      </c>
      <c r="W523" s="8" t="s">
        <v>1692</v>
      </c>
      <c r="X523" s="8" t="s">
        <v>1693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2066</v>
      </c>
      <c r="N524" s="33" t="s">
        <v>2024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1693</v>
      </c>
      <c r="X524" s="8" t="s">
        <v>1694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2066</v>
      </c>
      <c r="N525" s="33" t="s">
        <v>2024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1694</v>
      </c>
      <c r="X525" s="8" t="s">
        <v>1695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2066</v>
      </c>
      <c r="N526" s="33" t="s">
        <v>2023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1695</v>
      </c>
      <c r="X526" s="8" t="s">
        <v>1696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2066</v>
      </c>
      <c r="N527" s="33" t="s">
        <v>2023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1696</v>
      </c>
      <c r="X527" s="8" t="s">
        <v>1697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2066</v>
      </c>
      <c r="N528" s="33" t="s">
        <v>2024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1697</v>
      </c>
      <c r="X528" s="8" t="s">
        <v>1698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2066</v>
      </c>
      <c r="N529" s="33" t="s">
        <v>2024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1698</v>
      </c>
      <c r="X529" s="8" t="s">
        <v>1699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2066</v>
      </c>
      <c r="N530" s="33" t="s">
        <v>2024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1699</v>
      </c>
      <c r="X530" s="8" t="s">
        <v>1700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2066</v>
      </c>
      <c r="N531" s="33" t="s">
        <v>2026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1700</v>
      </c>
      <c r="X531" s="8" t="s">
        <v>1701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2066</v>
      </c>
      <c r="N532" s="33" t="s">
        <v>2024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1701</v>
      </c>
      <c r="X532" s="8" t="s">
        <v>1702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2066</v>
      </c>
      <c r="N533" s="33" t="s">
        <v>2024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1702</v>
      </c>
      <c r="X533" s="8" t="s">
        <v>1703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2066</v>
      </c>
      <c r="N534" s="33" t="s">
        <v>2024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1998</v>
      </c>
      <c r="W534" s="8" t="s">
        <v>1703</v>
      </c>
      <c r="X534" s="8" t="s">
        <v>1704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2066</v>
      </c>
      <c r="N535" s="33" t="s">
        <v>2024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1704</v>
      </c>
      <c r="X535" s="8" t="s">
        <v>1705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2066</v>
      </c>
      <c r="N536" s="33" t="s">
        <v>2024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1998</v>
      </c>
      <c r="W536" s="8" t="s">
        <v>1705</v>
      </c>
      <c r="X536" s="8" t="s">
        <v>1706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2066</v>
      </c>
      <c r="N537" s="33" t="s">
        <v>2024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1706</v>
      </c>
      <c r="X537" s="8" t="s">
        <v>1707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2067</v>
      </c>
      <c r="N538" s="33" t="s">
        <v>2027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1707</v>
      </c>
      <c r="X538" s="8" t="s">
        <v>1708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2067</v>
      </c>
      <c r="N539" s="33" t="s">
        <v>2027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1708</v>
      </c>
      <c r="X539" s="8" t="s">
        <v>1709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2067</v>
      </c>
      <c r="N540" s="33" t="s">
        <v>2027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1709</v>
      </c>
      <c r="X540" s="8" t="s">
        <v>1710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2067</v>
      </c>
      <c r="N541" s="33" t="s">
        <v>2027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1710</v>
      </c>
      <c r="X541" s="8" t="s">
        <v>1711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2067</v>
      </c>
      <c r="N542" s="33" t="s">
        <v>2027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1711</v>
      </c>
      <c r="X542" s="8" t="s">
        <v>1712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2067</v>
      </c>
      <c r="N543" s="33" t="s">
        <v>2027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1712</v>
      </c>
      <c r="X543" s="8" t="s">
        <v>1713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2067</v>
      </c>
      <c r="N544" s="33" t="s">
        <v>2027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1713</v>
      </c>
      <c r="X544" s="8" t="s">
        <v>1714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1998</v>
      </c>
      <c r="H545" s="6"/>
      <c r="I545" s="6"/>
      <c r="J545" s="6"/>
      <c r="K545" s="6"/>
      <c r="L545" s="6"/>
      <c r="M545" s="33" t="s">
        <v>2067</v>
      </c>
      <c r="N545" s="33" t="s">
        <v>2028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1998</v>
      </c>
      <c r="W545" s="10" t="s">
        <v>1714</v>
      </c>
      <c r="X545" s="8" t="s">
        <v>1715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1998</v>
      </c>
      <c r="H546" s="6"/>
      <c r="I546" s="6"/>
      <c r="J546" s="6"/>
      <c r="K546" s="6"/>
      <c r="L546" s="6"/>
      <c r="M546" s="33" t="s">
        <v>2067</v>
      </c>
      <c r="N546" s="33" t="s">
        <v>2028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1998</v>
      </c>
      <c r="W546" s="10" t="s">
        <v>1715</v>
      </c>
      <c r="X546" s="8" t="s">
        <v>1716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1998</v>
      </c>
      <c r="H547" s="6"/>
      <c r="I547" s="6"/>
      <c r="J547" s="6"/>
      <c r="K547" s="6"/>
      <c r="L547" s="6"/>
      <c r="M547" s="33" t="s">
        <v>2067</v>
      </c>
      <c r="N547" s="33" t="s">
        <v>2028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1998</v>
      </c>
      <c r="W547" s="10" t="s">
        <v>1716</v>
      </c>
      <c r="X547" s="8" t="s">
        <v>1717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1998</v>
      </c>
      <c r="H548" s="6"/>
      <c r="I548" s="6"/>
      <c r="J548" s="6"/>
      <c r="K548" s="6"/>
      <c r="L548" s="6"/>
      <c r="M548" s="33" t="s">
        <v>2067</v>
      </c>
      <c r="N548" s="33" t="s">
        <v>2028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1998</v>
      </c>
      <c r="W548" s="10" t="s">
        <v>1717</v>
      </c>
      <c r="X548" s="8" t="s">
        <v>1718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1998</v>
      </c>
      <c r="H549" s="6"/>
      <c r="I549" s="6"/>
      <c r="J549" s="6"/>
      <c r="K549" s="6"/>
      <c r="L549" s="6"/>
      <c r="M549" s="33" t="s">
        <v>2067</v>
      </c>
      <c r="N549" s="33" t="s">
        <v>2028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1998</v>
      </c>
      <c r="W549" s="10" t="s">
        <v>1718</v>
      </c>
      <c r="X549" s="8" t="s">
        <v>1719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2067</v>
      </c>
      <c r="N550" s="33" t="s">
        <v>2028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1719</v>
      </c>
      <c r="X550" s="8" t="s">
        <v>1720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1998</v>
      </c>
      <c r="H551" s="6"/>
      <c r="I551" s="6"/>
      <c r="J551" s="6"/>
      <c r="K551" s="6"/>
      <c r="L551" s="6"/>
      <c r="M551" s="33" t="s">
        <v>2067</v>
      </c>
      <c r="N551" s="33" t="s">
        <v>2028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1998</v>
      </c>
      <c r="W551" s="10" t="s">
        <v>1720</v>
      </c>
      <c r="X551" s="8" t="s">
        <v>1721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1998</v>
      </c>
      <c r="H552" s="6"/>
      <c r="I552" s="6"/>
      <c r="J552" s="6"/>
      <c r="K552" s="6"/>
      <c r="L552" s="6"/>
      <c r="M552" s="33" t="s">
        <v>2067</v>
      </c>
      <c r="N552" s="33" t="s">
        <v>2028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1998</v>
      </c>
      <c r="W552" s="10" t="s">
        <v>1721</v>
      </c>
      <c r="X552" s="8" t="s">
        <v>1722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1998</v>
      </c>
      <c r="H553" s="6"/>
      <c r="I553" s="6"/>
      <c r="J553" s="6"/>
      <c r="K553" s="6"/>
      <c r="L553" s="6"/>
      <c r="M553" s="33" t="s">
        <v>2067</v>
      </c>
      <c r="N553" s="33" t="s">
        <v>2028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1998</v>
      </c>
      <c r="W553" s="10" t="s">
        <v>1722</v>
      </c>
      <c r="X553" s="8" t="s">
        <v>1723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1998</v>
      </c>
      <c r="H554" s="6"/>
      <c r="I554" s="6"/>
      <c r="J554" s="6"/>
      <c r="K554" s="6"/>
      <c r="L554" s="6"/>
      <c r="M554" s="33" t="s">
        <v>2067</v>
      </c>
      <c r="N554" s="33" t="s">
        <v>2028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1998</v>
      </c>
      <c r="W554" s="8" t="s">
        <v>1723</v>
      </c>
      <c r="X554" s="8" t="s">
        <v>1724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1998</v>
      </c>
      <c r="H555" s="6"/>
      <c r="I555" s="6"/>
      <c r="J555" s="6"/>
      <c r="K555" s="6"/>
      <c r="L555" s="6"/>
      <c r="M555" s="33" t="s">
        <v>2067</v>
      </c>
      <c r="N555" s="33" t="s">
        <v>2028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1724</v>
      </c>
      <c r="X555" s="8" t="s">
        <v>1725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1998</v>
      </c>
      <c r="H556" s="6"/>
      <c r="I556" s="6"/>
      <c r="J556" s="6"/>
      <c r="K556" s="6"/>
      <c r="L556" s="6"/>
      <c r="M556" s="33" t="s">
        <v>2067</v>
      </c>
      <c r="N556" s="33" t="s">
        <v>2028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1725</v>
      </c>
      <c r="X556" s="8" t="s">
        <v>1726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1998</v>
      </c>
      <c r="H557" s="6"/>
      <c r="I557" s="6"/>
      <c r="J557" s="6"/>
      <c r="K557" s="6"/>
      <c r="L557" s="6"/>
      <c r="M557" s="33" t="s">
        <v>2067</v>
      </c>
      <c r="N557" s="33" t="s">
        <v>2028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1726</v>
      </c>
      <c r="X557" s="8" t="s">
        <v>1727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1998</v>
      </c>
      <c r="H558" s="6"/>
      <c r="I558" s="6"/>
      <c r="J558" s="6"/>
      <c r="K558" s="6"/>
      <c r="L558" s="6"/>
      <c r="M558" s="33" t="s">
        <v>2067</v>
      </c>
      <c r="N558" s="33" t="s">
        <v>2027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1998</v>
      </c>
      <c r="W558" s="8" t="s">
        <v>1727</v>
      </c>
      <c r="X558" s="8" t="s">
        <v>1728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1998</v>
      </c>
      <c r="H559" s="6"/>
      <c r="I559" s="6"/>
      <c r="J559" s="6"/>
      <c r="K559" s="6"/>
      <c r="L559" s="6"/>
      <c r="M559" s="33" t="s">
        <v>2067</v>
      </c>
      <c r="N559" s="33" t="s">
        <v>2028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1998</v>
      </c>
      <c r="W559" s="8" t="s">
        <v>1728</v>
      </c>
      <c r="X559" s="8" t="s">
        <v>1729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2067</v>
      </c>
      <c r="N560" s="33" t="s">
        <v>2028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1729</v>
      </c>
      <c r="X560" s="8" t="s">
        <v>1730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1998</v>
      </c>
      <c r="H561" s="6"/>
      <c r="I561" s="6"/>
      <c r="J561" s="6"/>
      <c r="K561" s="6"/>
      <c r="L561" s="6"/>
      <c r="M561" s="33" t="s">
        <v>2067</v>
      </c>
      <c r="N561" s="33" t="s">
        <v>2028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1998</v>
      </c>
      <c r="W561" s="8" t="s">
        <v>1730</v>
      </c>
      <c r="X561" s="8" t="s">
        <v>1731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2067</v>
      </c>
      <c r="N562" s="33" t="s">
        <v>2027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1731</v>
      </c>
      <c r="X562" s="8" t="s">
        <v>1732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2067</v>
      </c>
      <c r="N563" s="33" t="s">
        <v>2027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1732</v>
      </c>
      <c r="X563" s="8" t="s">
        <v>1733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2067</v>
      </c>
      <c r="N564" s="33" t="s">
        <v>2027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1733</v>
      </c>
      <c r="X564" s="8" t="s">
        <v>1734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2067</v>
      </c>
      <c r="N565" s="33" t="s">
        <v>2027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1734</v>
      </c>
      <c r="X565" s="8" t="s">
        <v>1735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2067</v>
      </c>
      <c r="N566" s="33" t="s">
        <v>2027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1735</v>
      </c>
      <c r="X566" s="8" t="s">
        <v>1736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2067</v>
      </c>
      <c r="N567" s="33" t="s">
        <v>2027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1736</v>
      </c>
      <c r="X567" s="8" t="s">
        <v>1737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2067</v>
      </c>
      <c r="N568" s="33" t="s">
        <v>2027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1737</v>
      </c>
      <c r="X568" s="8" t="s">
        <v>1738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2067</v>
      </c>
      <c r="N569" s="33" t="s">
        <v>2027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1738</v>
      </c>
      <c r="X569" s="8" t="s">
        <v>1739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2067</v>
      </c>
      <c r="N570" s="33" t="s">
        <v>2027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1739</v>
      </c>
      <c r="X570" s="8" t="s">
        <v>1740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2067</v>
      </c>
      <c r="N571" s="33" t="s">
        <v>2027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1740</v>
      </c>
      <c r="X571" s="8" t="s">
        <v>1741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2067</v>
      </c>
      <c r="N572" s="33" t="s">
        <v>2027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1741</v>
      </c>
      <c r="X572" s="8" t="s">
        <v>1742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2067</v>
      </c>
      <c r="N573" s="33" t="s">
        <v>2027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1742</v>
      </c>
      <c r="X573" s="8" t="s">
        <v>1743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2067</v>
      </c>
      <c r="N574" s="33" t="s">
        <v>2027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1743</v>
      </c>
      <c r="X574" s="8" t="s">
        <v>1744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2067</v>
      </c>
      <c r="N575" s="33" t="s">
        <v>2027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1744</v>
      </c>
      <c r="X575" s="8" t="s">
        <v>1745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1998</v>
      </c>
      <c r="H576" s="6"/>
      <c r="I576" s="6"/>
      <c r="J576" s="6"/>
      <c r="K576" s="6"/>
      <c r="L576" s="6"/>
      <c r="M576" s="33" t="s">
        <v>2067</v>
      </c>
      <c r="N576" s="33" t="s">
        <v>2027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1745</v>
      </c>
      <c r="X576" s="8" t="s">
        <v>1746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1998</v>
      </c>
      <c r="H577" s="6"/>
      <c r="I577" s="6"/>
      <c r="J577" s="6"/>
      <c r="K577" s="6"/>
      <c r="L577" s="6"/>
      <c r="M577" s="33" t="s">
        <v>2067</v>
      </c>
      <c r="N577" s="33" t="s">
        <v>2028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1746</v>
      </c>
      <c r="X577" s="8" t="s">
        <v>1747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1998</v>
      </c>
      <c r="H578" s="6"/>
      <c r="I578" s="6"/>
      <c r="J578" s="6"/>
      <c r="K578" s="6"/>
      <c r="L578" s="6"/>
      <c r="M578" s="33" t="s">
        <v>2067</v>
      </c>
      <c r="N578" s="33" t="s">
        <v>2028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1998</v>
      </c>
      <c r="W578" s="8" t="s">
        <v>1747</v>
      </c>
      <c r="X578" s="8" t="s">
        <v>1748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1998</v>
      </c>
      <c r="H579" s="6"/>
      <c r="I579" s="6"/>
      <c r="J579" s="6"/>
      <c r="K579" s="6"/>
      <c r="L579" s="6"/>
      <c r="M579" s="33" t="s">
        <v>2067</v>
      </c>
      <c r="N579" s="33" t="s">
        <v>2028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1998</v>
      </c>
      <c r="W579" s="8" t="s">
        <v>1748</v>
      </c>
      <c r="X579" s="8" t="s">
        <v>1749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1998</v>
      </c>
      <c r="H580" s="6"/>
      <c r="I580" s="6"/>
      <c r="J580" s="6"/>
      <c r="K580" s="6"/>
      <c r="L580" s="6"/>
      <c r="M580" s="33" t="s">
        <v>2067</v>
      </c>
      <c r="N580" s="33" t="s">
        <v>2028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1998</v>
      </c>
      <c r="W580" s="8" t="s">
        <v>1749</v>
      </c>
      <c r="X580" s="8" t="s">
        <v>1750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2067</v>
      </c>
      <c r="N581" s="33" t="s">
        <v>2027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1750</v>
      </c>
      <c r="X581" s="8" t="s">
        <v>1751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2067</v>
      </c>
      <c r="N582" s="33" t="s">
        <v>2027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1751</v>
      </c>
      <c r="X582" s="8" t="s">
        <v>1752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2067</v>
      </c>
      <c r="N583" s="33" t="s">
        <v>2027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1752</v>
      </c>
      <c r="X583" s="8" t="s">
        <v>1753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2067</v>
      </c>
      <c r="N584" s="33" t="s">
        <v>2027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1753</v>
      </c>
      <c r="X584" s="8" t="s">
        <v>1754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2067</v>
      </c>
      <c r="N585" s="33" t="s">
        <v>2027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1754</v>
      </c>
      <c r="X585" s="8" t="s">
        <v>1755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2067</v>
      </c>
      <c r="N586" s="33" t="s">
        <v>2027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1755</v>
      </c>
      <c r="X586" s="8" t="s">
        <v>1756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2067</v>
      </c>
      <c r="N587" s="33" t="s">
        <v>2027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1756</v>
      </c>
      <c r="X587" s="8" t="s">
        <v>1757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2067</v>
      </c>
      <c r="N588" s="33" t="s">
        <v>2027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1757</v>
      </c>
      <c r="X588" s="8" t="s">
        <v>1758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2067</v>
      </c>
      <c r="N589" s="33" t="s">
        <v>2027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1758</v>
      </c>
      <c r="X589" s="8" t="s">
        <v>1759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2068</v>
      </c>
      <c r="N590" s="33" t="s">
        <v>2029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1759</v>
      </c>
      <c r="X590" s="8" t="s">
        <v>1760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2068</v>
      </c>
      <c r="N591" s="33" t="s">
        <v>2029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1760</v>
      </c>
      <c r="X591" s="8" t="s">
        <v>1761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2068</v>
      </c>
      <c r="N592" s="33" t="s">
        <v>2029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1761</v>
      </c>
      <c r="X592" s="8" t="s">
        <v>1762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2068</v>
      </c>
      <c r="N593" s="33" t="s">
        <v>2029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1762</v>
      </c>
      <c r="X593" s="8" t="s">
        <v>1763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2068</v>
      </c>
      <c r="N594" s="33" t="s">
        <v>2029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1763</v>
      </c>
      <c r="X594" s="8" t="s">
        <v>1764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2058</v>
      </c>
      <c r="N595" s="33" t="s">
        <v>2030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1998</v>
      </c>
      <c r="W595" s="8" t="s">
        <v>1764</v>
      </c>
      <c r="X595" s="8" t="s">
        <v>1765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2058</v>
      </c>
      <c r="N596" s="33" t="s">
        <v>2031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1998</v>
      </c>
      <c r="W596" s="8" t="s">
        <v>1765</v>
      </c>
      <c r="X596" s="8" t="s">
        <v>1766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2058</v>
      </c>
      <c r="N597" s="33" t="s">
        <v>2031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1998</v>
      </c>
      <c r="W597" s="8" t="s">
        <v>1766</v>
      </c>
      <c r="X597" s="8" t="s">
        <v>1767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1998</v>
      </c>
      <c r="H598" s="6"/>
      <c r="I598" s="6"/>
      <c r="J598" s="6"/>
      <c r="K598" s="6"/>
      <c r="L598" s="6"/>
      <c r="M598" s="33" t="s">
        <v>2058</v>
      </c>
      <c r="N598" s="33" t="s">
        <v>2030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1998</v>
      </c>
      <c r="W598" s="8" t="s">
        <v>1767</v>
      </c>
      <c r="X598" s="8" t="s">
        <v>1768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2058</v>
      </c>
      <c r="N599" s="33" t="s">
        <v>2032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1768</v>
      </c>
      <c r="X599" s="8" t="s">
        <v>1769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1998</v>
      </c>
      <c r="H600" s="6"/>
      <c r="I600" s="6"/>
      <c r="J600" s="6"/>
      <c r="K600" s="6"/>
      <c r="L600" s="6"/>
      <c r="M600" s="33" t="s">
        <v>2058</v>
      </c>
      <c r="N600" s="33" t="s">
        <v>2030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1998</v>
      </c>
      <c r="W600" s="8" t="s">
        <v>1769</v>
      </c>
      <c r="X600" s="8" t="s">
        <v>1770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2058</v>
      </c>
      <c r="N601" s="33" t="s">
        <v>2032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2201</v>
      </c>
      <c r="W601" s="8" t="s">
        <v>1770</v>
      </c>
      <c r="X601" s="8" t="s">
        <v>1771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2058</v>
      </c>
      <c r="N602" s="33" t="s">
        <v>2030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1771</v>
      </c>
      <c r="X602" s="8" t="s">
        <v>1772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9"/>
      <c r="J603" s="9"/>
      <c r="K603" s="9"/>
      <c r="L603" s="9"/>
      <c r="M603" s="32" t="s">
        <v>2058</v>
      </c>
      <c r="N603" s="32" t="s">
        <v>2006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1772</v>
      </c>
      <c r="X603" s="10" t="s">
        <v>1773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/>
      <c r="J604" s="6"/>
      <c r="K604" s="6"/>
      <c r="L604" s="6"/>
      <c r="M604" s="33" t="s">
        <v>2058</v>
      </c>
      <c r="N604" s="33" t="s">
        <v>2032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1773</v>
      </c>
      <c r="X604" s="8" t="s">
        <v>1774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/>
      <c r="J605" s="6"/>
      <c r="K605" s="6"/>
      <c r="L605" s="6"/>
      <c r="M605" s="33" t="s">
        <v>2058</v>
      </c>
      <c r="N605" s="33" t="s">
        <v>2032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1774</v>
      </c>
      <c r="X605" s="8" t="s">
        <v>1775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2058</v>
      </c>
      <c r="N606" s="33" t="s">
        <v>2032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1775</v>
      </c>
      <c r="X606" s="8" t="s">
        <v>1776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2058</v>
      </c>
      <c r="N607" s="33" t="s">
        <v>2030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1776</v>
      </c>
      <c r="X607" s="8" t="s">
        <v>1777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2058</v>
      </c>
      <c r="N608" s="33" t="s">
        <v>2033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1777</v>
      </c>
      <c r="X608" s="8" t="s">
        <v>1778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2058</v>
      </c>
      <c r="N609" s="33" t="s">
        <v>2030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1778</v>
      </c>
      <c r="X609" s="8" t="s">
        <v>1779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2058</v>
      </c>
      <c r="N610" s="33" t="s">
        <v>2030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1779</v>
      </c>
      <c r="X610" s="8" t="s">
        <v>1780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/>
      <c r="J611" s="6"/>
      <c r="K611" s="6"/>
      <c r="L611" s="6"/>
      <c r="M611" s="33" t="s">
        <v>2058</v>
      </c>
      <c r="N611" s="33" t="s">
        <v>2033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1780</v>
      </c>
      <c r="X611" s="8" t="s">
        <v>1781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/>
      <c r="J612" s="6"/>
      <c r="K612" s="6"/>
      <c r="L612" s="6"/>
      <c r="M612" s="33" t="s">
        <v>2058</v>
      </c>
      <c r="N612" s="33" t="s">
        <v>2006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1781</v>
      </c>
      <c r="X612" s="8" t="s">
        <v>1782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2058</v>
      </c>
      <c r="N613" s="33" t="s">
        <v>2006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1782</v>
      </c>
      <c r="X613" s="8" t="s">
        <v>1783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2058</v>
      </c>
      <c r="N614" s="33" t="s">
        <v>2006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1783</v>
      </c>
      <c r="X614" s="8" t="s">
        <v>1784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2058</v>
      </c>
      <c r="N615" s="33" t="s">
        <v>2006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1784</v>
      </c>
      <c r="X615" s="8" t="s">
        <v>1785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2058</v>
      </c>
      <c r="N616" s="33" t="s">
        <v>2033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1785</v>
      </c>
      <c r="X616" s="8" t="s">
        <v>1786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2058</v>
      </c>
      <c r="N617" s="33" t="s">
        <v>2033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1786</v>
      </c>
      <c r="X617" s="8" t="s">
        <v>1787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1998</v>
      </c>
      <c r="H618" s="6"/>
      <c r="I618" s="6"/>
      <c r="J618" s="6"/>
      <c r="K618" s="6"/>
      <c r="L618" s="6"/>
      <c r="M618" s="33" t="s">
        <v>2058</v>
      </c>
      <c r="N618" s="33" t="s">
        <v>2033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1998</v>
      </c>
      <c r="W618" s="8" t="s">
        <v>1787</v>
      </c>
      <c r="X618" s="8" t="s">
        <v>1788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2058</v>
      </c>
      <c r="N619" s="33" t="s">
        <v>2006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1788</v>
      </c>
      <c r="X619" s="8" t="s">
        <v>1789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2058</v>
      </c>
      <c r="N620" s="33" t="s">
        <v>2031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1789</v>
      </c>
      <c r="X620" s="8" t="s">
        <v>1790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2058</v>
      </c>
      <c r="N621" s="33" t="s">
        <v>2031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1790</v>
      </c>
      <c r="X621" s="8" t="s">
        <v>1791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2058</v>
      </c>
      <c r="N622" s="33" t="s">
        <v>2034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1998</v>
      </c>
      <c r="W622" s="8" t="s">
        <v>1791</v>
      </c>
      <c r="X622" s="8" t="s">
        <v>1792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2058</v>
      </c>
      <c r="N623" s="33" t="s">
        <v>2033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1998</v>
      </c>
      <c r="W623" s="8" t="s">
        <v>1792</v>
      </c>
      <c r="X623" s="8" t="s">
        <v>1793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1998</v>
      </c>
      <c r="H624" s="6"/>
      <c r="I624" s="6"/>
      <c r="J624" s="6"/>
      <c r="K624" s="6"/>
      <c r="L624" s="6"/>
      <c r="M624" s="33" t="s">
        <v>2058</v>
      </c>
      <c r="N624" s="33" t="s">
        <v>2033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1998</v>
      </c>
      <c r="W624" s="8" t="s">
        <v>1793</v>
      </c>
      <c r="X624" s="8" t="s">
        <v>1794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2058</v>
      </c>
      <c r="N625" s="33" t="s">
        <v>2034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1794</v>
      </c>
      <c r="X625" s="8" t="s">
        <v>1795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2058</v>
      </c>
      <c r="N626" s="33" t="s">
        <v>2031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1998</v>
      </c>
      <c r="W626" s="8" t="s">
        <v>1795</v>
      </c>
      <c r="X626" s="8" t="s">
        <v>1796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2058</v>
      </c>
      <c r="N627" s="33" t="s">
        <v>2033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1796</v>
      </c>
      <c r="X627" s="8" t="s">
        <v>1797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2058</v>
      </c>
      <c r="N628" s="33" t="s">
        <v>2034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1998</v>
      </c>
      <c r="W628" s="8" t="s">
        <v>1797</v>
      </c>
      <c r="X628" s="8" t="s">
        <v>1798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2058</v>
      </c>
      <c r="N629" s="33" t="s">
        <v>2034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1798</v>
      </c>
      <c r="X629" s="8" t="s">
        <v>1799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2058</v>
      </c>
      <c r="N630" s="33" t="s">
        <v>2006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1799</v>
      </c>
      <c r="X630" s="8" t="s">
        <v>1800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2058</v>
      </c>
      <c r="N631" s="33" t="s">
        <v>2033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1998</v>
      </c>
      <c r="W631" s="8" t="s">
        <v>1800</v>
      </c>
      <c r="X631" s="8" t="s">
        <v>1801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2058</v>
      </c>
      <c r="N632" s="33" t="s">
        <v>2033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1801</v>
      </c>
      <c r="X632" s="8" t="s">
        <v>1802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2058</v>
      </c>
      <c r="N633" s="33" t="s">
        <v>2033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1802</v>
      </c>
      <c r="X633" s="8" t="s">
        <v>1803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2058</v>
      </c>
      <c r="N634" s="33" t="s">
        <v>2033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1803</v>
      </c>
      <c r="X634" s="8" t="s">
        <v>1804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2058</v>
      </c>
      <c r="N635" s="33" t="s">
        <v>2033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1804</v>
      </c>
      <c r="X635" s="8" t="s">
        <v>1805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2058</v>
      </c>
      <c r="N636" s="33" t="s">
        <v>2032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1805</v>
      </c>
      <c r="X636" s="8" t="s">
        <v>1806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2058</v>
      </c>
      <c r="N637" s="33" t="s">
        <v>2033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1806</v>
      </c>
      <c r="X637" s="8" t="s">
        <v>1807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2058</v>
      </c>
      <c r="N638" s="33" t="s">
        <v>2032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1998</v>
      </c>
      <c r="W638" s="8" t="s">
        <v>1807</v>
      </c>
      <c r="X638" s="8" t="s">
        <v>1808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2058</v>
      </c>
      <c r="N639" s="33" t="s">
        <v>2032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1808</v>
      </c>
      <c r="X639" s="8" t="s">
        <v>1809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2058</v>
      </c>
      <c r="N640" s="33" t="s">
        <v>2033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1809</v>
      </c>
      <c r="X640" s="8" t="s">
        <v>1810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2058</v>
      </c>
      <c r="N641" s="33" t="s">
        <v>2033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1998</v>
      </c>
      <c r="W641" s="8" t="s">
        <v>1810</v>
      </c>
      <c r="X641" s="8" t="s">
        <v>1811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2060</v>
      </c>
      <c r="N642" s="33" t="s">
        <v>2035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1811</v>
      </c>
      <c r="X642" s="8" t="s">
        <v>1812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2060</v>
      </c>
      <c r="N643" s="33" t="s">
        <v>2035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1812</v>
      </c>
      <c r="X643" s="8" t="s">
        <v>1813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2060</v>
      </c>
      <c r="N644" s="33" t="s">
        <v>2035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1813</v>
      </c>
      <c r="X644" s="8" t="s">
        <v>1814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2060</v>
      </c>
      <c r="N645" s="33" t="s">
        <v>2035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1814</v>
      </c>
      <c r="X645" s="8" t="s">
        <v>1815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2060</v>
      </c>
      <c r="N646" s="33" t="s">
        <v>2035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1815</v>
      </c>
      <c r="X646" s="8" t="s">
        <v>1816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2060</v>
      </c>
      <c r="N647" s="33" t="s">
        <v>2035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1816</v>
      </c>
      <c r="X647" s="8" t="s">
        <v>1817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2060</v>
      </c>
      <c r="N648" s="33" t="s">
        <v>2035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1817</v>
      </c>
      <c r="X648" s="8" t="s">
        <v>1818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2060</v>
      </c>
      <c r="N649" s="33" t="s">
        <v>2035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1818</v>
      </c>
      <c r="X649" s="8" t="s">
        <v>1819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2060</v>
      </c>
      <c r="N650" s="33" t="s">
        <v>2035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1819</v>
      </c>
      <c r="X650" s="8" t="s">
        <v>1820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2060</v>
      </c>
      <c r="N651" s="33" t="s">
        <v>2035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1820</v>
      </c>
      <c r="X651" s="8" t="s">
        <v>1821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2060</v>
      </c>
      <c r="N652" s="33" t="s">
        <v>2035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1821</v>
      </c>
      <c r="X652" s="8" t="s">
        <v>1822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2060</v>
      </c>
      <c r="N653" s="33" t="s">
        <v>2035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1822</v>
      </c>
      <c r="X653" s="8" t="s">
        <v>1823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2060</v>
      </c>
      <c r="N654" s="33" t="s">
        <v>2035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1823</v>
      </c>
      <c r="X654" s="8" t="s">
        <v>1824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2060</v>
      </c>
      <c r="N655" s="33" t="s">
        <v>2035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1824</v>
      </c>
      <c r="X655" s="8" t="s">
        <v>1825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2060</v>
      </c>
      <c r="N656" s="33" t="s">
        <v>2035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1825</v>
      </c>
      <c r="X656" s="8" t="s">
        <v>1826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2060</v>
      </c>
      <c r="N657" s="33" t="s">
        <v>2035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1826</v>
      </c>
      <c r="X657" s="8" t="s">
        <v>1827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2060</v>
      </c>
      <c r="N658" s="33" t="s">
        <v>2035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1827</v>
      </c>
      <c r="X658" s="8" t="s">
        <v>1828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2060</v>
      </c>
      <c r="N659" s="33" t="s">
        <v>2035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1828</v>
      </c>
      <c r="X659" s="8" t="s">
        <v>1829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2060</v>
      </c>
      <c r="N660" s="33" t="s">
        <v>2035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1829</v>
      </c>
      <c r="X660" s="8" t="s">
        <v>1830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2060</v>
      </c>
      <c r="N661" s="33" t="s">
        <v>2035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1830</v>
      </c>
      <c r="X661" s="8" t="s">
        <v>1831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2060</v>
      </c>
      <c r="N662" s="33" t="s">
        <v>2035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1831</v>
      </c>
      <c r="X662" s="8" t="s">
        <v>1832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2060</v>
      </c>
      <c r="N663" s="33" t="s">
        <v>2035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1832</v>
      </c>
      <c r="X663" s="8" t="s">
        <v>1833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2060</v>
      </c>
      <c r="N664" s="33" t="s">
        <v>2035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1833</v>
      </c>
      <c r="X664" s="8" t="s">
        <v>1834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2060</v>
      </c>
      <c r="N665" s="33" t="s">
        <v>2035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1834</v>
      </c>
      <c r="X665" s="8" t="s">
        <v>1835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2060</v>
      </c>
      <c r="N666" s="33" t="s">
        <v>2035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1835</v>
      </c>
      <c r="X666" s="8" t="s">
        <v>1836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2060</v>
      </c>
      <c r="N667" s="33" t="s">
        <v>2035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1836</v>
      </c>
      <c r="X667" s="8" t="s">
        <v>1837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2060</v>
      </c>
      <c r="N668" s="33" t="s">
        <v>2035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1837</v>
      </c>
      <c r="X668" s="8" t="s">
        <v>1838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2060</v>
      </c>
      <c r="N669" s="33" t="s">
        <v>2035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1838</v>
      </c>
      <c r="X669" s="8" t="s">
        <v>1839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2060</v>
      </c>
      <c r="N670" s="33" t="s">
        <v>2035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1839</v>
      </c>
      <c r="X670" s="8" t="s">
        <v>1840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2060</v>
      </c>
      <c r="N671" s="33" t="s">
        <v>2035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1840</v>
      </c>
      <c r="X671" s="8" t="s">
        <v>1841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2060</v>
      </c>
      <c r="N672" s="33" t="s">
        <v>2035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1841</v>
      </c>
      <c r="X672" s="8" t="s">
        <v>1842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2060</v>
      </c>
      <c r="N673" s="33" t="s">
        <v>2035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1842</v>
      </c>
      <c r="X673" s="8" t="s">
        <v>1843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2060</v>
      </c>
      <c r="N674" s="33" t="s">
        <v>2035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1843</v>
      </c>
      <c r="X674" s="8" t="s">
        <v>1844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2060</v>
      </c>
      <c r="N675" s="33" t="s">
        <v>2035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1844</v>
      </c>
      <c r="X675" s="8" t="s">
        <v>1845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2069</v>
      </c>
      <c r="N676" s="33" t="s">
        <v>2036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1845</v>
      </c>
      <c r="X676" s="8" t="s">
        <v>1846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2069</v>
      </c>
      <c r="N677" s="33" t="s">
        <v>2036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1846</v>
      </c>
      <c r="X677" s="8" t="s">
        <v>1847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2069</v>
      </c>
      <c r="N678" s="33" t="s">
        <v>2037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1847</v>
      </c>
      <c r="X678" s="8" t="s">
        <v>1848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2069</v>
      </c>
      <c r="N679" s="33" t="s">
        <v>2036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1848</v>
      </c>
      <c r="X679" s="8" t="s">
        <v>1849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2069</v>
      </c>
      <c r="N680" s="33" t="s">
        <v>2036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1849</v>
      </c>
      <c r="X680" s="8" t="s">
        <v>1850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2069</v>
      </c>
      <c r="N681" s="33" t="s">
        <v>2036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1850</v>
      </c>
      <c r="X681" s="8" t="s">
        <v>1851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2069</v>
      </c>
      <c r="N682" s="33" t="s">
        <v>2036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1851</v>
      </c>
      <c r="X682" s="8" t="s">
        <v>1852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2069</v>
      </c>
      <c r="N683" s="33" t="s">
        <v>2036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1852</v>
      </c>
      <c r="X683" s="8" t="s">
        <v>1853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2069</v>
      </c>
      <c r="N684" s="33" t="s">
        <v>2036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1853</v>
      </c>
      <c r="X684" s="8" t="s">
        <v>1854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2069</v>
      </c>
      <c r="N685" s="33" t="s">
        <v>2037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1854</v>
      </c>
      <c r="X685" s="8" t="s">
        <v>1855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2069</v>
      </c>
      <c r="N686" s="33" t="s">
        <v>2036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1855</v>
      </c>
      <c r="X686" s="8" t="s">
        <v>1856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2069</v>
      </c>
      <c r="N687" s="33" t="s">
        <v>2036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1856</v>
      </c>
      <c r="X687" s="8" t="s">
        <v>1857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2069</v>
      </c>
      <c r="N688" s="33" t="s">
        <v>2036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1857</v>
      </c>
      <c r="X688" s="8" t="s">
        <v>1858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2069</v>
      </c>
      <c r="N689" s="33" t="s">
        <v>2036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1858</v>
      </c>
      <c r="X689" s="8" t="s">
        <v>1859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2067</v>
      </c>
      <c r="N690" s="33" t="s">
        <v>2038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1859</v>
      </c>
      <c r="X690" s="8" t="s">
        <v>1860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2067</v>
      </c>
      <c r="N691" s="33" t="s">
        <v>2038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1860</v>
      </c>
      <c r="X691" s="8" t="s">
        <v>1861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2067</v>
      </c>
      <c r="N692" s="33" t="s">
        <v>2038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1861</v>
      </c>
      <c r="X692" s="8" t="s">
        <v>1862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2067</v>
      </c>
      <c r="N693" s="33" t="s">
        <v>2038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1862</v>
      </c>
      <c r="X693" s="8" t="s">
        <v>1863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2067</v>
      </c>
      <c r="N694" s="33" t="s">
        <v>2038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1863</v>
      </c>
      <c r="X694" s="8" t="s">
        <v>1864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2067</v>
      </c>
      <c r="N695" s="33" t="s">
        <v>2038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1864</v>
      </c>
      <c r="X695" s="8" t="s">
        <v>1865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2067</v>
      </c>
      <c r="N696" s="33" t="s">
        <v>2038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1865</v>
      </c>
      <c r="X696" s="8" t="s">
        <v>1866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2067</v>
      </c>
      <c r="N697" s="33" t="s">
        <v>2038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1866</v>
      </c>
      <c r="X697" s="8" t="s">
        <v>1867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2062</v>
      </c>
      <c r="N698" s="33" t="s">
        <v>2015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1867</v>
      </c>
      <c r="X698" s="8" t="s">
        <v>1868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2062</v>
      </c>
      <c r="N699" s="33" t="s">
        <v>2015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1868</v>
      </c>
      <c r="X699" s="8" t="s">
        <v>1869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2063</v>
      </c>
      <c r="N700" s="33" t="s">
        <v>2017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1869</v>
      </c>
      <c r="X700" s="8" t="s">
        <v>1870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2063</v>
      </c>
      <c r="N701" s="33" t="s">
        <v>2017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1870</v>
      </c>
      <c r="X701" s="8" t="s">
        <v>1871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2067</v>
      </c>
      <c r="N702" s="33" t="s">
        <v>2038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1871</v>
      </c>
      <c r="X702" s="8" t="s">
        <v>1872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2070</v>
      </c>
      <c r="N703" s="33" t="s">
        <v>2039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1872</v>
      </c>
      <c r="X703" s="8" t="s">
        <v>1873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1998</v>
      </c>
      <c r="H704" s="6"/>
      <c r="I704" s="6"/>
      <c r="J704" s="6"/>
      <c r="K704" s="6"/>
      <c r="L704" s="6"/>
      <c r="M704" s="33" t="s">
        <v>2060</v>
      </c>
      <c r="N704" s="33" t="s">
        <v>2040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1998</v>
      </c>
      <c r="W704" s="8" t="s">
        <v>1873</v>
      </c>
      <c r="X704" s="8" t="s">
        <v>1874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1998</v>
      </c>
      <c r="H705" s="6"/>
      <c r="I705" s="6"/>
      <c r="J705" s="6"/>
      <c r="K705" s="6"/>
      <c r="L705" s="6"/>
      <c r="M705" s="33" t="s">
        <v>2060</v>
      </c>
      <c r="N705" s="33" t="s">
        <v>2040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1998</v>
      </c>
      <c r="W705" s="8" t="s">
        <v>1874</v>
      </c>
      <c r="X705" s="8" t="s">
        <v>1875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1998</v>
      </c>
      <c r="H706" s="6"/>
      <c r="I706" s="6"/>
      <c r="J706" s="6"/>
      <c r="K706" s="6"/>
      <c r="L706" s="6"/>
      <c r="M706" s="33" t="s">
        <v>2060</v>
      </c>
      <c r="N706" s="33" t="s">
        <v>2040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1998</v>
      </c>
      <c r="W706" s="8" t="s">
        <v>1875</v>
      </c>
      <c r="X706" s="8" t="s">
        <v>1876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1998</v>
      </c>
      <c r="H707" s="6"/>
      <c r="I707" s="6"/>
      <c r="J707" s="6"/>
      <c r="K707" s="6"/>
      <c r="L707" s="6"/>
      <c r="M707" s="33" t="s">
        <v>2060</v>
      </c>
      <c r="N707" s="33" t="s">
        <v>2040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1998</v>
      </c>
      <c r="W707" s="8" t="s">
        <v>1876</v>
      </c>
      <c r="X707" s="8" t="s">
        <v>1877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1998</v>
      </c>
      <c r="H708" s="6"/>
      <c r="I708" s="6"/>
      <c r="J708" s="6"/>
      <c r="K708" s="6"/>
      <c r="L708" s="6"/>
      <c r="M708" s="33" t="s">
        <v>2060</v>
      </c>
      <c r="N708" s="33" t="s">
        <v>2040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1998</v>
      </c>
      <c r="W708" s="8" t="s">
        <v>1877</v>
      </c>
      <c r="X708" s="8" t="s">
        <v>1878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2060</v>
      </c>
      <c r="N709" s="33" t="s">
        <v>2040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1878</v>
      </c>
      <c r="X709" s="8" t="s">
        <v>1879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2060</v>
      </c>
      <c r="N710" s="33" t="s">
        <v>2040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1879</v>
      </c>
      <c r="X710" s="8" t="s">
        <v>1880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1998</v>
      </c>
      <c r="H711" s="6"/>
      <c r="I711" s="6"/>
      <c r="J711" s="6"/>
      <c r="K711" s="6"/>
      <c r="L711" s="6"/>
      <c r="M711" s="33" t="s">
        <v>2060</v>
      </c>
      <c r="N711" s="33" t="s">
        <v>2040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1880</v>
      </c>
      <c r="X711" s="8" t="s">
        <v>1881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1998</v>
      </c>
      <c r="H712" s="6"/>
      <c r="I712" s="6"/>
      <c r="J712" s="6"/>
      <c r="K712" s="6"/>
      <c r="L712" s="6"/>
      <c r="M712" s="33" t="s">
        <v>2060</v>
      </c>
      <c r="N712" s="33" t="s">
        <v>2040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1998</v>
      </c>
      <c r="W712" s="8" t="s">
        <v>1881</v>
      </c>
      <c r="X712" s="8" t="s">
        <v>1882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1998</v>
      </c>
      <c r="H713" s="6"/>
      <c r="I713" s="6"/>
      <c r="J713" s="6"/>
      <c r="K713" s="6"/>
      <c r="L713" s="6"/>
      <c r="M713" s="33" t="s">
        <v>2060</v>
      </c>
      <c r="N713" s="33" t="s">
        <v>2040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1998</v>
      </c>
      <c r="W713" s="8" t="s">
        <v>1882</v>
      </c>
      <c r="X713" s="8" t="s">
        <v>1883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1998</v>
      </c>
      <c r="H714" s="6"/>
      <c r="I714" s="6"/>
      <c r="J714" s="6"/>
      <c r="K714" s="6"/>
      <c r="L714" s="6"/>
      <c r="M714" s="33" t="s">
        <v>2071</v>
      </c>
      <c r="N714" s="33" t="s">
        <v>2041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1998</v>
      </c>
      <c r="W714" s="8" t="s">
        <v>1883</v>
      </c>
      <c r="X714" s="8" t="s">
        <v>1884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1998</v>
      </c>
      <c r="H715" s="6"/>
      <c r="I715" s="6"/>
      <c r="J715" s="6"/>
      <c r="K715" s="6"/>
      <c r="L715" s="6"/>
      <c r="M715" s="33" t="s">
        <v>2071</v>
      </c>
      <c r="N715" s="33" t="s">
        <v>2042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1998</v>
      </c>
      <c r="W715" s="8" t="s">
        <v>1884</v>
      </c>
      <c r="X715" s="8" t="s">
        <v>1885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1998</v>
      </c>
      <c r="H716" s="6"/>
      <c r="I716" s="6"/>
      <c r="J716" s="6"/>
      <c r="K716" s="6"/>
      <c r="L716" s="6"/>
      <c r="M716" s="33" t="s">
        <v>2060</v>
      </c>
      <c r="N716" s="33" t="s">
        <v>2040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1998</v>
      </c>
      <c r="W716" s="8" t="s">
        <v>1885</v>
      </c>
      <c r="X716" s="8" t="s">
        <v>1886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2071</v>
      </c>
      <c r="N717" s="33" t="s">
        <v>2043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1886</v>
      </c>
      <c r="X717" s="8" t="s">
        <v>1887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2071</v>
      </c>
      <c r="N718" s="33" t="s">
        <v>2043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1887</v>
      </c>
      <c r="X718" s="8" t="s">
        <v>1888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2071</v>
      </c>
      <c r="N719" s="33" t="s">
        <v>2043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1888</v>
      </c>
      <c r="X719" s="8" t="s">
        <v>1889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2060</v>
      </c>
      <c r="N720" s="33" t="s">
        <v>2040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1889</v>
      </c>
      <c r="X720" s="8" t="s">
        <v>1890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2060</v>
      </c>
      <c r="N721" s="33" t="s">
        <v>2040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1890</v>
      </c>
      <c r="X721" s="8" t="s">
        <v>1891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2087</v>
      </c>
      <c r="H722" s="6"/>
      <c r="I722" s="6"/>
      <c r="J722" s="6"/>
      <c r="K722" s="6"/>
      <c r="L722" s="6"/>
      <c r="M722" s="33" t="s">
        <v>2060</v>
      </c>
      <c r="N722" s="33" t="s">
        <v>2045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1998</v>
      </c>
      <c r="W722" s="10">
        <v>0</v>
      </c>
      <c r="X722" s="10">
        <v>0</v>
      </c>
      <c r="Y722" s="9"/>
      <c r="Z722" s="9" t="s">
        <v>2195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6"/>
      <c r="I723" s="6"/>
      <c r="J723" s="6"/>
      <c r="K723" s="6"/>
      <c r="L723" s="6"/>
      <c r="M723" s="33" t="s">
        <v>2060</v>
      </c>
      <c r="N723" s="33" t="s">
        <v>2045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1889</v>
      </c>
      <c r="X723" s="10" t="s">
        <v>1890</v>
      </c>
      <c r="Y723" s="9"/>
      <c r="Z723" s="9" t="s">
        <v>2195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2060</v>
      </c>
      <c r="N724" s="33" t="s">
        <v>2045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1890</v>
      </c>
      <c r="X724" s="10" t="s">
        <v>1891</v>
      </c>
      <c r="Y724" s="22"/>
      <c r="Z724" s="9" t="s">
        <v>2195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 t="s">
        <v>2060</v>
      </c>
      <c r="N725" s="33" t="s">
        <v>2045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2195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1997</v>
      </c>
      <c r="F726" s="4">
        <v>90</v>
      </c>
      <c r="G726" s="69">
        <v>90</v>
      </c>
      <c r="H726" s="6"/>
      <c r="I726" s="6"/>
      <c r="J726" s="6"/>
      <c r="K726" s="6"/>
      <c r="L726" s="6"/>
      <c r="M726" s="33" t="s">
        <v>2060</v>
      </c>
      <c r="N726" s="33" t="s">
        <v>2046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1889</v>
      </c>
      <c r="X726" s="10" t="s">
        <v>1890</v>
      </c>
      <c r="Y726" s="9"/>
      <c r="Z726" s="9" t="s">
        <v>2195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1997</v>
      </c>
      <c r="F727" s="4">
        <v>90</v>
      </c>
      <c r="G727" s="69">
        <v>90</v>
      </c>
      <c r="H727" s="6"/>
      <c r="I727" s="6"/>
      <c r="J727" s="6"/>
      <c r="K727" s="6"/>
      <c r="L727" s="6"/>
      <c r="M727" s="33" t="s">
        <v>2060</v>
      </c>
      <c r="N727" s="33" t="s">
        <v>2046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1890</v>
      </c>
      <c r="X727" s="10" t="s">
        <v>1891</v>
      </c>
      <c r="Y727" s="9"/>
      <c r="Z727" s="9" t="s">
        <v>2195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1997</v>
      </c>
      <c r="F728" s="4">
        <v>90</v>
      </c>
      <c r="G728" s="69">
        <v>90</v>
      </c>
      <c r="H728" s="6"/>
      <c r="I728" s="6"/>
      <c r="J728" s="6"/>
      <c r="K728" s="6"/>
      <c r="L728" s="6"/>
      <c r="M728" s="33" t="s">
        <v>2060</v>
      </c>
      <c r="N728" s="33" t="s">
        <v>2046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2195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6"/>
      <c r="I729" s="6"/>
      <c r="J729" s="6"/>
      <c r="K729" s="6"/>
      <c r="L729" s="6"/>
      <c r="M729" s="33" t="s">
        <v>2060</v>
      </c>
      <c r="N729" s="33" t="s">
        <v>2046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2195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2060</v>
      </c>
      <c r="N730" s="33" t="s">
        <v>2046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1892</v>
      </c>
      <c r="X730" s="10" t="s">
        <v>1893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2060</v>
      </c>
      <c r="N731" s="33" t="s">
        <v>2046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1893</v>
      </c>
      <c r="X731" s="10" t="s">
        <v>1894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2060</v>
      </c>
      <c r="N732" s="33" t="s">
        <v>2046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1894</v>
      </c>
      <c r="X732" s="10" t="s">
        <v>1895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2060</v>
      </c>
      <c r="N733" s="33" t="s">
        <v>2046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1895</v>
      </c>
      <c r="X733" s="10" t="s">
        <v>1896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2060</v>
      </c>
      <c r="N734" s="33" t="s">
        <v>2046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1896</v>
      </c>
      <c r="X734" s="10" t="s">
        <v>1897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2060</v>
      </c>
      <c r="N735" s="33" t="s">
        <v>2046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1897</v>
      </c>
      <c r="X735" s="10" t="s">
        <v>1898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75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80">
        <v>2022520010059</v>
      </c>
      <c r="I736" s="6" t="s">
        <v>2229</v>
      </c>
      <c r="J736" s="6" t="s">
        <v>2224</v>
      </c>
      <c r="K736" s="6"/>
      <c r="L736" s="6" t="s">
        <v>829</v>
      </c>
      <c r="M736" s="33" t="s">
        <v>2060</v>
      </c>
      <c r="N736" s="33" t="s">
        <v>2046</v>
      </c>
      <c r="O736" s="33">
        <v>4599</v>
      </c>
      <c r="P736" s="5" t="s">
        <v>975</v>
      </c>
      <c r="Q736" s="9">
        <v>4599018</v>
      </c>
      <c r="R736" s="9" t="s">
        <v>2226</v>
      </c>
      <c r="S736" s="9">
        <v>459901800</v>
      </c>
      <c r="T736" s="9" t="s">
        <v>2227</v>
      </c>
      <c r="U736" s="5">
        <v>10000</v>
      </c>
      <c r="V736" s="66">
        <v>2500</v>
      </c>
      <c r="W736" s="10">
        <v>44927</v>
      </c>
      <c r="X736" s="10">
        <v>45291</v>
      </c>
      <c r="Y736" s="9" t="s">
        <v>2223</v>
      </c>
      <c r="Z736" s="9" t="s">
        <v>2228</v>
      </c>
      <c r="AA736" s="11"/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411500000</v>
      </c>
      <c r="AH736" s="7"/>
      <c r="AI736" s="7"/>
      <c r="AJ736" s="7"/>
      <c r="AK736" s="11"/>
      <c r="AL736" s="34">
        <f t="shared" si="53"/>
        <v>411500000</v>
      </c>
      <c r="AM736" s="11"/>
      <c r="AN736" s="11">
        <v>0</v>
      </c>
      <c r="AO736" s="34">
        <f t="shared" si="54"/>
        <v>0</v>
      </c>
      <c r="AP736" s="11">
        <v>180000000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180000000</v>
      </c>
      <c r="AW736" s="30">
        <f t="shared" si="55"/>
        <v>591500000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2069</v>
      </c>
      <c r="N737" s="33" t="s">
        <v>2047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1899</v>
      </c>
      <c r="X737" s="10" t="s">
        <v>1900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2069</v>
      </c>
      <c r="N738" s="33" t="s">
        <v>2047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1900</v>
      </c>
      <c r="X738" s="10" t="s">
        <v>1901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2069</v>
      </c>
      <c r="N739" s="33" t="s">
        <v>2047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1901</v>
      </c>
      <c r="X739" s="10" t="s">
        <v>1902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2069</v>
      </c>
      <c r="N740" s="33" t="s">
        <v>2047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1902</v>
      </c>
      <c r="X740" s="10" t="s">
        <v>1903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2069</v>
      </c>
      <c r="N741" s="33" t="s">
        <v>2047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1903</v>
      </c>
      <c r="X741" s="10" t="s">
        <v>1904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2060</v>
      </c>
      <c r="N742" s="33" t="s">
        <v>2046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1904</v>
      </c>
      <c r="X742" s="10" t="s">
        <v>1905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2060</v>
      </c>
      <c r="N743" s="33" t="s">
        <v>2046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1905</v>
      </c>
      <c r="X743" s="10" t="s">
        <v>1906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2060</v>
      </c>
      <c r="N744" s="33" t="s">
        <v>2046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1906</v>
      </c>
      <c r="X744" s="10" t="s">
        <v>1907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2060</v>
      </c>
      <c r="N745" s="33" t="s">
        <v>2046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1907</v>
      </c>
      <c r="X745" s="10" t="s">
        <v>1908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2072</v>
      </c>
      <c r="N746" s="33" t="s">
        <v>2044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1908</v>
      </c>
      <c r="X746" s="10" t="s">
        <v>1909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2072</v>
      </c>
      <c r="N747" s="33" t="s">
        <v>2044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1909</v>
      </c>
      <c r="X747" s="10" t="s">
        <v>1910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2072</v>
      </c>
      <c r="N748" s="33" t="s">
        <v>2044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1910</v>
      </c>
      <c r="X748" s="10" t="s">
        <v>1911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2072</v>
      </c>
      <c r="N749" s="33" t="s">
        <v>2044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1911</v>
      </c>
      <c r="X749" s="10" t="s">
        <v>1912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2072</v>
      </c>
      <c r="N750" s="33" t="s">
        <v>2044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1912</v>
      </c>
      <c r="X750" s="10" t="s">
        <v>1913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2072</v>
      </c>
      <c r="N751" s="33" t="s">
        <v>2044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1913</v>
      </c>
      <c r="X751" s="10" t="s">
        <v>1914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2062</v>
      </c>
      <c r="N752" s="33" t="s">
        <v>2048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1914</v>
      </c>
      <c r="X752" s="10" t="s">
        <v>1915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2073</v>
      </c>
      <c r="N753" s="33" t="s">
        <v>2049</v>
      </c>
      <c r="O753" s="33" t="s">
        <v>2078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1915</v>
      </c>
      <c r="X753" s="10" t="s">
        <v>1916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2074</v>
      </c>
      <c r="N754" s="33" t="s">
        <v>2050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1916</v>
      </c>
      <c r="X754" s="10" t="s">
        <v>1917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2155</v>
      </c>
      <c r="G755" s="69">
        <v>2.0030000000000001</v>
      </c>
      <c r="H755" s="6"/>
      <c r="I755" s="6"/>
      <c r="J755" s="6"/>
      <c r="K755" s="6"/>
      <c r="L755" s="6"/>
      <c r="M755" s="33" t="s">
        <v>2072</v>
      </c>
      <c r="N755" s="33" t="s">
        <v>2044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1917</v>
      </c>
      <c r="X755" s="10" t="s">
        <v>1918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2155</v>
      </c>
      <c r="G756" s="69">
        <v>2.0030000000000001</v>
      </c>
      <c r="H756" s="6"/>
      <c r="I756" s="6"/>
      <c r="J756" s="6"/>
      <c r="K756" s="6"/>
      <c r="L756" s="6"/>
      <c r="M756" s="33" t="s">
        <v>2072</v>
      </c>
      <c r="N756" s="33" t="s">
        <v>2044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1918</v>
      </c>
      <c r="X756" s="10" t="s">
        <v>1919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2072</v>
      </c>
      <c r="N757" s="33" t="s">
        <v>2044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1919</v>
      </c>
      <c r="X757" s="10" t="s">
        <v>1920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6"/>
      <c r="I758" s="6"/>
      <c r="J758" s="6"/>
      <c r="K758" s="6"/>
      <c r="L758" s="6"/>
      <c r="M758" s="33" t="s">
        <v>2075</v>
      </c>
      <c r="N758" s="33" t="s">
        <v>2051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1920</v>
      </c>
      <c r="X758" s="10" t="s">
        <v>1921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 t="s">
        <v>2075</v>
      </c>
      <c r="N759" s="33" t="s">
        <v>2051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1998</v>
      </c>
      <c r="W759" s="10" t="s">
        <v>1921</v>
      </c>
      <c r="X759" s="10" t="s">
        <v>1922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 t="s">
        <v>2075</v>
      </c>
      <c r="N760" s="33" t="s">
        <v>2051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1922</v>
      </c>
      <c r="X760" s="10" t="s">
        <v>1923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2075</v>
      </c>
      <c r="N761" s="33" t="s">
        <v>2051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1923</v>
      </c>
      <c r="X761" s="10" t="s">
        <v>1924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6"/>
      <c r="I762" s="6"/>
      <c r="J762" s="6"/>
      <c r="K762" s="6"/>
      <c r="L762" s="6"/>
      <c r="M762" s="33" t="s">
        <v>2075</v>
      </c>
      <c r="N762" s="33" t="s">
        <v>2051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1924</v>
      </c>
      <c r="X762" s="10" t="s">
        <v>1925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 t="s">
        <v>2075</v>
      </c>
      <c r="N763" s="33" t="s">
        <v>2051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1925</v>
      </c>
      <c r="X763" s="10" t="s">
        <v>1926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 t="s">
        <v>2075</v>
      </c>
      <c r="N764" s="33" t="s">
        <v>2051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1926</v>
      </c>
      <c r="X764" s="10" t="s">
        <v>1927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2075</v>
      </c>
      <c r="N765" s="33" t="s">
        <v>2051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1927</v>
      </c>
      <c r="X765" s="10" t="s">
        <v>1928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2060</v>
      </c>
      <c r="N766" s="33" t="s">
        <v>2046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1928</v>
      </c>
      <c r="X766" s="10" t="s">
        <v>1929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2060</v>
      </c>
      <c r="N767" s="33" t="s">
        <v>2046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1929</v>
      </c>
      <c r="X767" s="10" t="s">
        <v>1930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2060</v>
      </c>
      <c r="N768" s="33" t="s">
        <v>2046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1930</v>
      </c>
      <c r="X768" s="10" t="s">
        <v>1931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2060</v>
      </c>
      <c r="N769" s="33" t="s">
        <v>2046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1931</v>
      </c>
      <c r="X769" s="10" t="s">
        <v>1932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2060</v>
      </c>
      <c r="N770" s="33" t="s">
        <v>2046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1932</v>
      </c>
      <c r="X770" s="10" t="s">
        <v>1933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2060</v>
      </c>
      <c r="N771" s="33" t="s">
        <v>2046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1933</v>
      </c>
      <c r="X771" s="10" t="s">
        <v>1934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2060</v>
      </c>
      <c r="N772" s="33" t="s">
        <v>2046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1934</v>
      </c>
      <c r="X772" s="10" t="s">
        <v>1935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2060</v>
      </c>
      <c r="N773" s="33" t="s">
        <v>2046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1935</v>
      </c>
      <c r="X773" s="10" t="s">
        <v>1936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2076</v>
      </c>
      <c r="N774" s="33" t="s">
        <v>2052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1936</v>
      </c>
      <c r="X774" s="10" t="s">
        <v>1937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2076</v>
      </c>
      <c r="N775" s="33" t="s">
        <v>2052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1937</v>
      </c>
      <c r="X775" s="8" t="s">
        <v>1938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2222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2076</v>
      </c>
      <c r="N776" s="33" t="s">
        <v>2052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1938</v>
      </c>
      <c r="X776" s="8" t="s">
        <v>1939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2222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2076</v>
      </c>
      <c r="N777" s="33" t="s">
        <v>2052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1939</v>
      </c>
      <c r="X777" s="8" t="s">
        <v>1940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2222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2076</v>
      </c>
      <c r="N778" s="33" t="s">
        <v>2052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1940</v>
      </c>
      <c r="X778" s="8" t="s">
        <v>1941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2222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2076</v>
      </c>
      <c r="N779" s="33" t="s">
        <v>2052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1998</v>
      </c>
      <c r="W779" s="8" t="s">
        <v>1941</v>
      </c>
      <c r="X779" s="8" t="s">
        <v>1942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2222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2076</v>
      </c>
      <c r="N780" s="33" t="s">
        <v>2052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1998</v>
      </c>
      <c r="W780" s="8" t="s">
        <v>1942</v>
      </c>
      <c r="X780" s="8" t="s">
        <v>1943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2222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2076</v>
      </c>
      <c r="N781" s="33" t="s">
        <v>2052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1943</v>
      </c>
      <c r="X781" s="8" t="s">
        <v>1944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2222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2076</v>
      </c>
      <c r="N782" s="33" t="s">
        <v>2052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1944</v>
      </c>
      <c r="X782" s="8" t="s">
        <v>1945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2222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2076</v>
      </c>
      <c r="N783" s="33" t="s">
        <v>2052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1998</v>
      </c>
      <c r="W783" s="8" t="s">
        <v>1945</v>
      </c>
      <c r="X783" s="8" t="s">
        <v>1946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2222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2076</v>
      </c>
      <c r="N784" s="33" t="s">
        <v>2052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1998</v>
      </c>
      <c r="W784" s="8" t="s">
        <v>1946</v>
      </c>
      <c r="X784" s="8" t="s">
        <v>1947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2222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2076</v>
      </c>
      <c r="N785" s="33" t="s">
        <v>2052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1947</v>
      </c>
      <c r="X785" s="8" t="s">
        <v>1948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2222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2076</v>
      </c>
      <c r="N786" s="33" t="s">
        <v>2052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1948</v>
      </c>
      <c r="X786" s="8" t="s">
        <v>1949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2222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2076</v>
      </c>
      <c r="N787" s="33" t="s">
        <v>2052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1949</v>
      </c>
      <c r="X787" s="8" t="s">
        <v>1950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2222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2076</v>
      </c>
      <c r="N788" s="33" t="s">
        <v>2052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1998</v>
      </c>
      <c r="W788" s="8" t="s">
        <v>1950</v>
      </c>
      <c r="X788" s="8" t="s">
        <v>1951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2222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2076</v>
      </c>
      <c r="N789" s="33" t="s">
        <v>2052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1998</v>
      </c>
      <c r="W789" s="8" t="s">
        <v>1951</v>
      </c>
      <c r="X789" s="8" t="s">
        <v>1952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2222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2076</v>
      </c>
      <c r="N790" s="33" t="s">
        <v>2052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1952</v>
      </c>
      <c r="X790" s="8" t="s">
        <v>1953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2222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2076</v>
      </c>
      <c r="N791" s="33" t="s">
        <v>2052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1998</v>
      </c>
      <c r="W791" s="8" t="s">
        <v>1953</v>
      </c>
      <c r="X791" s="8" t="s">
        <v>1954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2222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2076</v>
      </c>
      <c r="N792" s="33" t="s">
        <v>2052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1954</v>
      </c>
      <c r="X792" s="8" t="s">
        <v>1955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2222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2076</v>
      </c>
      <c r="N793" s="33" t="s">
        <v>2052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1998</v>
      </c>
      <c r="W793" s="8" t="s">
        <v>1955</v>
      </c>
      <c r="X793" s="8" t="s">
        <v>1956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2222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2076</v>
      </c>
      <c r="N794" s="33" t="s">
        <v>2052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1956</v>
      </c>
      <c r="X794" s="8" t="s">
        <v>1957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2222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2076</v>
      </c>
      <c r="N795" s="33" t="s">
        <v>2052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1957</v>
      </c>
      <c r="X795" s="8" t="s">
        <v>1958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2222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2076</v>
      </c>
      <c r="N796" s="33" t="s">
        <v>2052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1998</v>
      </c>
      <c r="W796" s="8" t="s">
        <v>1958</v>
      </c>
      <c r="X796" s="8" t="s">
        <v>1959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2222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2076</v>
      </c>
      <c r="N797" s="33" t="s">
        <v>2052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1998</v>
      </c>
      <c r="W797" s="8" t="s">
        <v>1959</v>
      </c>
      <c r="X797" s="8" t="s">
        <v>1960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2222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2076</v>
      </c>
      <c r="N798" s="33" t="s">
        <v>2052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1998</v>
      </c>
      <c r="W798" s="8" t="s">
        <v>1960</v>
      </c>
      <c r="X798" s="8" t="s">
        <v>1961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2222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2076</v>
      </c>
      <c r="N799" s="33" t="s">
        <v>2052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1961</v>
      </c>
      <c r="X799" s="8" t="s">
        <v>1962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2222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2076</v>
      </c>
      <c r="N800" s="33" t="s">
        <v>2052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1998</v>
      </c>
      <c r="W800" s="8" t="s">
        <v>1962</v>
      </c>
      <c r="X800" s="8" t="s">
        <v>1963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2222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2076</v>
      </c>
      <c r="N801" s="33" t="s">
        <v>2052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1998</v>
      </c>
      <c r="W801" s="8" t="s">
        <v>1963</v>
      </c>
      <c r="X801" s="8" t="s">
        <v>1964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2222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2076</v>
      </c>
      <c r="N802" s="33" t="s">
        <v>2052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1998</v>
      </c>
      <c r="W802" s="8" t="s">
        <v>1964</v>
      </c>
      <c r="X802" s="8" t="s">
        <v>1965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2060</v>
      </c>
      <c r="N803" s="33" t="s">
        <v>2053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1965</v>
      </c>
      <c r="X803" s="8" t="s">
        <v>1966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2060</v>
      </c>
      <c r="N804" s="33" t="s">
        <v>2053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1966</v>
      </c>
      <c r="X804" s="8" t="s">
        <v>1967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2060</v>
      </c>
      <c r="N805" s="33" t="s">
        <v>2053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1967</v>
      </c>
      <c r="X805" s="8" t="s">
        <v>1968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2060</v>
      </c>
      <c r="N806" s="33" t="s">
        <v>2053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1968</v>
      </c>
      <c r="X806" s="8" t="s">
        <v>1969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2060</v>
      </c>
      <c r="N807" s="33" t="s">
        <v>2053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1969</v>
      </c>
      <c r="X807" s="8" t="s">
        <v>1970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2060</v>
      </c>
      <c r="N808" s="33" t="s">
        <v>2053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1970</v>
      </c>
      <c r="X808" s="8" t="s">
        <v>1971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2060</v>
      </c>
      <c r="N809" s="33" t="s">
        <v>2053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1971</v>
      </c>
      <c r="X809" s="8" t="s">
        <v>1972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2060</v>
      </c>
      <c r="N810" s="33" t="s">
        <v>2053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1972</v>
      </c>
      <c r="X810" s="8" t="s">
        <v>1973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2060</v>
      </c>
      <c r="N811" s="33" t="s">
        <v>2053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1973</v>
      </c>
      <c r="X811" s="8" t="s">
        <v>1974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2060</v>
      </c>
      <c r="N812" s="33" t="s">
        <v>2053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1974</v>
      </c>
      <c r="X812" s="8" t="s">
        <v>1975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2060</v>
      </c>
      <c r="N813" s="33" t="s">
        <v>2053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1975</v>
      </c>
      <c r="X813" s="8" t="s">
        <v>1976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2060</v>
      </c>
      <c r="N814" s="33" t="s">
        <v>2053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1976</v>
      </c>
      <c r="X814" s="8" t="s">
        <v>1977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2060</v>
      </c>
      <c r="N815" s="33" t="s">
        <v>2053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1977</v>
      </c>
      <c r="X815" s="8" t="s">
        <v>1978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2060</v>
      </c>
      <c r="N816" s="33" t="s">
        <v>2053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1998</v>
      </c>
      <c r="W816" s="8" t="s">
        <v>1978</v>
      </c>
      <c r="X816" s="8" t="s">
        <v>1979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2060</v>
      </c>
      <c r="N817" s="33" t="s">
        <v>2053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1979</v>
      </c>
      <c r="X817" s="8" t="s">
        <v>1980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2060</v>
      </c>
      <c r="N818" s="33" t="s">
        <v>2053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1980</v>
      </c>
      <c r="X818" s="8" t="s">
        <v>1981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2060</v>
      </c>
      <c r="N819" s="33" t="s">
        <v>2053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1981</v>
      </c>
      <c r="X819" s="8" t="s">
        <v>1982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2060</v>
      </c>
      <c r="N820" s="33" t="s">
        <v>2053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1982</v>
      </c>
      <c r="X820" s="8" t="s">
        <v>1983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2156</v>
      </c>
      <c r="G821" s="69">
        <v>25</v>
      </c>
      <c r="H821" s="6"/>
      <c r="I821" s="6"/>
      <c r="J821" s="6"/>
      <c r="K821" s="6"/>
      <c r="L821" s="6"/>
      <c r="M821" s="33" t="s">
        <v>2060</v>
      </c>
      <c r="N821" s="33" t="s">
        <v>2053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1983</v>
      </c>
      <c r="X821" s="8" t="s">
        <v>1984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2157</v>
      </c>
      <c r="G822" s="69">
        <v>25</v>
      </c>
      <c r="H822" s="6"/>
      <c r="I822" s="6"/>
      <c r="J822" s="6"/>
      <c r="K822" s="6"/>
      <c r="L822" s="6"/>
      <c r="M822" s="33" t="s">
        <v>2060</v>
      </c>
      <c r="N822" s="33" t="s">
        <v>2053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1984</v>
      </c>
      <c r="X822" s="8" t="s">
        <v>1985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2157</v>
      </c>
      <c r="G823" s="69">
        <v>25</v>
      </c>
      <c r="H823" s="6"/>
      <c r="I823" s="6"/>
      <c r="J823" s="6"/>
      <c r="K823" s="6"/>
      <c r="L823" s="6"/>
      <c r="M823" s="33" t="s">
        <v>2060</v>
      </c>
      <c r="N823" s="33" t="s">
        <v>2053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1985</v>
      </c>
      <c r="X823" s="8" t="s">
        <v>1986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2157</v>
      </c>
      <c r="G824" s="69">
        <v>25</v>
      </c>
      <c r="H824" s="6"/>
      <c r="I824" s="6"/>
      <c r="J824" s="6"/>
      <c r="K824" s="6"/>
      <c r="L824" s="6"/>
      <c r="M824" s="33" t="s">
        <v>2060</v>
      </c>
      <c r="N824" s="33" t="s">
        <v>2053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1986</v>
      </c>
      <c r="X824" s="8" t="s">
        <v>1987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2158</v>
      </c>
      <c r="G825" s="69">
        <v>25</v>
      </c>
      <c r="H825" s="6"/>
      <c r="I825" s="6"/>
      <c r="J825" s="6"/>
      <c r="K825" s="6"/>
      <c r="L825" s="6"/>
      <c r="M825" s="33" t="s">
        <v>2060</v>
      </c>
      <c r="N825" s="33" t="s">
        <v>2053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1998</v>
      </c>
      <c r="W825" s="8" t="s">
        <v>1987</v>
      </c>
      <c r="X825" s="8" t="s">
        <v>1988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2158</v>
      </c>
      <c r="G826" s="69">
        <v>25</v>
      </c>
      <c r="H826" s="6"/>
      <c r="I826" s="6"/>
      <c r="J826" s="6"/>
      <c r="K826" s="6"/>
      <c r="L826" s="6"/>
      <c r="M826" s="33" t="s">
        <v>2060</v>
      </c>
      <c r="N826" s="33" t="s">
        <v>2053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1988</v>
      </c>
      <c r="X826" s="8" t="s">
        <v>1989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2060</v>
      </c>
      <c r="N827" s="33" t="s">
        <v>2053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1989</v>
      </c>
      <c r="X827" s="8" t="s">
        <v>1990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AE829" s="23"/>
      <c r="AF829" s="23"/>
      <c r="AG829" s="23"/>
    </row>
    <row r="834" spans="34:34" x14ac:dyDescent="0.25">
      <c r="AH834" s="24"/>
    </row>
    <row r="837" spans="34:34" x14ac:dyDescent="0.25">
      <c r="AH837" s="25"/>
    </row>
    <row r="838" spans="34:34" x14ac:dyDescent="0.25">
      <c r="AH838" s="24"/>
    </row>
  </sheetData>
  <sheetProtection autoFilter="0"/>
  <autoFilter ref="A40:AU828">
    <filterColumn colId="0">
      <filters>
        <filter val="Gerencia Pública"/>
      </filters>
    </filterColumn>
    <filterColumn colId="1">
      <filters>
        <filter val="Departamento de Contratación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75"/>
      <c r="B3" s="176"/>
      <c r="C3" s="181" t="s">
        <v>2208</v>
      </c>
      <c r="D3" s="182"/>
      <c r="E3" s="182"/>
      <c r="F3" s="182"/>
      <c r="G3" s="182"/>
      <c r="H3" s="182"/>
      <c r="I3" s="182"/>
      <c r="J3" s="182"/>
      <c r="K3" s="182"/>
      <c r="L3" s="182"/>
      <c r="M3" s="183"/>
    </row>
    <row r="4" spans="1:13" x14ac:dyDescent="0.25">
      <c r="A4" s="177"/>
      <c r="B4" s="178"/>
      <c r="C4" s="184" t="s">
        <v>2164</v>
      </c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.75" thickBot="1" x14ac:dyDescent="0.3">
      <c r="A5" s="177"/>
      <c r="B5" s="178"/>
      <c r="C5" s="187" t="s">
        <v>1993</v>
      </c>
      <c r="D5" s="188"/>
      <c r="E5" s="188"/>
      <c r="F5" s="188"/>
      <c r="G5" s="188"/>
      <c r="H5" s="188"/>
      <c r="I5" s="188"/>
      <c r="J5" s="188"/>
      <c r="K5" s="188"/>
      <c r="L5" s="188"/>
      <c r="M5" s="189"/>
    </row>
    <row r="6" spans="1:13" ht="25.5" customHeight="1" thickBot="1" x14ac:dyDescent="0.3">
      <c r="A6" s="179"/>
      <c r="B6" s="180"/>
      <c r="C6" s="190" t="s">
        <v>2209</v>
      </c>
      <c r="D6" s="191"/>
      <c r="E6" s="190" t="s">
        <v>2207</v>
      </c>
      <c r="F6" s="191"/>
      <c r="G6" s="192" t="s">
        <v>2210</v>
      </c>
      <c r="H6" s="193"/>
      <c r="I6" s="194" t="s">
        <v>2211</v>
      </c>
      <c r="J6" s="194"/>
      <c r="K6" s="194"/>
      <c r="L6" s="194"/>
      <c r="M6" s="191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71" t="s">
        <v>2212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77"/>
      <c r="M8" s="75"/>
    </row>
    <row r="9" spans="1:13" ht="16.5" x14ac:dyDescent="0.3">
      <c r="A9" s="172" t="s">
        <v>2213</v>
      </c>
      <c r="B9" s="172"/>
      <c r="C9" s="172" t="s">
        <v>2166</v>
      </c>
      <c r="D9" s="172"/>
      <c r="E9" s="172"/>
      <c r="F9" s="172"/>
      <c r="G9" s="172"/>
      <c r="H9" s="173" t="s">
        <v>2214</v>
      </c>
      <c r="I9" s="174"/>
      <c r="J9" s="173" t="s">
        <v>2215</v>
      </c>
      <c r="K9" s="174"/>
      <c r="L9" s="78"/>
      <c r="M9" s="75"/>
    </row>
    <row r="10" spans="1:13" ht="45" customHeight="1" x14ac:dyDescent="0.3">
      <c r="A10" s="150">
        <v>1</v>
      </c>
      <c r="B10" s="150"/>
      <c r="C10" s="151" t="s">
        <v>2216</v>
      </c>
      <c r="D10" s="151"/>
      <c r="E10" s="151"/>
      <c r="F10" s="151"/>
      <c r="G10" s="151"/>
      <c r="H10" s="152">
        <v>44795</v>
      </c>
      <c r="I10" s="153"/>
      <c r="J10" s="154">
        <v>8</v>
      </c>
      <c r="K10" s="155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59" t="s">
        <v>2169</v>
      </c>
      <c r="B12" s="160"/>
      <c r="C12" s="161"/>
      <c r="D12" s="159" t="s">
        <v>2170</v>
      </c>
      <c r="E12" s="160"/>
      <c r="F12" s="161"/>
      <c r="G12" s="159" t="s">
        <v>2171</v>
      </c>
      <c r="H12" s="160"/>
      <c r="I12" s="160"/>
      <c r="J12" s="161"/>
      <c r="K12" s="75"/>
      <c r="L12" s="75"/>
      <c r="M12" s="75"/>
    </row>
    <row r="13" spans="1:13" ht="16.5" x14ac:dyDescent="0.3">
      <c r="A13" s="162"/>
      <c r="B13" s="163"/>
      <c r="C13" s="164"/>
      <c r="D13" s="162"/>
      <c r="E13" s="163"/>
      <c r="F13" s="164"/>
      <c r="G13" s="162"/>
      <c r="H13" s="163"/>
      <c r="I13" s="163"/>
      <c r="J13" s="164"/>
      <c r="K13" s="75"/>
      <c r="L13" s="75"/>
      <c r="M13" s="75"/>
    </row>
    <row r="14" spans="1:13" ht="16.5" x14ac:dyDescent="0.3">
      <c r="A14" s="162"/>
      <c r="B14" s="163"/>
      <c r="C14" s="164"/>
      <c r="D14" s="162"/>
      <c r="E14" s="163"/>
      <c r="F14" s="164"/>
      <c r="G14" s="162"/>
      <c r="H14" s="163"/>
      <c r="I14" s="163"/>
      <c r="J14" s="164"/>
      <c r="K14" s="75"/>
      <c r="L14" s="75"/>
      <c r="M14" s="75"/>
    </row>
    <row r="15" spans="1:13" ht="16.5" x14ac:dyDescent="0.3">
      <c r="A15" s="162"/>
      <c r="B15" s="163"/>
      <c r="C15" s="164"/>
      <c r="D15" s="162"/>
      <c r="E15" s="163"/>
      <c r="F15" s="164"/>
      <c r="G15" s="162"/>
      <c r="H15" s="163"/>
      <c r="I15" s="163"/>
      <c r="J15" s="164"/>
      <c r="K15" s="75"/>
      <c r="L15" s="75"/>
      <c r="M15" s="75"/>
    </row>
    <row r="16" spans="1:13" ht="16.5" x14ac:dyDescent="0.3">
      <c r="A16" s="165" t="s">
        <v>2217</v>
      </c>
      <c r="B16" s="166"/>
      <c r="C16" s="167"/>
      <c r="D16" s="168" t="s">
        <v>2218</v>
      </c>
      <c r="E16" s="169"/>
      <c r="F16" s="170"/>
      <c r="G16" s="168" t="s">
        <v>2218</v>
      </c>
      <c r="H16" s="169"/>
      <c r="I16" s="169"/>
      <c r="J16" s="170"/>
      <c r="K16" s="75"/>
      <c r="L16" s="75"/>
      <c r="M16" s="75"/>
    </row>
    <row r="17" spans="1:13" ht="16.5" x14ac:dyDescent="0.3">
      <c r="A17" s="156" t="s">
        <v>2219</v>
      </c>
      <c r="B17" s="157"/>
      <c r="C17" s="158"/>
      <c r="D17" s="156" t="s">
        <v>2220</v>
      </c>
      <c r="E17" s="157"/>
      <c r="F17" s="158"/>
      <c r="G17" s="156" t="s">
        <v>2221</v>
      </c>
      <c r="H17" s="157"/>
      <c r="I17" s="157"/>
      <c r="J17" s="158"/>
      <c r="K17" s="75"/>
      <c r="L17" s="75"/>
      <c r="M17" s="75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25"/>
      <c r="B1" s="226" t="s">
        <v>1188</v>
      </c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.75" x14ac:dyDescent="0.3">
      <c r="A2" s="225"/>
      <c r="B2" s="227" t="s">
        <v>2164</v>
      </c>
      <c r="C2" s="228"/>
      <c r="D2" s="228"/>
      <c r="E2" s="228"/>
      <c r="F2" s="228"/>
      <c r="G2" s="228"/>
      <c r="H2" s="228"/>
      <c r="I2" s="228"/>
      <c r="J2" s="228"/>
      <c r="K2" s="228"/>
    </row>
    <row r="3" spans="1:11" x14ac:dyDescent="0.25">
      <c r="A3" s="225"/>
      <c r="B3" s="229" t="s">
        <v>1993</v>
      </c>
      <c r="C3" s="230"/>
      <c r="D3" s="230"/>
      <c r="E3" s="230"/>
      <c r="F3" s="230"/>
      <c r="G3" s="230"/>
      <c r="H3" s="230"/>
      <c r="I3" s="230"/>
      <c r="J3" s="230"/>
      <c r="K3" s="230"/>
    </row>
    <row r="4" spans="1:11" ht="30" customHeight="1" x14ac:dyDescent="0.25">
      <c r="A4" s="225"/>
      <c r="B4" s="231" t="s">
        <v>2177</v>
      </c>
      <c r="C4" s="231"/>
      <c r="D4" s="231"/>
      <c r="E4" s="232" t="s">
        <v>2178</v>
      </c>
      <c r="F4" s="232"/>
      <c r="G4" s="232" t="s">
        <v>2179</v>
      </c>
      <c r="H4" s="233"/>
      <c r="I4" s="233"/>
      <c r="J4" s="231" t="s">
        <v>2165</v>
      </c>
      <c r="K4" s="231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34"/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 x14ac:dyDescent="0.25">
      <c r="A12" s="61"/>
      <c r="B12" s="235"/>
      <c r="C12" s="235"/>
      <c r="D12" s="235"/>
      <c r="E12" s="235"/>
      <c r="F12" s="235"/>
      <c r="G12" s="235"/>
      <c r="H12" s="61"/>
      <c r="I12" s="61"/>
      <c r="J12" s="61"/>
      <c r="K12" s="61"/>
    </row>
    <row r="13" spans="1:11" ht="25.5" x14ac:dyDescent="0.25">
      <c r="A13" s="62" t="s">
        <v>2186</v>
      </c>
      <c r="B13" s="236" t="s">
        <v>2166</v>
      </c>
      <c r="C13" s="236"/>
      <c r="D13" s="236"/>
      <c r="E13" s="236"/>
      <c r="F13" s="236"/>
      <c r="G13" s="236"/>
      <c r="H13" s="236" t="s">
        <v>2184</v>
      </c>
      <c r="I13" s="237"/>
      <c r="J13" s="236" t="s">
        <v>2185</v>
      </c>
      <c r="K13" s="237"/>
    </row>
    <row r="14" spans="1:11" ht="56.25" customHeight="1" x14ac:dyDescent="0.25">
      <c r="A14" s="63" t="s">
        <v>2167</v>
      </c>
      <c r="B14" s="196" t="s">
        <v>2187</v>
      </c>
      <c r="C14" s="196"/>
      <c r="D14" s="196"/>
      <c r="E14" s="196"/>
      <c r="F14" s="196"/>
      <c r="G14" s="196"/>
      <c r="H14" s="197">
        <v>42650</v>
      </c>
      <c r="I14" s="197"/>
      <c r="J14" s="195" t="s">
        <v>2168</v>
      </c>
      <c r="K14" s="195"/>
    </row>
    <row r="15" spans="1:11" ht="42.75" customHeight="1" x14ac:dyDescent="0.25">
      <c r="A15" s="63" t="s">
        <v>2188</v>
      </c>
      <c r="B15" s="196" t="s">
        <v>2180</v>
      </c>
      <c r="C15" s="196"/>
      <c r="D15" s="196"/>
      <c r="E15" s="196"/>
      <c r="F15" s="196"/>
      <c r="G15" s="196"/>
      <c r="H15" s="197">
        <v>42976</v>
      </c>
      <c r="I15" s="197"/>
      <c r="J15" s="195" t="s">
        <v>2181</v>
      </c>
      <c r="K15" s="195"/>
    </row>
    <row r="16" spans="1:11" ht="30" customHeight="1" x14ac:dyDescent="0.25">
      <c r="A16" s="63" t="s">
        <v>2189</v>
      </c>
      <c r="B16" s="196" t="s">
        <v>2182</v>
      </c>
      <c r="C16" s="196"/>
      <c r="D16" s="196"/>
      <c r="E16" s="196"/>
      <c r="F16" s="196"/>
      <c r="G16" s="196"/>
      <c r="H16" s="197">
        <v>43245</v>
      </c>
      <c r="I16" s="197"/>
      <c r="J16" s="195" t="s">
        <v>2183</v>
      </c>
      <c r="K16" s="195"/>
    </row>
    <row r="17" spans="1:11" ht="30" customHeight="1" x14ac:dyDescent="0.25">
      <c r="A17" s="63">
        <v>6</v>
      </c>
      <c r="B17" s="196" t="s">
        <v>2190</v>
      </c>
      <c r="C17" s="196"/>
      <c r="D17" s="196"/>
      <c r="E17" s="196"/>
      <c r="F17" s="196"/>
      <c r="G17" s="196"/>
      <c r="H17" s="197">
        <v>44456</v>
      </c>
      <c r="I17" s="197"/>
      <c r="J17" s="195" t="s">
        <v>2191</v>
      </c>
      <c r="K17" s="195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04" t="s">
        <v>2169</v>
      </c>
      <c r="B24" s="205"/>
      <c r="C24" s="206"/>
      <c r="D24" s="207" t="s">
        <v>2170</v>
      </c>
      <c r="E24" s="208"/>
      <c r="F24" s="208"/>
      <c r="G24" s="209"/>
      <c r="H24" s="210" t="s">
        <v>2171</v>
      </c>
      <c r="I24" s="211"/>
      <c r="J24" s="211"/>
      <c r="K24" s="212"/>
    </row>
    <row r="25" spans="1:11" ht="33" customHeight="1" x14ac:dyDescent="0.3">
      <c r="A25" s="222"/>
      <c r="B25" s="223"/>
      <c r="C25" s="224"/>
      <c r="D25" s="213"/>
      <c r="E25" s="214"/>
      <c r="F25" s="214"/>
      <c r="G25" s="215"/>
      <c r="H25" s="216"/>
      <c r="I25" s="217"/>
      <c r="J25" s="217"/>
      <c r="K25" s="218"/>
    </row>
    <row r="26" spans="1:11" ht="15.75" x14ac:dyDescent="0.3">
      <c r="A26" s="219" t="s">
        <v>2172</v>
      </c>
      <c r="B26" s="220"/>
      <c r="C26" s="221"/>
      <c r="D26" s="219" t="s">
        <v>2173</v>
      </c>
      <c r="E26" s="220"/>
      <c r="F26" s="220"/>
      <c r="G26" s="221"/>
      <c r="H26" s="219" t="s">
        <v>2173</v>
      </c>
      <c r="I26" s="220"/>
      <c r="J26" s="220"/>
      <c r="K26" s="221"/>
    </row>
    <row r="27" spans="1:11" ht="15" customHeight="1" x14ac:dyDescent="0.25">
      <c r="A27" s="198" t="s">
        <v>2174</v>
      </c>
      <c r="B27" s="199"/>
      <c r="C27" s="200"/>
      <c r="D27" s="198" t="s">
        <v>2175</v>
      </c>
      <c r="E27" s="199"/>
      <c r="F27" s="199"/>
      <c r="G27" s="200"/>
      <c r="H27" s="201" t="s">
        <v>2176</v>
      </c>
      <c r="I27" s="202"/>
      <c r="J27" s="202"/>
      <c r="K27" s="203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2099</v>
      </c>
      <c r="D2" s="27" t="s">
        <v>2110</v>
      </c>
      <c r="F2" s="27" t="s">
        <v>2117</v>
      </c>
    </row>
    <row r="3" spans="2:6" ht="30" x14ac:dyDescent="0.25">
      <c r="B3" s="29" t="s">
        <v>2104</v>
      </c>
      <c r="D3" s="29" t="s">
        <v>2111</v>
      </c>
      <c r="F3" s="29" t="s">
        <v>2122</v>
      </c>
    </row>
    <row r="4" spans="2:6" ht="45" x14ac:dyDescent="0.25">
      <c r="B4" s="29" t="s">
        <v>2100</v>
      </c>
      <c r="D4" s="29" t="s">
        <v>2112</v>
      </c>
      <c r="F4" s="29" t="s">
        <v>2123</v>
      </c>
    </row>
    <row r="5" spans="2:6" ht="30" x14ac:dyDescent="0.25">
      <c r="B5" s="29" t="s">
        <v>2101</v>
      </c>
      <c r="D5" s="29" t="s">
        <v>2113</v>
      </c>
      <c r="F5" s="29"/>
    </row>
    <row r="6" spans="2:6" ht="45" x14ac:dyDescent="0.25">
      <c r="B6" s="29" t="s">
        <v>2105</v>
      </c>
      <c r="D6" s="29" t="s">
        <v>2114</v>
      </c>
      <c r="F6" s="29"/>
    </row>
    <row r="7" spans="2:6" ht="30" x14ac:dyDescent="0.25">
      <c r="B7" s="29" t="s">
        <v>2102</v>
      </c>
      <c r="D7" s="29" t="s">
        <v>2115</v>
      </c>
      <c r="F7" s="29"/>
    </row>
    <row r="8" spans="2:6" ht="30" x14ac:dyDescent="0.25">
      <c r="B8" s="29" t="s">
        <v>2103</v>
      </c>
      <c r="D8" s="29" t="s">
        <v>2116</v>
      </c>
      <c r="F8" s="29"/>
    </row>
    <row r="9" spans="2:6" ht="30" x14ac:dyDescent="0.25">
      <c r="B9" s="29" t="s">
        <v>2106</v>
      </c>
      <c r="D9" s="29" t="s">
        <v>2118</v>
      </c>
      <c r="F9" s="29"/>
    </row>
    <row r="10" spans="2:6" x14ac:dyDescent="0.25">
      <c r="B10" s="29" t="s">
        <v>2107</v>
      </c>
      <c r="D10" s="29" t="s">
        <v>2119</v>
      </c>
      <c r="F10" s="29"/>
    </row>
    <row r="11" spans="2:6" x14ac:dyDescent="0.25">
      <c r="B11" s="29" t="s">
        <v>2108</v>
      </c>
      <c r="D11" s="29" t="s">
        <v>2120</v>
      </c>
      <c r="F11" s="29"/>
    </row>
    <row r="12" spans="2:6" ht="30" x14ac:dyDescent="0.25">
      <c r="B12" s="29" t="s">
        <v>2109</v>
      </c>
      <c r="D12" s="29"/>
      <c r="F12" s="29"/>
    </row>
    <row r="13" spans="2:6" x14ac:dyDescent="0.25">
      <c r="B13" s="29" t="s">
        <v>2121</v>
      </c>
    </row>
    <row r="22" spans="2:2" x14ac:dyDescent="0.25">
      <c r="B22" t="s">
        <v>2089</v>
      </c>
    </row>
    <row r="23" spans="2:2" x14ac:dyDescent="0.25">
      <c r="B23" t="s">
        <v>2090</v>
      </c>
    </row>
    <row r="24" spans="2:2" x14ac:dyDescent="0.25">
      <c r="B24" t="s">
        <v>2091</v>
      </c>
    </row>
    <row r="25" spans="2:2" x14ac:dyDescent="0.25">
      <c r="B25" t="s">
        <v>2149</v>
      </c>
    </row>
    <row r="26" spans="2:2" x14ac:dyDescent="0.25">
      <c r="B26" t="s">
        <v>2150</v>
      </c>
    </row>
    <row r="27" spans="2:2" x14ac:dyDescent="0.25">
      <c r="B27" t="s">
        <v>2151</v>
      </c>
    </row>
    <row r="28" spans="2:2" x14ac:dyDescent="0.25">
      <c r="B28" t="s">
        <v>2092</v>
      </c>
    </row>
    <row r="29" spans="2:2" x14ac:dyDescent="0.25">
      <c r="B29" t="s">
        <v>2094</v>
      </c>
    </row>
    <row r="30" spans="2:2" x14ac:dyDescent="0.25">
      <c r="B30" t="s">
        <v>2093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2153</v>
      </c>
      <c r="C3" t="s">
        <v>2110</v>
      </c>
      <c r="D3" t="s">
        <v>2154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2099</v>
      </c>
      <c r="D2" s="27" t="s">
        <v>2110</v>
      </c>
      <c r="F2" s="27" t="s">
        <v>2117</v>
      </c>
    </row>
    <row r="3" spans="2:6" ht="30" x14ac:dyDescent="0.25">
      <c r="B3" s="29" t="s">
        <v>2104</v>
      </c>
      <c r="D3" s="29" t="s">
        <v>2111</v>
      </c>
      <c r="F3" s="29" t="s">
        <v>2122</v>
      </c>
    </row>
    <row r="4" spans="2:6" ht="45" x14ac:dyDescent="0.25">
      <c r="B4" s="29" t="s">
        <v>2100</v>
      </c>
      <c r="D4" s="29" t="s">
        <v>2112</v>
      </c>
      <c r="F4" s="29" t="s">
        <v>2123</v>
      </c>
    </row>
    <row r="5" spans="2:6" ht="30" x14ac:dyDescent="0.25">
      <c r="B5" s="29" t="s">
        <v>2101</v>
      </c>
      <c r="D5" s="29" t="s">
        <v>2113</v>
      </c>
      <c r="F5" s="29"/>
    </row>
    <row r="6" spans="2:6" ht="45" x14ac:dyDescent="0.25">
      <c r="B6" s="29" t="s">
        <v>2105</v>
      </c>
      <c r="D6" s="29" t="s">
        <v>2114</v>
      </c>
      <c r="F6" s="29"/>
    </row>
    <row r="7" spans="2:6" ht="30" x14ac:dyDescent="0.25">
      <c r="B7" s="29" t="s">
        <v>2102</v>
      </c>
      <c r="D7" s="29" t="s">
        <v>2115</v>
      </c>
      <c r="F7" s="29"/>
    </row>
    <row r="8" spans="2:6" ht="30" x14ac:dyDescent="0.25">
      <c r="B8" s="29" t="s">
        <v>2103</v>
      </c>
      <c r="D8" s="29" t="s">
        <v>2116</v>
      </c>
      <c r="F8" s="29"/>
    </row>
    <row r="9" spans="2:6" ht="30" x14ac:dyDescent="0.25">
      <c r="B9" s="29" t="s">
        <v>2106</v>
      </c>
      <c r="D9" s="29" t="s">
        <v>2118</v>
      </c>
      <c r="F9" s="29"/>
    </row>
    <row r="10" spans="2:6" x14ac:dyDescent="0.25">
      <c r="B10" s="29" t="s">
        <v>2107</v>
      </c>
      <c r="D10" s="29" t="s">
        <v>2119</v>
      </c>
      <c r="F10" s="29"/>
    </row>
    <row r="11" spans="2:6" x14ac:dyDescent="0.25">
      <c r="B11" s="29" t="s">
        <v>2108</v>
      </c>
      <c r="D11" s="29" t="s">
        <v>2120</v>
      </c>
      <c r="F11" s="29"/>
    </row>
    <row r="12" spans="2:6" ht="30" x14ac:dyDescent="0.25">
      <c r="B12" s="29" t="s">
        <v>2109</v>
      </c>
      <c r="D12" s="29"/>
      <c r="F12" s="29"/>
    </row>
    <row r="13" spans="2:6" x14ac:dyDescent="0.25">
      <c r="B13" s="29" t="s">
        <v>2121</v>
      </c>
    </row>
    <row r="18" spans="2:2" x14ac:dyDescent="0.25">
      <c r="B18" t="s">
        <v>2089</v>
      </c>
    </row>
    <row r="19" spans="2:2" x14ac:dyDescent="0.25">
      <c r="B19" t="s">
        <v>2090</v>
      </c>
    </row>
    <row r="20" spans="2:2" x14ac:dyDescent="0.25">
      <c r="B20" t="s">
        <v>2091</v>
      </c>
    </row>
    <row r="21" spans="2:2" x14ac:dyDescent="0.25">
      <c r="B21" t="s">
        <v>2095</v>
      </c>
    </row>
    <row r="22" spans="2:2" x14ac:dyDescent="0.25">
      <c r="B22" t="s">
        <v>2092</v>
      </c>
    </row>
    <row r="23" spans="2:2" x14ac:dyDescent="0.25">
      <c r="B23" t="s">
        <v>2094</v>
      </c>
    </row>
    <row r="24" spans="2:2" x14ac:dyDescent="0.25">
      <c r="B24" t="s">
        <v>2093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1994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2022-09-20T21:39:22Z</cp:lastPrinted>
  <dcterms:created xsi:type="dcterms:W3CDTF">2020-06-17T14:55:48Z</dcterms:created>
  <dcterms:modified xsi:type="dcterms:W3CDTF">2023-01-10T16:21:54Z</dcterms:modified>
</cp:coreProperties>
</file>