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 DE ACCION 2025\PLANES DE ACCION 2025 FINAL\"/>
    </mc:Choice>
  </mc:AlternateContent>
  <xr:revisionPtr revIDLastSave="0" documentId="13_ncr:1_{EDFBC876-F753-43D1-9F5C-52FC0F08CF3E}" xr6:coauthVersionLast="47" xr6:coauthVersionMax="47" xr10:uidLastSave="{00000000-0000-0000-0000-000000000000}"/>
  <bookViews>
    <workbookView xWindow="0" yWindow="0" windowWidth="10245" windowHeight="10920" xr2:uid="{00000000-000D-0000-FFFF-FFFF00000000}"/>
  </bookViews>
  <sheets>
    <sheet name="PE_F_012_PLANDEACCION" sheetId="1" r:id="rId1"/>
  </sheets>
  <definedNames>
    <definedName name="_xlnm._FilterDatabase" localSheetId="0" hidden="1">PE_F_012_PLANDEACCION!$A$13:$AP$15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ndwPqYq9FMGf+klOnYVqOdnUCXsjpbg4nDG90N3yh0I="/>
    </ext>
  </extLst>
</workbook>
</file>

<file path=xl/calcChain.xml><?xml version="1.0" encoding="utf-8"?>
<calcChain xmlns="http://schemas.openxmlformats.org/spreadsheetml/2006/main">
  <c r="AO15" i="1" l="1"/>
  <c r="V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3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======
ID#AAABP_JppqY
    (2024-08-27 14:28:43)
Definir el sector según el Manual de clasificación  presupuestal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c6iTLCXL6/K8WxN8TKC27vOnvhw=="/>
    </ext>
  </extLst>
</comments>
</file>

<file path=xl/sharedStrings.xml><?xml version="1.0" encoding="utf-8"?>
<sst xmlns="http://schemas.openxmlformats.org/spreadsheetml/2006/main" count="80" uniqueCount="69">
  <si>
    <t>CÓDIGO</t>
  </si>
  <si>
    <t>PR-F-012</t>
  </si>
  <si>
    <t>NOMBRE PLAN DE DESARROLLO</t>
  </si>
  <si>
    <t>PASTO COMPETITIVO, SOSTENIBLE Y SEGURO</t>
  </si>
  <si>
    <t>PERIODO</t>
  </si>
  <si>
    <t>2024-2027</t>
  </si>
  <si>
    <t>VIGENCIA:</t>
  </si>
  <si>
    <t>DEPENDENCIA:</t>
  </si>
  <si>
    <t>Empresa Metropolitana de Aseo - EMAS</t>
  </si>
  <si>
    <t>INFORMACIÓN PLAN DESARROLLO</t>
  </si>
  <si>
    <t>INFORMACIÓN PROYECTO DE INVERSIÓN PÚBLICA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</si>
  <si>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</si>
  <si>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</si>
  <si>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</si>
  <si>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</si>
  <si>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</si>
  <si>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</si>
  <si>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</si>
  <si>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</si>
  <si>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</si>
  <si>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</si>
  <si>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</si>
  <si>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</si>
  <si>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Producto Plan de desarrollo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</si>
  <si>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</si>
  <si>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</si>
  <si>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</si>
  <si>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</si>
  <si>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</si>
  <si>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</si>
  <si>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Meta vigencia</t>
  </si>
  <si>
    <t>Actividades</t>
  </si>
  <si>
    <t>Fecha Inicio</t>
  </si>
  <si>
    <t>Fecha Fin</t>
  </si>
  <si>
    <t>Responsables actividad (cargo)</t>
  </si>
  <si>
    <t>OTROS</t>
  </si>
  <si>
    <t>TOTAL COSTO PRODUCTO</t>
  </si>
  <si>
    <t>SOCIAL</t>
  </si>
  <si>
    <t xml:space="preserve">AGUA POTABLE Y SANEAMIENTO BASICO </t>
  </si>
  <si>
    <t>PORCENTAJE DE COBERTURA DE SUBSIDIOS EN EL SERVICIO DE ASEO RURAL DE LOS CORREGIMIENTOS MUNICIPIO DE PASTO</t>
  </si>
  <si>
    <t>Porcentaje</t>
  </si>
  <si>
    <t>Vivienda, ciudad y territorio</t>
  </si>
  <si>
    <t>4003</t>
  </si>
  <si>
    <t>Acceso de la población a los servicios de agua potable y saneamiento básico</t>
  </si>
  <si>
    <t>Servicio de apoyo financiero para subsidios al consumo en los servicios públicos domiciliarios</t>
  </si>
  <si>
    <t xml:space="preserve">SUBSIDIOS OTORGADOS CON COBERTURA RURAL </t>
  </si>
  <si>
    <t>Usuarios beneficiados con subsidios al consumo del servicio de aseo</t>
  </si>
  <si>
    <t>Número</t>
  </si>
  <si>
    <t>PORCENTAJE DE COBERTURA DE SUBSIDIOS OTORGADOS A LOS ESTRATOS 1, 2 Y 3, y AREA RURAL  EN EL SERVICIO DE ASEO DEL MUNICIPIO DE PASTO</t>
  </si>
  <si>
    <t xml:space="preserve">SUBSIDIOS OTORGADOS A LOS ESTRATOS 1, 2 Y 3 Y COBERTURA RURAL </t>
  </si>
  <si>
    <t>Meta de Resultado vigencia 2025</t>
  </si>
  <si>
    <t>INFORMACIÓN PRESUPUESTAL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</si>
  <si>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</si>
  <si>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</si>
  <si>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</si>
  <si>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</si>
  <si>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</si>
  <si>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</si>
  <si>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</si>
  <si>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</si>
  <si>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</si>
  <si>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</si>
  <si>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COFINANCIACIÓN DEPTAL</t>
  </si>
  <si>
    <t>COFINANCIACIÓN NACIÓN</t>
  </si>
  <si>
    <t>SGR</t>
  </si>
  <si>
    <t>OBSERVACIÓN</t>
  </si>
  <si>
    <t xml:space="preserve"> SUBSIDIO Y APORTES SOLIDARIOS PARA EL SERVICIO PÚBLICO DOMICILIARIO DE ASEO EN LOS ESTRATOS 1 2 Y 3 SECTOR URBANO Y RURAL VIGENCIA 2025 EN EL MUNICIPIO DE PASTO</t>
  </si>
  <si>
    <t>Empresa Metropolitana de Aseo Pasto SA ESP</t>
  </si>
  <si>
    <t xml:space="preserve">1- Subsidiar a los usuarios de los estratos 1, 2 y 3 del sector urbano y rural en la prestación del servicio público domiciliario de Aseo. 
2- Recaudar las contribuciones de los estratos 5, 6 y uso comercial e industrial.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</si>
</sst>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/m/yyyy"/>
    <numFmt numFmtId="165" formatCode="_(&quot;$&quot;\ * #,##0_);_(&quot;$&quot;\ * \(#,##0\);_(&quot;$&quot;\ * &quot;-&quot;??_);_(@_)"/>
    <numFmt numFmtId="166" formatCode="dd/mm/yyyy"/>
    <numFmt numFmtId="167" formatCode="_(&quot;$&quot;\ * #,##0.00_);_(&quot;$&quot;\ * \(#,##0.00\);_(&quot;$&quot;\ * &quot;-&quot;??_);_(@_)"/>
  </numFmts>
  <fonts count="19" x14ac:knownFonts="1">
    <font>
      <sz val="11"/>
      <color theme="1"/>
      <name val="Calibri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1"/>
      <name val="Calibri"/>
      <family val="2"/>
    </font>
    <font>
      <b/>
      <sz val="8"/>
      <color theme="1"/>
      <name val="Century Gothic"/>
      <family val="2"/>
    </font>
    <font>
      <b/>
      <sz val="11"/>
      <color theme="0"/>
      <name val="Century Gothic"/>
      <family val="2"/>
    </font>
    <font>
      <b/>
      <sz val="14"/>
      <color theme="1"/>
      <name val="Century Gothic"/>
      <family val="2"/>
    </font>
    <font>
      <b/>
      <sz val="10"/>
      <color theme="0"/>
      <name val="Century Gothic"/>
      <family val="2"/>
    </font>
    <font>
      <b/>
      <sz val="14"/>
      <color rgb="FFFFC000"/>
      <name val="Century Gothic"/>
      <family val="2"/>
    </font>
    <font>
      <b/>
      <i/>
      <sz val="16"/>
      <color theme="0"/>
      <name val="Century Gothic"/>
      <family val="2"/>
    </font>
    <font>
      <b/>
      <sz val="16"/>
      <color theme="0"/>
      <name val="Century Gothic"/>
      <family val="2"/>
    </font>
    <font>
      <b/>
      <sz val="16"/>
      <color rgb="FFFFFFFF"/>
      <name val="Century Gothic"/>
      <family val="2"/>
    </font>
    <font>
      <b/>
      <sz val="14"/>
      <color theme="0"/>
      <name val="Century Gothic"/>
      <family val="2"/>
    </font>
    <font>
      <sz val="9"/>
      <color rgb="FF1F1F1F"/>
      <name val="Arial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11"/>
      <color rgb="FF1F1F1F"/>
      <name val="Arial"/>
      <family val="2"/>
    </font>
    <font>
      <sz val="12"/>
      <color theme="1"/>
      <name val="Century Gothic"/>
      <family val="2"/>
    </font>
    <font>
      <sz val="11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C00000"/>
        <bgColor rgb="FFC00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4" fillId="0" borderId="5" xfId="0" applyFont="1" applyBorder="1" applyAlignment="1">
      <alignment horizontal="center" vertical="top" wrapText="1"/>
    </xf>
    <xf numFmtId="15" fontId="4" fillId="0" borderId="9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7" fillId="2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10" fillId="2" borderId="1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vertical="center" wrapText="1"/>
    </xf>
    <xf numFmtId="0" fontId="14" fillId="5" borderId="14" xfId="0" applyFont="1" applyFill="1" applyBorder="1" applyAlignment="1">
      <alignment horizontal="left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0" fontId="16" fillId="4" borderId="14" xfId="0" applyFont="1" applyFill="1" applyBorder="1" applyAlignment="1">
      <alignment horizontal="left" vertical="center" wrapText="1"/>
    </xf>
    <xf numFmtId="3" fontId="13" fillId="4" borderId="14" xfId="0" applyNumberFormat="1" applyFont="1" applyFill="1" applyBorder="1" applyAlignment="1">
      <alignment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5" fontId="1" fillId="0" borderId="14" xfId="0" applyNumberFormat="1" applyFont="1" applyBorder="1" applyAlignment="1">
      <alignment horizontal="center" vertical="center" wrapText="1"/>
    </xf>
    <xf numFmtId="0" fontId="3" fillId="0" borderId="13" xfId="0" applyFont="1" applyBorder="1"/>
    <xf numFmtId="0" fontId="5" fillId="2" borderId="12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3" fillId="7" borderId="15" xfId="0" applyFont="1" applyFill="1" applyBorder="1"/>
    <xf numFmtId="43" fontId="13" fillId="8" borderId="14" xfId="1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left" vertical="center" wrapText="1"/>
    </xf>
    <xf numFmtId="166" fontId="1" fillId="9" borderId="14" xfId="0" applyNumberFormat="1" applyFont="1" applyFill="1" applyBorder="1" applyAlignment="1">
      <alignment horizontal="center" vertical="center" wrapText="1"/>
    </xf>
    <xf numFmtId="164" fontId="1" fillId="9" borderId="14" xfId="0" applyNumberFormat="1" applyFont="1" applyFill="1" applyBorder="1" applyAlignment="1">
      <alignment horizontal="center" vertical="center" wrapText="1"/>
    </xf>
    <xf numFmtId="0" fontId="1" fillId="11" borderId="14" xfId="0" applyFont="1" applyFill="1" applyBorder="1" applyAlignment="1">
      <alignment horizontal="center" vertical="center" wrapText="1"/>
    </xf>
    <xf numFmtId="3" fontId="17" fillId="10" borderId="14" xfId="0" applyNumberFormat="1" applyFont="1" applyFill="1" applyBorder="1" applyAlignment="1">
      <alignment horizontal="center" vertical="center" wrapText="1"/>
    </xf>
    <xf numFmtId="167" fontId="1" fillId="9" borderId="14" xfId="0" applyNumberFormat="1" applyFont="1" applyFill="1" applyBorder="1" applyAlignment="1">
      <alignment horizontal="center" vertical="center" wrapText="1"/>
    </xf>
    <xf numFmtId="1" fontId="1" fillId="9" borderId="14" xfId="0" applyNumberFormat="1" applyFont="1" applyFill="1" applyBorder="1" applyAlignment="1">
      <alignment horizontal="center" vertical="center" wrapText="1"/>
    </xf>
    <xf numFmtId="167" fontId="1" fillId="0" borderId="1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4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9" fillId="3" borderId="12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13" xfId="0" applyFont="1" applyBorder="1"/>
    <xf numFmtId="0" fontId="6" fillId="0" borderId="12" xfId="0" applyFont="1" applyBorder="1" applyAlignment="1">
      <alignment horizontal="center" vertical="center"/>
    </xf>
    <xf numFmtId="0" fontId="3" fillId="0" borderId="15" xfId="0" applyFont="1" applyBorder="1"/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6" fillId="0" borderId="12" xfId="0" applyFont="1" applyBorder="1" applyAlignment="1">
      <alignment horizontal="left" vertical="center"/>
    </xf>
    <xf numFmtId="0" fontId="3" fillId="0" borderId="2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847725</xdr:colOff>
      <xdr:row>1</xdr:row>
      <xdr:rowOff>95250</xdr:rowOff>
    </xdr:from>
    <xdr:ext cx="971550" cy="790575"/>
    <xdr:pic>
      <xdr:nvPicPr>
        <xdr:cNvPr id="2" name="image1.jpg" descr="escu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996"/>
  <sheetViews>
    <sheetView tabSelected="1" topLeftCell="T10" zoomScale="90" zoomScaleNormal="90" workbookViewId="0">
      <selection activeCell="V15" sqref="V15"/>
    </sheetView>
  </sheetViews>
  <sheetFormatPr baseColWidth="10" defaultColWidth="14.42578125" defaultRowHeight="15" customHeight="1" x14ac:dyDescent="0.25"/>
  <cols>
    <col min="1" max="1" width="46.28515625" customWidth="1"/>
    <col min="2" max="2" width="41.140625" customWidth="1"/>
    <col min="3" max="3" width="31.85546875" customWidth="1"/>
    <col min="4" max="4" width="23.28515625" customWidth="1"/>
    <col min="5" max="5" width="14.140625" customWidth="1"/>
    <col min="6" max="7" width="18.5703125" customWidth="1"/>
    <col min="8" max="8" width="26.28515625" customWidth="1"/>
    <col min="9" max="9" width="51.5703125" customWidth="1"/>
    <col min="10" max="10" width="15.28515625" customWidth="1"/>
    <col min="11" max="11" width="26.140625" customWidth="1"/>
    <col min="12" max="12" width="25" customWidth="1"/>
    <col min="13" max="13" width="36.85546875" customWidth="1"/>
    <col min="14" max="15" width="19.28515625" customWidth="1"/>
    <col min="16" max="16" width="39.28515625" customWidth="1"/>
    <col min="17" max="17" width="44.5703125" customWidth="1"/>
    <col min="18" max="18" width="26.7109375" customWidth="1"/>
    <col min="19" max="19" width="39.85546875" customWidth="1"/>
    <col min="20" max="20" width="21.28515625" customWidth="1"/>
    <col min="21" max="21" width="22.28515625" customWidth="1"/>
    <col min="22" max="22" width="27" customWidth="1"/>
    <col min="23" max="23" width="42.85546875" customWidth="1"/>
    <col min="24" max="24" width="20.85546875" customWidth="1"/>
    <col min="25" max="25" width="21.85546875" customWidth="1"/>
    <col min="26" max="26" width="43.140625" customWidth="1"/>
    <col min="27" max="42" width="24.7109375" customWidth="1"/>
  </cols>
  <sheetData>
    <row r="1" spans="1:42" ht="16.5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.75" customHeight="1" x14ac:dyDescent="0.25">
      <c r="A2" s="52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</row>
    <row r="3" spans="1:42" ht="15.75" customHeight="1" x14ac:dyDescent="0.25">
      <c r="A3" s="53"/>
      <c r="B3" s="45"/>
      <c r="C3" s="45"/>
      <c r="D3" s="45"/>
      <c r="E3" s="45"/>
      <c r="F3" s="45"/>
      <c r="G3" s="48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</row>
    <row r="4" spans="1:42" ht="15.75" customHeight="1" x14ac:dyDescent="0.25">
      <c r="A4" s="53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</row>
    <row r="5" spans="1:42" ht="15.75" customHeight="1" x14ac:dyDescent="0.25">
      <c r="A5" s="53"/>
      <c r="B5" s="39"/>
      <c r="C5" s="39"/>
      <c r="D5" s="39"/>
      <c r="E5" s="39"/>
      <c r="F5" s="39"/>
      <c r="G5" s="39"/>
      <c r="H5" s="39"/>
      <c r="I5" s="39"/>
      <c r="J5" s="2"/>
      <c r="K5" s="38"/>
      <c r="L5" s="39"/>
      <c r="M5" s="39"/>
      <c r="N5" s="39"/>
      <c r="O5" s="39"/>
      <c r="P5" s="39"/>
      <c r="Q5" s="39"/>
      <c r="R5" s="39"/>
      <c r="S5" s="39"/>
      <c r="T5" s="39"/>
      <c r="U5" s="39"/>
      <c r="V5" s="40"/>
      <c r="W5" s="49" t="s">
        <v>0</v>
      </c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</row>
    <row r="6" spans="1:42" ht="15.75" customHeight="1" thickBot="1" x14ac:dyDescent="0.3">
      <c r="A6" s="54"/>
      <c r="B6" s="42"/>
      <c r="C6" s="42"/>
      <c r="D6" s="42"/>
      <c r="E6" s="42"/>
      <c r="F6" s="42"/>
      <c r="G6" s="42"/>
      <c r="H6" s="42"/>
      <c r="I6" s="42"/>
      <c r="J6" s="3"/>
      <c r="K6" s="41"/>
      <c r="L6" s="42"/>
      <c r="M6" s="42"/>
      <c r="N6" s="42"/>
      <c r="O6" s="42"/>
      <c r="P6" s="42"/>
      <c r="Q6" s="42"/>
      <c r="R6" s="42"/>
      <c r="S6" s="42"/>
      <c r="T6" s="42"/>
      <c r="U6" s="42"/>
      <c r="V6" s="43"/>
      <c r="W6" s="50" t="s">
        <v>1</v>
      </c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</row>
    <row r="7" spans="1:42" ht="31.5" customHeight="1" x14ac:dyDescent="0.3">
      <c r="A7" s="4"/>
      <c r="B7" s="5"/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ht="31.5" customHeight="1" x14ac:dyDescent="0.3">
      <c r="A8" s="24" t="s">
        <v>2</v>
      </c>
      <c r="B8" s="47" t="s">
        <v>3</v>
      </c>
      <c r="C8" s="45"/>
      <c r="D8" s="45"/>
      <c r="E8" s="45"/>
      <c r="F8" s="46"/>
      <c r="G8" s="23"/>
      <c r="H8" s="6" t="s">
        <v>4</v>
      </c>
      <c r="I8" s="7" t="s">
        <v>5</v>
      </c>
      <c r="J8" s="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ht="27" customHeight="1" x14ac:dyDescent="0.3">
      <c r="A9" s="25" t="s">
        <v>6</v>
      </c>
      <c r="B9" s="55">
        <v>2025</v>
      </c>
      <c r="C9" s="45"/>
      <c r="D9" s="45"/>
      <c r="E9" s="45"/>
      <c r="F9" s="45"/>
      <c r="G9" s="48"/>
      <c r="H9" s="45"/>
      <c r="I9" s="46"/>
      <c r="J9" s="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ht="27" customHeight="1" x14ac:dyDescent="0.3">
      <c r="A10" s="25" t="s">
        <v>7</v>
      </c>
      <c r="B10" s="47" t="s">
        <v>8</v>
      </c>
      <c r="C10" s="45"/>
      <c r="D10" s="45"/>
      <c r="E10" s="45"/>
      <c r="F10" s="45"/>
      <c r="G10" s="48"/>
      <c r="H10" s="45"/>
      <c r="I10" s="46"/>
      <c r="J10" s="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29.2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36.75" customHeight="1" x14ac:dyDescent="0.25">
      <c r="A12" s="44" t="s">
        <v>9</v>
      </c>
      <c r="B12" s="45"/>
      <c r="C12" s="45"/>
      <c r="D12" s="45"/>
      <c r="E12" s="45"/>
      <c r="F12" s="46"/>
      <c r="G12" s="27"/>
      <c r="H12" s="44" t="s">
        <v>10</v>
      </c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6"/>
      <c r="AA12" s="44" t="s">
        <v>51</v>
      </c>
      <c r="AB12" s="51"/>
      <c r="AC12" s="51"/>
      <c r="AD12" s="51"/>
      <c r="AE12" s="51"/>
      <c r="AF12" s="51"/>
      <c r="AG12" s="48"/>
      <c r="AH12" s="48"/>
      <c r="AI12" s="48"/>
      <c r="AJ12" s="48"/>
      <c r="AK12" s="48"/>
      <c r="AL12" s="48"/>
      <c r="AM12" s="48"/>
      <c r="AN12" s="48"/>
      <c r="AO12" s="48"/>
      <c r="AP12" s="48"/>
    </row>
    <row r="13" spans="1:42" ht="99" customHeight="1" x14ac:dyDescent="0.25">
      <c r="A13" s="10" t="s">
        <v>11</v>
      </c>
      <c r="B13" s="10" t="s">
        <v>12</v>
      </c>
      <c r="C13" s="11" t="s">
        <v>13</v>
      </c>
      <c r="D13" s="10" t="s">
        <v>14</v>
      </c>
      <c r="E13" s="10" t="s">
        <v>15</v>
      </c>
      <c r="F13" s="10" t="s">
        <v>16</v>
      </c>
      <c r="G13" s="26" t="s">
        <v>50</v>
      </c>
      <c r="H13" s="10" t="s">
        <v>17</v>
      </c>
      <c r="I13" s="10" t="s">
        <v>18</v>
      </c>
      <c r="J13" s="10" t="s">
        <v>19</v>
      </c>
      <c r="K13" s="10" t="s">
        <v>20</v>
      </c>
      <c r="L13" s="10" t="s">
        <v>21</v>
      </c>
      <c r="M13" s="10" t="s">
        <v>22</v>
      </c>
      <c r="N13" s="11" t="s">
        <v>23</v>
      </c>
      <c r="O13" s="10" t="s">
        <v>24</v>
      </c>
      <c r="P13" s="10" t="s">
        <v>25</v>
      </c>
      <c r="Q13" s="10" t="s">
        <v>26</v>
      </c>
      <c r="R13" s="10" t="s">
        <v>27</v>
      </c>
      <c r="S13" s="10" t="s">
        <v>28</v>
      </c>
      <c r="T13" s="10" t="s">
        <v>14</v>
      </c>
      <c r="U13" s="10" t="s">
        <v>29</v>
      </c>
      <c r="V13" s="10" t="s">
        <v>30</v>
      </c>
      <c r="W13" s="10" t="s">
        <v>31</v>
      </c>
      <c r="X13" s="10" t="s">
        <v>32</v>
      </c>
      <c r="Y13" s="10" t="s">
        <v>33</v>
      </c>
      <c r="Z13" s="10" t="s">
        <v>34</v>
      </c>
      <c r="AA13" s="12" t="s">
        <v>52</v>
      </c>
      <c r="AB13" s="12" t="s">
        <v>53</v>
      </c>
      <c r="AC13" s="12" t="s">
        <v>54</v>
      </c>
      <c r="AD13" s="12" t="s">
        <v>55</v>
      </c>
      <c r="AE13" s="12" t="s">
        <v>56</v>
      </c>
      <c r="AF13" s="12" t="s">
        <v>57</v>
      </c>
      <c r="AG13" s="12" t="s">
        <v>58</v>
      </c>
      <c r="AH13" s="12" t="s">
        <v>59</v>
      </c>
      <c r="AI13" s="12" t="s">
        <v>60</v>
      </c>
      <c r="AJ13" s="12" t="s">
        <v>61</v>
      </c>
      <c r="AK13" s="12" t="s">
        <v>62</v>
      </c>
      <c r="AL13" s="12" t="s">
        <v>63</v>
      </c>
      <c r="AM13" s="12" t="s">
        <v>64</v>
      </c>
      <c r="AN13" s="12" t="s">
        <v>35</v>
      </c>
      <c r="AO13" s="12" t="s">
        <v>36</v>
      </c>
      <c r="AP13" s="12" t="s">
        <v>65</v>
      </c>
    </row>
    <row r="14" spans="1:42" ht="106.5" hidden="1" customHeight="1" x14ac:dyDescent="0.25">
      <c r="A14" s="13" t="s">
        <v>37</v>
      </c>
      <c r="B14" s="13" t="s">
        <v>38</v>
      </c>
      <c r="C14" s="14" t="s">
        <v>39</v>
      </c>
      <c r="D14" s="15" t="s">
        <v>40</v>
      </c>
      <c r="E14" s="15">
        <v>53</v>
      </c>
      <c r="F14" s="15">
        <v>53</v>
      </c>
      <c r="G14" s="15"/>
      <c r="H14" s="16"/>
      <c r="I14" s="16"/>
      <c r="J14" s="15">
        <v>40</v>
      </c>
      <c r="K14" s="17" t="s">
        <v>41</v>
      </c>
      <c r="L14" s="18" t="s">
        <v>42</v>
      </c>
      <c r="M14" s="19" t="s">
        <v>43</v>
      </c>
      <c r="N14" s="15"/>
      <c r="O14" s="15">
        <v>4003047</v>
      </c>
      <c r="P14" s="13" t="s">
        <v>44</v>
      </c>
      <c r="Q14" s="13" t="s">
        <v>45</v>
      </c>
      <c r="R14" s="13">
        <v>400304700</v>
      </c>
      <c r="S14" s="13" t="s">
        <v>46</v>
      </c>
      <c r="T14" s="13" t="s">
        <v>47</v>
      </c>
      <c r="U14" s="20">
        <v>9385</v>
      </c>
      <c r="V14" s="20">
        <v>9385</v>
      </c>
      <c r="W14" s="21"/>
      <c r="X14" s="21"/>
      <c r="Y14" s="21"/>
      <c r="Z14" s="16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</row>
    <row r="15" spans="1:42" ht="108.75" customHeight="1" x14ac:dyDescent="0.25">
      <c r="A15" s="13" t="s">
        <v>37</v>
      </c>
      <c r="B15" s="13" t="s">
        <v>38</v>
      </c>
      <c r="C15" s="14" t="s">
        <v>48</v>
      </c>
      <c r="D15" s="15" t="s">
        <v>40</v>
      </c>
      <c r="E15" s="15">
        <v>100</v>
      </c>
      <c r="F15" s="15">
        <v>100</v>
      </c>
      <c r="G15" s="28">
        <v>100</v>
      </c>
      <c r="H15" s="36">
        <v>2024520010079</v>
      </c>
      <c r="I15" s="29" t="s">
        <v>66</v>
      </c>
      <c r="J15" s="15">
        <v>40</v>
      </c>
      <c r="K15" s="17" t="s">
        <v>41</v>
      </c>
      <c r="L15" s="18" t="s">
        <v>42</v>
      </c>
      <c r="M15" s="19" t="s">
        <v>43</v>
      </c>
      <c r="N15" s="15" t="s">
        <v>44</v>
      </c>
      <c r="O15" s="15">
        <v>4003047</v>
      </c>
      <c r="P15" s="13" t="s">
        <v>44</v>
      </c>
      <c r="Q15" s="13" t="s">
        <v>49</v>
      </c>
      <c r="R15" s="13">
        <v>400304700</v>
      </c>
      <c r="S15" s="13" t="s">
        <v>46</v>
      </c>
      <c r="T15" s="13" t="s">
        <v>47</v>
      </c>
      <c r="U15" s="34">
        <v>109892</v>
      </c>
      <c r="V15" s="34">
        <f>97755+9438</f>
        <v>107193</v>
      </c>
      <c r="W15" s="30" t="s">
        <v>68</v>
      </c>
      <c r="X15" s="31">
        <v>45658</v>
      </c>
      <c r="Y15" s="32">
        <v>46022</v>
      </c>
      <c r="Z15" s="33" t="s">
        <v>67</v>
      </c>
      <c r="AA15" s="35">
        <v>1632125198.3469999</v>
      </c>
      <c r="AB15" s="22"/>
      <c r="AC15" s="22"/>
      <c r="AD15" s="22"/>
      <c r="AE15" s="22"/>
      <c r="AF15" s="22"/>
      <c r="AG15" s="22"/>
      <c r="AH15" s="22"/>
      <c r="AI15" s="37">
        <v>7776200506.6599998</v>
      </c>
      <c r="AJ15" s="22"/>
      <c r="AK15" s="22"/>
      <c r="AL15" s="22"/>
      <c r="AM15" s="22"/>
      <c r="AN15" s="22">
        <v>5159243343</v>
      </c>
      <c r="AO15" s="37">
        <f>SUM(AA15:AN15)</f>
        <v>14567569048.007</v>
      </c>
      <c r="AP15" s="22"/>
    </row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autoFilter ref="A13:AP15" xr:uid="{00000000-0009-0000-0000-000000000000}"/>
  <mergeCells count="16">
    <mergeCell ref="K5:V5"/>
    <mergeCell ref="K6:V6"/>
    <mergeCell ref="H12:Z12"/>
    <mergeCell ref="B10:I10"/>
    <mergeCell ref="A12:F12"/>
    <mergeCell ref="W5:AP5"/>
    <mergeCell ref="W6:AP6"/>
    <mergeCell ref="AA12:AP12"/>
    <mergeCell ref="A2:A6"/>
    <mergeCell ref="B8:F8"/>
    <mergeCell ref="B9:I9"/>
    <mergeCell ref="B5:I5"/>
    <mergeCell ref="B6:I6"/>
    <mergeCell ref="B2:AP2"/>
    <mergeCell ref="B3:AP3"/>
    <mergeCell ref="B4:AP4"/>
  </mergeCells>
  <dataValidations count="1">
    <dataValidation type="list" allowBlank="1" showErrorMessage="1" sqref="B10 J10" xr:uid="{00000000-0002-0000-0000-000000000000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PE_F_012_PLANDEACCION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Ramirez</dc:creator>
  <cp:lastModifiedBy>Oficina de Planeacion de Gestion Institucional</cp:lastModifiedBy>
  <dcterms:created xsi:type="dcterms:W3CDTF">2024-10-10T15:38:08Z</dcterms:created>
  <dcterms:modified xsi:type="dcterms:W3CDTF">2025-01-07T20:28:50Z</dcterms:modified>
</cp:coreProperties>
</file>