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202300"/>
  <mc:AlternateContent xmlns:mc="http://schemas.openxmlformats.org/markup-compatibility/2006">
    <mc:Choice Requires="x15">
      <x15ac:absPath xmlns:x15ac="http://schemas.microsoft.com/office/spreadsheetml/2010/11/ac" url="C:\Users\PC701574\Downloads\"/>
    </mc:Choice>
  </mc:AlternateContent>
  <xr:revisionPtr revIDLastSave="0" documentId="13_ncr:1_{95A440A8-CD00-4E07-82A9-D94439544E68}" xr6:coauthVersionLast="47" xr6:coauthVersionMax="47" xr10:uidLastSave="{00000000-0000-0000-0000-000000000000}"/>
  <bookViews>
    <workbookView xWindow="-120" yWindow="-120" windowWidth="29040" windowHeight="15720" firstSheet="1" activeTab="1" xr2:uid="{00000000-000D-0000-FFFF-FFFF00000000}"/>
  </bookViews>
  <sheets>
    <sheet name="INSTRUCTIVO" sheetId="1" r:id="rId1"/>
    <sheet name="FICHATECNICA" sheetId="2" r:id="rId2"/>
    <sheet name="MEDICION" sheetId="4" r:id="rId3"/>
    <sheet name="Control de Cambios " sheetId="3" state="hidden" r:id="rId4"/>
  </sheets>
  <externalReferences>
    <externalReference r:id="rId5"/>
    <externalReference r:id="rId6"/>
  </externalReferences>
  <definedNames>
    <definedName name="ACCION">'[1]MC-F-014-1'!$AD$34:$AD$36</definedName>
    <definedName name="_xlnm.Print_Area" localSheetId="3">'Control de Cambios '!$A$1:$P$34</definedName>
    <definedName name="NNN">[2]param!$F$2:$F$34</definedName>
    <definedName name="NNNN">[2]param!$F$2:$F$34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 i="4" l="1"/>
  <c r="D18" i="4" l="1"/>
  <c r="D19" i="4"/>
  <c r="D20" i="4"/>
  <c r="D21" i="4"/>
  <c r="D22" i="4"/>
  <c r="D23" i="4"/>
  <c r="D24" i="4"/>
  <c r="D25" i="4"/>
  <c r="D26" i="4"/>
  <c r="C37" i="4" l="1"/>
  <c r="D27" i="4" l="1"/>
  <c r="D30" i="4" s="1"/>
  <c r="D28" i="4"/>
  <c r="D29" i="4"/>
  <c r="D37"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Luffi</author>
  </authors>
  <commentList>
    <comment ref="B16" authorId="0" shapeId="0" xr:uid="{00000000-0006-0000-0200-000001000000}">
      <text>
        <r>
          <rPr>
            <sz val="9"/>
            <color indexed="81"/>
            <rFont val="Tahoma"/>
            <family val="2"/>
          </rPr>
          <t xml:space="preserve">Registro de datos de la medición correspondiente al periodo medido. Diligenciar año de vigencia
</t>
        </r>
      </text>
    </comment>
  </commentList>
</comments>
</file>

<file path=xl/sharedStrings.xml><?xml version="1.0" encoding="utf-8"?>
<sst xmlns="http://schemas.openxmlformats.org/spreadsheetml/2006/main" count="258" uniqueCount="195">
  <si>
    <t xml:space="preserve"> </t>
  </si>
  <si>
    <t xml:space="preserve">Fecha de Actualización de la ficha tecnica </t>
  </si>
  <si>
    <t xml:space="preserve">Fecha de elaboración de la ficha tecnica </t>
  </si>
  <si>
    <t>Observaciones</t>
  </si>
  <si>
    <t>Fecha de 
información 
disponible</t>
  </si>
  <si>
    <t>Limitaciones del 
indicador</t>
  </si>
  <si>
    <t>Variables</t>
  </si>
  <si>
    <t>Fórmula</t>
  </si>
  <si>
    <t>Método de 
medición</t>
  </si>
  <si>
    <t>Definiciones y conceptos</t>
  </si>
  <si>
    <t xml:space="preserve">Objetivo </t>
  </si>
  <si>
    <t>2. METADATOS DEL INDICADOR</t>
  </si>
  <si>
    <t>otro ¿Cúal?</t>
  </si>
  <si>
    <t>Otro ¿Cúal?</t>
  </si>
  <si>
    <t>Eficiencia</t>
  </si>
  <si>
    <t>Efectividad</t>
  </si>
  <si>
    <t>Proceso</t>
  </si>
  <si>
    <t>Eficacia</t>
  </si>
  <si>
    <t xml:space="preserve">Codigo del indicador </t>
  </si>
  <si>
    <t>Tipo de idicador.</t>
  </si>
  <si>
    <t>Indicador asociado a:</t>
  </si>
  <si>
    <t xml:space="preserve">Nombre responsable </t>
  </si>
  <si>
    <t xml:space="preserve">Nombre del proceso </t>
  </si>
  <si>
    <t>1. IDENTIFICACIÓN</t>
  </si>
  <si>
    <t>1 de 1</t>
  </si>
  <si>
    <t>CONSECUTIVO</t>
  </si>
  <si>
    <t>CÓDIGO</t>
  </si>
  <si>
    <t>VERSIÓN</t>
  </si>
  <si>
    <t>FECHA</t>
  </si>
  <si>
    <t>NOMBRE DEL FORMATO</t>
  </si>
  <si>
    <t>PROCESO PLANEACIÓN ESTRATÉGICA</t>
  </si>
  <si>
    <t xml:space="preserve">Proceso de la alcaldia al cual pertenece el indicador </t>
  </si>
  <si>
    <r>
      <rPr>
        <b/>
        <sz val="11"/>
        <color rgb="FF000000"/>
        <rFont val="Century Gothic"/>
        <family val="2"/>
      </rPr>
      <t>Indicador asociado a:</t>
    </r>
    <r>
      <rPr>
        <sz val="11"/>
        <color rgb="FF000000"/>
        <rFont val="Century Gothic"/>
        <family val="2"/>
      </rPr>
      <t>Se refiere al contexto de medición, es decir, bajo que enfoque está dadoel indicador que se está registrando;por lo cual, seleccione con una “X”,
en:</t>
    </r>
  </si>
  <si>
    <t xml:space="preserve"> Si el indicador corresponde a un indicador de
producto o resultado del Plan de Desarrollo vigente.</t>
  </si>
  <si>
    <t>Si el indicador corresponde a la medición de un proceso determinado
en el Modelo de Operación por Procesos - MOP de la Entidad.</t>
  </si>
  <si>
    <t>Si el indicador no se encuentra asociado a ninguna de las anteriores
categoríasindique cual sería la temática a la cual se asocia el indicador.</t>
  </si>
  <si>
    <r>
      <rPr>
        <b/>
        <sz val="11"/>
        <color rgb="FF000000"/>
        <rFont val="Century Gothic"/>
        <family val="2"/>
      </rPr>
      <t>Tipo de indicador</t>
    </r>
    <r>
      <rPr>
        <sz val="11"/>
        <color rgb="FF000000"/>
        <rFont val="Century Gothic"/>
        <family val="2"/>
      </rPr>
      <t>: Pretende identificar latipología del indicador tomando en cuenta para la Alcaldía los indicadores desde el punto de vista del desempeño según
calidad; indicadores de eficiencia, eficacia y efectividad1; por lo cual, seleccione con
una “X”, en:</t>
    </r>
  </si>
  <si>
    <t xml:space="preserve">El diligenciamiento de los metadatos del indicador busca registrar los conceptos, definiciones, clasificaciones, metodologías, procedimientos y fuentes de información,
que facilitan la comprensión del cálculo del indicador, de tal modo, que haya en la entidad una estandarización de tales atributos relevantes para la compresión de los
indicadores. </t>
  </si>
  <si>
    <t>Nombre del indicador</t>
  </si>
  <si>
    <t>Fuente de los datos</t>
  </si>
  <si>
    <t>Desagregación temática</t>
  </si>
  <si>
    <t>Periodicidad de los datos</t>
  </si>
  <si>
    <t xml:space="preserve">Nombre del Indicador </t>
  </si>
  <si>
    <t xml:space="preserve">Unidad de medida </t>
  </si>
  <si>
    <t>Desagregación 
geográfica</t>
  </si>
  <si>
    <t>PE-F-063</t>
  </si>
  <si>
    <t>PLANEACIÓN ESTRATEGICA</t>
  </si>
  <si>
    <t>FICHA TECNICA DE INDICADORES</t>
  </si>
  <si>
    <t xml:space="preserve">FECHA </t>
  </si>
  <si>
    <t>29-08-2025</t>
  </si>
  <si>
    <t>01</t>
  </si>
  <si>
    <t>pe_f_063</t>
  </si>
  <si>
    <t>Página 3 de 3</t>
  </si>
  <si>
    <t>CONTROL DE CAMBIOS</t>
  </si>
  <si>
    <t>No. REVISIÓN</t>
  </si>
  <si>
    <t>DESCRIPCIÓN DE LA MODIFICACIÓN</t>
  </si>
  <si>
    <t>VERSIÓN ACTUALIZADA</t>
  </si>
  <si>
    <t xml:space="preserve">Elaboración del formato </t>
  </si>
  <si>
    <t>Elaborado por:</t>
  </si>
  <si>
    <t>Revisado por:</t>
  </si>
  <si>
    <t>Aprobado por:</t>
  </si>
  <si>
    <t xml:space="preserve">Jose Luis Bravo Goyes  </t>
  </si>
  <si>
    <t xml:space="preserve">Nelson Hernan Rosero </t>
  </si>
  <si>
    <t>Profesional Especializado Contratista OPGI</t>
  </si>
  <si>
    <t>Contratista OPGI</t>
  </si>
  <si>
    <t>Jefe de la oficina de planeación de gestión institucional</t>
  </si>
  <si>
    <t xml:space="preserve">Fransisco Castillo </t>
  </si>
  <si>
    <t>MES</t>
  </si>
  <si>
    <t>DATOS</t>
  </si>
  <si>
    <t>%</t>
  </si>
  <si>
    <t>Enero</t>
  </si>
  <si>
    <t>Febrero</t>
  </si>
  <si>
    <t>Marzo</t>
  </si>
  <si>
    <t>Abril</t>
  </si>
  <si>
    <t>Mayo</t>
  </si>
  <si>
    <t>Junio</t>
  </si>
  <si>
    <t>Julio</t>
  </si>
  <si>
    <t>Agosto</t>
  </si>
  <si>
    <t>Septiembre</t>
  </si>
  <si>
    <t>Octubre</t>
  </si>
  <si>
    <t>Noviembre</t>
  </si>
  <si>
    <t>Diciembre</t>
  </si>
  <si>
    <t xml:space="preserve">%CUMPLIMIENTO META ANUAL </t>
  </si>
  <si>
    <t>4. MEDICIÓN INDICADORES - META OBJETIVO</t>
  </si>
  <si>
    <t>5. ANÁLISIS DE DATOS</t>
  </si>
  <si>
    <t xml:space="preserve">Fecha seguimiento </t>
  </si>
  <si>
    <t>DD/MM/AA</t>
  </si>
  <si>
    <t>Fecha de implmentacion</t>
  </si>
  <si>
    <t>Producto / servicio</t>
  </si>
  <si>
    <t>Limitaciones del indicador</t>
  </si>
  <si>
    <t xml:space="preserve"> Fuente de los datos</t>
  </si>
  <si>
    <t xml:space="preserve"> Desagregación geográfica</t>
  </si>
  <si>
    <t>Fecha de información disponible</t>
  </si>
  <si>
    <t>OBJETIVO DEL SISTEMA DE GESTIÓN DE LA CALIDAD CON EL CUAL SE IDENTIFICA EL INDICADOR</t>
  </si>
  <si>
    <t>3. INFORMACIÓN PARA LA MEDICIÓN DEL INDICADOR</t>
  </si>
  <si>
    <t>2 de 2</t>
  </si>
  <si>
    <t>1 de 2</t>
  </si>
  <si>
    <t>Mes</t>
  </si>
  <si>
    <t>Dato</t>
  </si>
  <si>
    <t>Porcentaje</t>
  </si>
  <si>
    <t>Corresponde al mes que se va a realizar la medicion</t>
  </si>
  <si>
    <t>Colocar los valores de acuerdo a la frecuencia y periodicidad del dato</t>
  </si>
  <si>
    <t>Fecha de seguimiento</t>
  </si>
  <si>
    <t>Analisis del dato</t>
  </si>
  <si>
    <t>Requiere acción correctiva o de mejora?
(SI/NO)</t>
  </si>
  <si>
    <t>Requiere acción correctiva o de mejora?</t>
  </si>
  <si>
    <t>Seleccionde de la lista desplegable la opción de SI o NO, requiere una acción de correctiva (si el dato no cumplio la meta esperada en tres mediciones consecutivas) o accion de mejroa (si el dato estuvo por debajo de los limites permitidos)</t>
  </si>
  <si>
    <t>Los objetivos del Sistema de Gestión de la Calidad son los propósitos definidos por la entidad para orientar el desempeño de los procesos y promover la mejora continua. En este apartado se identifica el objetivo de calidad con el cual se articula el indicador, seleccionándolo de la lista desplegable correspondiente, de acuerdo con el proceso y el indicador que se va a medir, garantizando la coherencia entre la medición, el cumplimiento de los objetivos institucionales y los lineamientos del Sistema de Gestión de la Calidad.</t>
  </si>
  <si>
    <t>EL resultado de la valoracion de los datos por el periodo medido</t>
  </si>
  <si>
    <r>
      <t xml:space="preserve">Es el nombre claro que dice qué se va a medir. Debe ser concreto y fácil de entender.
</t>
    </r>
    <r>
      <rPr>
        <b/>
        <sz val="11"/>
        <color rgb="FF000000"/>
        <rFont val="Century Gothic"/>
        <family val="2"/>
      </rPr>
      <t>Ejemplo:</t>
    </r>
    <r>
      <rPr>
        <sz val="11"/>
        <color rgb="FF000000"/>
        <rFont val="Century Gothic"/>
        <family val="2"/>
      </rPr>
      <t xml:space="preserve"> Cobertura de acueducto en el sector urbano</t>
    </r>
  </si>
  <si>
    <r>
      <t xml:space="preserve">Explica para qué sirve medir ese indicador y qué decisión ayuda a tomar.
</t>
    </r>
    <r>
      <rPr>
        <b/>
        <sz val="11"/>
        <color rgb="FF000000"/>
        <rFont val="Century Gothic"/>
        <family val="2"/>
      </rPr>
      <t>Ejemplo:</t>
    </r>
    <r>
      <rPr>
        <sz val="11"/>
        <color rgb="FF000000"/>
        <rFont val="Century Gothic"/>
        <family val="2"/>
      </rPr>
      <t xml:space="preserve"> Medir el porcentaje de población urbana con acceso a acueducto para evaluar cobertura de servicios públicos.</t>
    </r>
  </si>
  <si>
    <r>
      <t xml:space="preserve">Aclara términos técnicos para que todos entiendan lo mismo.
</t>
    </r>
    <r>
      <rPr>
        <b/>
        <sz val="11"/>
        <color rgb="FF000000"/>
        <rFont val="Century Gothic"/>
        <family val="2"/>
      </rPr>
      <t>Ejemplo:</t>
    </r>
    <r>
      <rPr>
        <sz val="11"/>
        <color rgb="FF000000"/>
        <rFont val="Century Gothic"/>
        <family val="2"/>
      </rPr>
      <t xml:space="preserve"> Cobertura: proporción de viviendas conectadas al sistema de acueducto.</t>
    </r>
  </si>
  <si>
    <r>
      <t xml:space="preserve">Explica cómo se obtienen los datos y cómo se calcula el resultado.
</t>
    </r>
    <r>
      <rPr>
        <b/>
        <sz val="11"/>
        <color rgb="FF000000"/>
        <rFont val="Century Gothic"/>
        <family val="2"/>
      </rPr>
      <t xml:space="preserve">Ejemplo: </t>
    </r>
    <r>
      <rPr>
        <sz val="11"/>
        <color rgb="FF000000"/>
        <rFont val="Century Gothic"/>
        <family val="2"/>
      </rPr>
      <t>Se toma el número de viviendas urbanas conectadas al acueducto dividido por el total de viviendas urbanas.</t>
    </r>
  </si>
  <si>
    <r>
      <t xml:space="preserve">Indica cómo se expresa el resultado.
</t>
    </r>
    <r>
      <rPr>
        <b/>
        <sz val="11"/>
        <color rgb="FF000000"/>
        <rFont val="Century Gothic"/>
        <family val="2"/>
      </rPr>
      <t xml:space="preserve">Ejemplo: </t>
    </r>
    <r>
      <rPr>
        <sz val="11"/>
        <color rgb="FF000000"/>
        <rFont val="Century Gothic"/>
        <family val="2"/>
      </rPr>
      <t>Porcentaje (%)</t>
    </r>
  </si>
  <si>
    <r>
      <t xml:space="preserve">Es la operación matemática que calcula el indicador.
</t>
    </r>
    <r>
      <rPr>
        <b/>
        <sz val="11"/>
        <color rgb="FF000000"/>
        <rFont val="Century Gothic"/>
        <family val="2"/>
      </rPr>
      <t xml:space="preserve">Ejemplo: </t>
    </r>
    <r>
      <rPr>
        <sz val="11"/>
        <color rgb="FF000000"/>
        <rFont val="Century Gothic"/>
        <family val="2"/>
      </rPr>
      <t>(VCAU / VTU) × 100</t>
    </r>
  </si>
  <si>
    <r>
      <t xml:space="preserve">Explica qué significa cada sigla usada en la fórmula.
</t>
    </r>
    <r>
      <rPr>
        <b/>
        <sz val="11"/>
        <color rgb="FF000000"/>
        <rFont val="Century Gothic"/>
        <family val="2"/>
      </rPr>
      <t xml:space="preserve">Ejemplo: VCAU: </t>
    </r>
    <r>
      <rPr>
        <sz val="11"/>
        <color rgb="FF000000"/>
        <rFont val="Century Gothic"/>
        <family val="2"/>
      </rPr>
      <t>Viviendas conectadas al acueducto urbano / VTU: Total viviendas urbanas</t>
    </r>
  </si>
  <si>
    <r>
      <t xml:space="preserve">Dice qué NO mide o qué problemas puede tener la medición.
</t>
    </r>
    <r>
      <rPr>
        <b/>
        <sz val="11"/>
        <color rgb="FF000000"/>
        <rFont val="Century Gothic"/>
        <family val="2"/>
      </rPr>
      <t xml:space="preserve">Ejemplo: </t>
    </r>
    <r>
      <rPr>
        <sz val="11"/>
        <color rgb="FF000000"/>
        <rFont val="Century Gothic"/>
        <family val="2"/>
      </rPr>
      <t>No mide calidad del agua ni continuidad del servicio.</t>
    </r>
  </si>
  <si>
    <r>
      <t xml:space="preserve">De dónde salen los datos oficiales.
</t>
    </r>
    <r>
      <rPr>
        <b/>
        <sz val="11"/>
        <color rgb="FF000000"/>
        <rFont val="Century Gothic"/>
        <family val="2"/>
      </rPr>
      <t xml:space="preserve">Ejemplo: </t>
    </r>
    <r>
      <rPr>
        <sz val="11"/>
        <color rgb="FF000000"/>
        <rFont val="Century Gothic"/>
        <family val="2"/>
      </rPr>
      <t>Empresa de servicios públicos – registros administrativos municipales.</t>
    </r>
  </si>
  <si>
    <r>
      <t xml:space="preserve">Hasta qué nivel temático se puede analizar el indicador.
</t>
    </r>
    <r>
      <rPr>
        <b/>
        <sz val="11"/>
        <color rgb="FF000000"/>
        <rFont val="Century Gothic"/>
        <family val="2"/>
      </rPr>
      <t xml:space="preserve">Ejemplo: </t>
    </r>
    <r>
      <rPr>
        <sz val="11"/>
        <color rgb="FF000000"/>
        <rFont val="Century Gothic"/>
        <family val="2"/>
      </rPr>
      <t>Tipo de servicio público – acceso domiciliario.</t>
    </r>
  </si>
  <si>
    <r>
      <t xml:space="preserve">Hasta qué nivel territorial se puede analizar.
</t>
    </r>
    <r>
      <rPr>
        <b/>
        <sz val="11"/>
        <color rgb="FF000000"/>
        <rFont val="Century Gothic"/>
        <family val="2"/>
      </rPr>
      <t xml:space="preserve">Ejempo: </t>
    </r>
    <r>
      <rPr>
        <sz val="11"/>
        <color rgb="FF000000"/>
        <rFont val="Century Gothic"/>
        <family val="2"/>
      </rPr>
      <t>Municipio – comunas urbanas.</t>
    </r>
  </si>
  <si>
    <r>
      <t xml:space="preserve">Cada cuánto se calcula el indicador.
</t>
    </r>
    <r>
      <rPr>
        <b/>
        <sz val="11"/>
        <color rgb="FF000000"/>
        <rFont val="Century Gothic"/>
        <family val="2"/>
      </rPr>
      <t xml:space="preserve">Ejemplo: </t>
    </r>
    <r>
      <rPr>
        <sz val="11"/>
        <color rgb="FF000000"/>
        <rFont val="Century Gothic"/>
        <family val="2"/>
      </rPr>
      <t>Anual</t>
    </r>
  </si>
  <si>
    <r>
      <t xml:space="preserve">Desde cuándo hay datos y hasta cuándo.
</t>
    </r>
    <r>
      <rPr>
        <b/>
        <sz val="11"/>
        <color rgb="FF000000"/>
        <rFont val="Century Gothic"/>
        <family val="2"/>
      </rPr>
      <t xml:space="preserve">Ejemplo: </t>
    </r>
    <r>
      <rPr>
        <sz val="11"/>
        <color rgb="FF000000"/>
        <rFont val="Century Gothic"/>
        <family val="2"/>
      </rPr>
      <t>2023 – 2027</t>
    </r>
  </si>
  <si>
    <r>
      <t xml:space="preserve">Notas importantes para entender el indicador.
</t>
    </r>
    <r>
      <rPr>
        <b/>
        <sz val="11"/>
        <color rgb="FF000000"/>
        <rFont val="Century Gothic"/>
        <family val="2"/>
      </rPr>
      <t xml:space="preserve">Ejemplo: </t>
    </r>
    <r>
      <rPr>
        <sz val="11"/>
        <color rgb="FF000000"/>
        <rFont val="Century Gothic"/>
        <family val="2"/>
      </rPr>
      <t>Indicador alineado con metas de servicios públicos del Plan de Desarrollo.</t>
    </r>
  </si>
  <si>
    <t>Promover la gerencia del talento humano para contar con servidores públicos integrales, idóneos, comprometidos y transparentes que contribuyan al fortalecimiento de la gestión institucional.</t>
  </si>
  <si>
    <t>Mejorar la eficacia y efectividad de los procesos.</t>
  </si>
  <si>
    <t>Mejorar el desempeño institucional de la Administración Municipal.</t>
  </si>
  <si>
    <t>Mejorar la gestión financiera de la Administración Municipal.</t>
  </si>
  <si>
    <t>Mejorar la gestión y el uso de las TICs en la Alcaldía de Pasto.</t>
  </si>
  <si>
    <t>Incrementar el nivel de percepción de los grupos de valor frente a la gestión pública.</t>
  </si>
  <si>
    <t>Responsable de medicion</t>
  </si>
  <si>
    <t>Responsabe analisis</t>
  </si>
  <si>
    <t>META OBJETIVO</t>
  </si>
  <si>
    <t>SEMÁFORO DE LA META</t>
  </si>
  <si>
    <t>VIGENCIA</t>
  </si>
  <si>
    <t>SOBRESALIENTE</t>
  </si>
  <si>
    <t>ACEPTABLE</t>
  </si>
  <si>
    <t>CRITICO</t>
  </si>
  <si>
    <t>AÑO</t>
  </si>
  <si>
    <t>Meta Objetivo</t>
  </si>
  <si>
    <t>Semáforo de la Meta</t>
  </si>
  <si>
    <t>Objetivo del sistema de gestión de calidad</t>
  </si>
  <si>
    <r>
      <t xml:space="preserve">Es el resultado que se quiere alcanzar con el indicador en un tiempo determinado. Define hacia dónde se quiere llegar.
Meta: Es el número o porcentaje que se quiere lograr.
</t>
    </r>
    <r>
      <rPr>
        <b/>
        <sz val="11"/>
        <color rgb="FF000000"/>
        <rFont val="Century Gothic"/>
        <family val="2"/>
      </rPr>
      <t xml:space="preserve">Ejemplo: </t>
    </r>
    <r>
      <rPr>
        <sz val="11"/>
        <color rgb="FF000000"/>
        <rFont val="Century Gothic"/>
        <family val="2"/>
      </rPr>
      <t xml:space="preserve">98%
Vigencia: Es el año o periodo en el que se espera cumplir la meta.
</t>
    </r>
    <r>
      <rPr>
        <b/>
        <sz val="11"/>
        <color rgb="FF000000"/>
        <rFont val="Century Gothic"/>
        <family val="2"/>
      </rPr>
      <t xml:space="preserve">Ejempo: </t>
    </r>
    <r>
      <rPr>
        <sz val="11"/>
        <color rgb="FF000000"/>
        <rFont val="Century Gothic"/>
        <family val="2"/>
      </rPr>
      <t>2027</t>
    </r>
  </si>
  <si>
    <r>
      <t xml:space="preserve">Es una forma visual de saber si el indicador va bien, regular o mal según el avance frente a la meta, se clasifica en:
SOBRESALIENTE: Significa que el indicador va mejor de lo esperado o supera la meta programada para el periodo.
</t>
    </r>
    <r>
      <rPr>
        <b/>
        <sz val="11"/>
        <color rgb="FF000000"/>
        <rFont val="Century Gothic"/>
        <family val="2"/>
      </rPr>
      <t xml:space="preserve">Ejemplo: </t>
    </r>
    <r>
      <rPr>
        <sz val="11"/>
        <color rgb="FF000000"/>
        <rFont val="Century Gothic"/>
        <family val="2"/>
      </rPr>
      <t xml:space="preserve">Cobertura ≥97% cuando la meta anual era 95%.
ACEPTABLE: Significa que el indicador va cumpliendo lo planeado, dentro del rango esperado.
</t>
    </r>
    <r>
      <rPr>
        <b/>
        <sz val="11"/>
        <color rgb="FF000000"/>
        <rFont val="Century Gothic"/>
        <family val="2"/>
      </rPr>
      <t xml:space="preserve">Ejemplo: </t>
    </r>
    <r>
      <rPr>
        <sz val="11"/>
        <color rgb="FF000000"/>
        <rFont val="Century Gothic"/>
        <family val="2"/>
      </rPr>
      <t xml:space="preserve">Cobertura entre 93% y 96% frente a meta anual de 95%.
CRITICO: Significa que el indicador está por debajo de lo esperado y requiere acciones correctivas.
</t>
    </r>
    <r>
      <rPr>
        <b/>
        <sz val="11"/>
        <color rgb="FF000000"/>
        <rFont val="Century Gothic"/>
        <family val="2"/>
      </rPr>
      <t xml:space="preserve">Ejemplo: </t>
    </r>
    <r>
      <rPr>
        <sz val="11"/>
        <color rgb="FF000000"/>
        <rFont val="Century Gothic"/>
        <family val="2"/>
      </rPr>
      <t>Cobertura menor a 92% cuando la meta era 95%</t>
    </r>
  </si>
  <si>
    <t>Es el día en que se revisa el avance del indicador y se registran los resultados. Sirve para saber cuándo se hizo el análisis. Colocar en la parte inferior de la celda, la fecha (dia, mes, año) en la cual se realiza el analisis de los datos.</t>
  </si>
  <si>
    <t>SI</t>
  </si>
  <si>
    <t>NO</t>
  </si>
  <si>
    <r>
      <t xml:space="preserve">Se usa cuando el indicador no mide cumplimiento, recursos ni impacto directo, sino otra cosa específica.
</t>
    </r>
    <r>
      <rPr>
        <b/>
        <sz val="11"/>
        <color rgb="FF000000"/>
        <rFont val="Century Gothic"/>
        <family val="2"/>
      </rPr>
      <t>Ejemplo</t>
    </r>
    <r>
      <rPr>
        <sz val="11"/>
        <color rgb="FF000000"/>
        <rFont val="Century Gothic"/>
        <family val="2"/>
      </rPr>
      <t>: Cobertura (mide alcance del servicio) o Gestión (número de proyectos ejecutados).</t>
    </r>
  </si>
  <si>
    <r>
      <t xml:space="preserve">Mide el impacto real del resultado en la población o problema público.
</t>
    </r>
    <r>
      <rPr>
        <b/>
        <sz val="11"/>
        <color rgb="FF000000"/>
        <rFont val="Century Gothic"/>
        <family val="2"/>
      </rPr>
      <t>Ejemplo:</t>
    </r>
    <r>
      <rPr>
        <sz val="11"/>
        <color rgb="FF000000"/>
        <rFont val="Century Gothic"/>
        <family val="2"/>
      </rPr>
      <t xml:space="preserve"> Reducción de hogares sin acceso a agua potable gracias al aumento de cobertura.</t>
    </r>
  </si>
  <si>
    <r>
      <t xml:space="preserve">Mide si se cumplió o no la meta propuesta. Solo mira el resultado final de los objetivos, metas y resultados de un plan, programa, proyecto o política
</t>
    </r>
    <r>
      <rPr>
        <b/>
        <sz val="11"/>
        <color rgb="FF000000"/>
        <rFont val="Century Gothic"/>
        <family val="2"/>
      </rPr>
      <t xml:space="preserve">Ejemplo: </t>
    </r>
    <r>
      <rPr>
        <sz val="11"/>
        <color rgb="FF000000"/>
        <rFont val="Century Gothic"/>
        <family val="2"/>
      </rPr>
      <t>Meta: 96% cobertura / Resultado: 95% → Cumplimiento del 99% de la meta anual.</t>
    </r>
  </si>
  <si>
    <t>Mide cómo se usaron los recursos para lograr el resultado (tiempo, dinero, personal), si el indicador permite establecer la relación de productividad en el uso de los recursos. 
Ejemplo: Costo por vivienda conectada al acueducto urbano durante la ampliación de redes.</t>
  </si>
  <si>
    <t>Plan Estadistico Territorial</t>
  </si>
  <si>
    <t>Desempeño del indicador</t>
  </si>
  <si>
    <t>ASCENDENTE</t>
  </si>
  <si>
    <t>MANTENIMIENTO</t>
  </si>
  <si>
    <t>DESCENDIENTE</t>
  </si>
  <si>
    <t>Cargo responsable</t>
  </si>
  <si>
    <t>Colocar el cargo del lider del proceso</t>
  </si>
  <si>
    <t>Colocar el producto o servicio bajo el cual se establece el indicador</t>
  </si>
  <si>
    <t>Otro ¿Cúal?: ___________</t>
  </si>
  <si>
    <t>Se refiere al campo que ayudará al control documental de los indicadores; se diligencia con la codificación alfanumérica de acuerdo a los siguientes criterios:
Código del proceso: Corresponde a las siglas asignadas al proceso según el Mapa de Procesos vigente.
Ejemplo sigla del proceso Planeación Estrategica (PE)
FT: Corresponden a la abreviación de las palabras Ficha Técnica.
##: Corresponde a los dos (2) dígitos que especifican el consecutivo del indicador, (inicia con 01 hasta “n”).
Ejemplo: PE-FT-01</t>
  </si>
  <si>
    <t>Tendencia del indicador</t>
  </si>
  <si>
    <r>
      <t xml:space="preserve">Indica el grado de tendencia que mide el indicador, es decir: Ascendente (creciente), Mantenimiento o Descendiente (decreciente).
</t>
    </r>
    <r>
      <rPr>
        <b/>
        <sz val="11"/>
        <color rgb="FF000000"/>
        <rFont val="Century Gothic"/>
        <family val="2"/>
      </rPr>
      <t xml:space="preserve">Ejemplo: </t>
    </r>
    <r>
      <rPr>
        <sz val="11"/>
        <color rgb="FF000000"/>
        <rFont val="Century Gothic"/>
        <family val="2"/>
      </rPr>
      <t>Ascendente</t>
    </r>
  </si>
  <si>
    <t>Rango inferior</t>
  </si>
  <si>
    <t>Rango superior</t>
  </si>
  <si>
    <t>META EN DATO</t>
  </si>
  <si>
    <t>META PORCENTAJE</t>
  </si>
  <si>
    <t>% CUMPLIMIENTO META CUATRENIO</t>
  </si>
  <si>
    <t xml:space="preserve">Interpretación breve del resultado del indicador que explique su comportamiento (sube, baja o se mantiene), comparación frente a la meta establecida, principales causas del resultado, riesgos o alertas identificadas y recomendaciones generales para la toma de decisiones o acciones de mejora, este analisis debe llevar:
1. Descripción del resultado obtenido: explicación clara del valor alcanzado por el indicador en el periodo evaluado.
2.Identificación de tendencias: determinación de si el indicador presenta mejora, estabilidad o deterioro.                                                                                                                                     
3.Identificación de causas: factores internos (gestión del proceso, recursos, procedimientos) y externos (normativos, operativos, contextuales) que inciden en el resultado.                                                                                                                                                                                       
4.Conclusiones técnicas: valoración general del desempeño del indicador.
5.Acciones derivadas (si aplica): definición de acciones de mejora, correctivas o preventivas.
EJEMPLOS DE ANALISIS DE DATOS
                                                                                  </t>
  </si>
  <si>
    <t xml:space="preserve">CUANDO EL RESULTADO ES SOBRESALIENTE (COLOR VERDE)
</t>
  </si>
  <si>
    <t>CUANDO EL RESULTADO ES ACEPTABLE (COLOR AMARILLO)</t>
  </si>
  <si>
    <t>CUANDO EL RESULTADO ES CRITICO (COLOR ROJO)</t>
  </si>
  <si>
    <t>2</t>
  </si>
  <si>
    <t>PAGINA</t>
  </si>
  <si>
    <t>02</t>
  </si>
  <si>
    <t>Atencion social - Direccion Administrativa de Juventud</t>
  </si>
  <si>
    <t>X</t>
  </si>
  <si>
    <t>Gestion</t>
  </si>
  <si>
    <t>Observatorio de Juventud</t>
  </si>
  <si>
    <t xml:space="preserve">No aplica </t>
  </si>
  <si>
    <t>Municipal</t>
  </si>
  <si>
    <t>Anual</t>
  </si>
  <si>
    <t>Emprendimiento Juvenil Pasto Compra Joven</t>
  </si>
  <si>
    <t>Generar oportunidades equitativas y espacios seguros de formación en emprendimiento para la juventud del municipio de Pasto, con un enfoque inclusivo, participativo y territorial, que potencie sus capacidades, fomente la autonomía económica y visibilice sus iniciativas a través de ferias y encuentros comunitarios.</t>
  </si>
  <si>
    <t>NJI: Numero de Jovenes Inscritos
NJA: Numero de Jovenes Atendidos</t>
  </si>
  <si>
    <t>Se recopila la informacion obtenida a traves de la convocatoria abierta al publico joven emprendedor  entre 14 y 28 años a traves de un formulario virtual los resultados  de cada año, que se quiere derminar el progreso, restandole el resultado al año anterior a la vigencia evaluada.</t>
  </si>
  <si>
    <t>Numero (Jovenes)</t>
  </si>
  <si>
    <t>NJI1 - NJA2</t>
  </si>
  <si>
    <t xml:space="preserve">NJI1: Resultado del numero de jovenes inscritos
NJA2: Resultado de Jovenes atendidos
</t>
  </si>
  <si>
    <t xml:space="preserve"> 2021, 2022, 2023, 2024, 2025</t>
  </si>
  <si>
    <t xml:space="preserve">Para la vigencia 2026 se proyectó la atención de 200 jóvenes en el marco de la meta establecida. Con corte a los primeros siete (7) meses del año, se ha logrado la atención de 110 jóvenes, lo que representa un 55 % de cumplimiento frente a la meta anual.
Este resultado evidencia un avance favorable, al haberse alcanzado más de la mitad de la meta programada durante el periodo evaluado. Para los cinco (5) meses restantes de la vigencia se encuentra pendiente la atención de 90 jóvenes, equivalentes al 45 % de la meta, los cuales se espera atender mediante la continuidad de las actividades programadas y la ejecución de las acciones previstas para el segundo semestre.
En consecuencia, el porcentaje de avance es coherente con la programación anual y refleja un nivel de ejecución satisfactorio para el periodo evaluado, manteniendo una proyección favorable para el cumplimiento del 100 % de la meta al cierre de la vigencia 2026, siempre que se dé continuidad al cronograma de actividades establecido.
</t>
  </si>
  <si>
    <t>Población joven beneficiada de oportunidades ofertadas con enfoque diferencial para el desarrollo integral y la prevención de factores de riesgo</t>
  </si>
  <si>
    <t>Para efectos de esta ficha técnica, la medición del presente indicador se limita a la estrategia Pasto Compra Joven. En consecuencia, el avance del indicador corresponderá únicamente al número de jóvenes beneficiados mediante las oportunidades ofertadas en el marco de dicha estrategia, sin incluir los resultados de los demás programas que hacen parte del indicador general.</t>
  </si>
  <si>
    <t>DIRECCION ADMINISTRATIVA DE JUVENTUD</t>
  </si>
  <si>
    <t>PROFESIONAL UNIVERSITARIO</t>
  </si>
  <si>
    <t>AS-FT-14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</si>
</sst>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40A]dd\-mmm\-yy"/>
    <numFmt numFmtId="165" formatCode="[$$-240A]\ #,##0"/>
    <numFmt numFmtId="166" formatCode="_-* #,##0.00\ &quot;€&quot;_-;\-* #,##0.00\ &quot;€&quot;_-;_-* &quot;-&quot;??\ &quot;€&quot;_-;_-@_-"/>
  </numFmts>
  <fonts count="42" x14ac:knownFonts="1">
    <font>
      <sz val="11"/>
      <name val="Aptos Narrow"/>
    </font>
    <font>
      <sz val="11"/>
      <color rgb="FF000000"/>
      <name val="Century Gothic"/>
      <family val="2"/>
    </font>
    <font>
      <sz val="9"/>
      <color rgb="FF000000"/>
      <name val="Century Gothic"/>
      <family val="2"/>
    </font>
    <font>
      <b/>
      <sz val="9"/>
      <color rgb="FF000000"/>
      <name val="Century Gothic"/>
      <family val="2"/>
    </font>
    <font>
      <sz val="9"/>
      <name val="Century Gothic"/>
      <family val="2"/>
    </font>
    <font>
      <b/>
      <sz val="9"/>
      <name val="Century Gothic"/>
      <family val="2"/>
    </font>
    <font>
      <b/>
      <sz val="11"/>
      <color rgb="FF000000"/>
      <name val="Century Gothic"/>
      <family val="2"/>
    </font>
    <font>
      <sz val="10"/>
      <color rgb="FF000000"/>
      <name val="Aptos Narrow"/>
      <family val="2"/>
    </font>
    <font>
      <sz val="10"/>
      <color indexed="8"/>
      <name val="Century Gothic"/>
      <family val="2"/>
    </font>
    <font>
      <b/>
      <sz val="10"/>
      <color indexed="8"/>
      <name val="Century Gothic"/>
      <family val="2"/>
    </font>
    <font>
      <sz val="11"/>
      <name val="Century Gothic"/>
      <family val="2"/>
    </font>
    <font>
      <sz val="11"/>
      <name val="Arial"/>
      <family val="2"/>
    </font>
    <font>
      <b/>
      <sz val="11"/>
      <color rgb="FF000000"/>
      <name val="Century Gothic"/>
      <family val="2"/>
    </font>
    <font>
      <b/>
      <sz val="8"/>
      <name val="Century Gothic"/>
      <family val="2"/>
    </font>
    <font>
      <sz val="8"/>
      <name val="Century Gothic"/>
      <family val="2"/>
    </font>
    <font>
      <sz val="11"/>
      <color rgb="FF000000"/>
      <name val="Century Gothic"/>
      <family val="2"/>
    </font>
    <font>
      <sz val="11"/>
      <color rgb="FF000000"/>
      <name val="Arial Narrow"/>
      <family val="2"/>
    </font>
    <font>
      <sz val="10"/>
      <color rgb="FF000000"/>
      <name val="Aptos Narrow"/>
      <family val="2"/>
    </font>
    <font>
      <sz val="10"/>
      <name val="Arial"/>
      <family val="2"/>
    </font>
    <font>
      <sz val="11"/>
      <color rgb="FF000000"/>
      <name val="Aptos Narrow"/>
      <family val="2"/>
    </font>
    <font>
      <sz val="9"/>
      <name val="Century Gothic"/>
      <family val="2"/>
    </font>
    <font>
      <b/>
      <sz val="11"/>
      <name val="Century Gothic"/>
      <family val="2"/>
    </font>
    <font>
      <sz val="11"/>
      <color theme="1"/>
      <name val="Century Gothic"/>
      <family val="2"/>
    </font>
    <font>
      <b/>
      <sz val="9"/>
      <color indexed="8"/>
      <name val="Century Gothic"/>
      <family val="2"/>
    </font>
    <font>
      <sz val="8"/>
      <color indexed="8"/>
      <name val="Century Gothic"/>
      <family val="2"/>
    </font>
    <font>
      <b/>
      <sz val="11"/>
      <color indexed="8"/>
      <name val="Century Gothic"/>
      <family val="2"/>
    </font>
    <font>
      <sz val="9"/>
      <color indexed="8"/>
      <name val="Century Gothic"/>
      <family val="2"/>
    </font>
    <font>
      <sz val="9"/>
      <color theme="0" tint="-0.34998626667073579"/>
      <name val="Century Gothic"/>
      <family val="2"/>
    </font>
    <font>
      <sz val="9"/>
      <color indexed="81"/>
      <name val="Tahoma"/>
      <family val="2"/>
    </font>
    <font>
      <b/>
      <sz val="8"/>
      <color indexed="8"/>
      <name val="Century Gothic"/>
      <family val="2"/>
    </font>
    <font>
      <sz val="11"/>
      <color indexed="8"/>
      <name val="Century Gothic"/>
      <family val="2"/>
    </font>
    <font>
      <sz val="1"/>
      <color indexed="8"/>
      <name val="Century Gothic"/>
      <family val="2"/>
    </font>
    <font>
      <sz val="12"/>
      <color indexed="8"/>
      <name val="Century Gothic"/>
      <family val="2"/>
    </font>
    <font>
      <b/>
      <sz val="1"/>
      <color indexed="8"/>
      <name val="Century Gothic"/>
      <family val="2"/>
    </font>
    <font>
      <b/>
      <sz val="1"/>
      <name val="Century Gothic"/>
      <family val="2"/>
    </font>
    <font>
      <sz val="10"/>
      <color rgb="FF000000"/>
      <name val="Century Gothic"/>
      <family val="2"/>
    </font>
    <font>
      <sz val="11"/>
      <name val="Aptos Narrow"/>
    </font>
    <font>
      <sz val="8"/>
      <name val="Aptos Narrow"/>
      <family val="2"/>
    </font>
    <font>
      <b/>
      <sz val="8"/>
      <color rgb="FF000000"/>
      <name val="Century Gothic"/>
      <family val="2"/>
    </font>
    <font>
      <sz val="8"/>
      <color rgb="FF000000"/>
      <name val="Century Gothic"/>
      <family val="2"/>
    </font>
    <font>
      <sz val="8"/>
      <color rgb="FFFF0000"/>
      <name val="Century Gothic"/>
      <family val="2"/>
    </font>
    <font>
      <sz val="9"/>
      <color theme="1"/>
      <name val="Century Gothic"/>
      <family val="2"/>
    </font>
  </fonts>
  <fills count="13">
    <fill>
      <patternFill patternType="none"/>
    </fill>
    <fill>
      <patternFill patternType="gray125"/>
    </fill>
    <fill>
      <patternFill patternType="solid">
        <fgColor rgb="FFFFFFFF"/>
        <bgColor indexed="64"/>
      </patternFill>
    </fill>
    <fill>
      <patternFill patternType="solid">
        <fgColor rgb="FF84CAEB"/>
        <bgColor indexed="64"/>
      </patternFill>
    </fill>
    <fill>
      <patternFill patternType="solid">
        <fgColor rgb="FFFAE2D5"/>
        <bgColor indexed="64"/>
      </patternFill>
    </fill>
    <fill>
      <patternFill patternType="solid">
        <fgColor rgb="FFF1A982"/>
        <bgColor indexed="64"/>
      </patternFill>
    </fill>
    <fill>
      <patternFill patternType="solid">
        <fgColor theme="0"/>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indexed="11"/>
        <bgColor indexed="64"/>
      </patternFill>
    </fill>
    <fill>
      <patternFill patternType="solid">
        <fgColor indexed="13"/>
        <bgColor indexed="64"/>
      </patternFill>
    </fill>
    <fill>
      <patternFill patternType="solid">
        <fgColor rgb="FFFF0000"/>
        <bgColor indexed="64"/>
      </patternFill>
    </fill>
    <fill>
      <patternFill patternType="solid">
        <fgColor theme="5" tint="0.39997558519241921"/>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s>
  <cellStyleXfs count="6">
    <xf numFmtId="0" fontId="0" fillId="0" borderId="0">
      <alignment vertical="center"/>
    </xf>
    <xf numFmtId="0" fontId="17" fillId="0" borderId="0">
      <protection locked="0"/>
    </xf>
    <xf numFmtId="0" fontId="18" fillId="0" borderId="0">
      <protection locked="0"/>
    </xf>
    <xf numFmtId="43" fontId="19" fillId="0" borderId="0">
      <alignment vertical="top"/>
      <protection locked="0"/>
    </xf>
    <xf numFmtId="166" fontId="18" fillId="0" borderId="0">
      <alignment vertical="top"/>
      <protection locked="0"/>
    </xf>
    <xf numFmtId="9" fontId="36" fillId="0" borderId="0" applyFont="0" applyFill="0" applyBorder="0" applyAlignment="0" applyProtection="0"/>
  </cellStyleXfs>
  <cellXfs count="419">
    <xf numFmtId="0" fontId="0" fillId="0" borderId="0" xfId="0">
      <alignment vertical="center"/>
    </xf>
    <xf numFmtId="0" fontId="1" fillId="0" borderId="0" xfId="1" applyFont="1" applyProtection="1"/>
    <xf numFmtId="0" fontId="3" fillId="2" borderId="0" xfId="1" applyFont="1" applyFill="1" applyAlignment="1">
      <alignment vertical="center"/>
      <protection locked="0"/>
    </xf>
    <xf numFmtId="0" fontId="2" fillId="2" borderId="0" xfId="1" applyFont="1" applyFill="1" applyAlignment="1">
      <alignment vertical="center"/>
      <protection locked="0"/>
    </xf>
    <xf numFmtId="0" fontId="3" fillId="2" borderId="0" xfId="1" applyFont="1" applyFill="1">
      <protection locked="0"/>
    </xf>
    <xf numFmtId="0" fontId="2" fillId="2" borderId="0" xfId="1" applyFont="1" applyFill="1">
      <protection locked="0"/>
    </xf>
    <xf numFmtId="0" fontId="4" fillId="2" borderId="0" xfId="1" applyFont="1" applyFill="1" applyAlignment="1">
      <alignment horizontal="center" vertical="center"/>
      <protection locked="0"/>
    </xf>
    <xf numFmtId="0" fontId="4" fillId="2" borderId="0" xfId="1" applyFont="1" applyFill="1" applyAlignment="1">
      <alignment horizontal="center"/>
      <protection locked="0"/>
    </xf>
    <xf numFmtId="0" fontId="5" fillId="2" borderId="0" xfId="1" applyFont="1" applyFill="1" applyAlignment="1">
      <alignment horizontal="center" vertical="center"/>
      <protection locked="0"/>
    </xf>
    <xf numFmtId="49" fontId="5" fillId="2" borderId="0" xfId="1" applyNumberFormat="1" applyFont="1" applyFill="1" applyAlignment="1">
      <alignment horizontal="center" vertical="center"/>
      <protection locked="0"/>
    </xf>
    <xf numFmtId="0" fontId="5" fillId="2" borderId="0" xfId="1" applyFont="1" applyFill="1" applyAlignment="1">
      <alignment horizontal="justify" vertical="center"/>
      <protection locked="0"/>
    </xf>
    <xf numFmtId="0" fontId="6" fillId="0" borderId="1" xfId="1" applyFont="1" applyBorder="1" applyProtection="1"/>
    <xf numFmtId="0" fontId="1" fillId="0" borderId="5" xfId="1" applyFont="1" applyBorder="1" applyProtection="1"/>
    <xf numFmtId="0" fontId="1" fillId="0" borderId="6" xfId="1" applyFont="1" applyBorder="1" applyProtection="1"/>
    <xf numFmtId="0" fontId="1" fillId="4" borderId="5" xfId="1" applyFont="1" applyFill="1" applyBorder="1" applyAlignment="1" applyProtection="1">
      <alignment horizontal="left" vertical="center" wrapText="1"/>
    </xf>
    <xf numFmtId="0" fontId="1" fillId="4" borderId="5" xfId="1" applyFont="1" applyFill="1" applyBorder="1" applyAlignment="1" applyProtection="1">
      <alignment vertical="center" wrapText="1"/>
    </xf>
    <xf numFmtId="0" fontId="1" fillId="0" borderId="7" xfId="1" applyFont="1" applyBorder="1" applyProtection="1"/>
    <xf numFmtId="0" fontId="1" fillId="0" borderId="9" xfId="1" applyFont="1" applyBorder="1" applyProtection="1"/>
    <xf numFmtId="0" fontId="1" fillId="0" borderId="8" xfId="1" applyFont="1" applyBorder="1" applyProtection="1"/>
    <xf numFmtId="0" fontId="7" fillId="0" borderId="0" xfId="1" applyFont="1" applyProtection="1"/>
    <xf numFmtId="0" fontId="10" fillId="0" borderId="0" xfId="2" applyFont="1" applyAlignment="1" applyProtection="1">
      <alignment horizontal="left" vertical="center"/>
    </xf>
    <xf numFmtId="43" fontId="10" fillId="0" borderId="0" xfId="3" applyFont="1" applyAlignment="1" applyProtection="1">
      <alignment horizontal="left" vertical="center"/>
    </xf>
    <xf numFmtId="0" fontId="11" fillId="0" borderId="0" xfId="2" applyFont="1" applyProtection="1"/>
    <xf numFmtId="43" fontId="11" fillId="0" borderId="0" xfId="3" applyFont="1" applyAlignment="1" applyProtection="1"/>
    <xf numFmtId="0" fontId="12" fillId="0" borderId="0" xfId="0" applyFont="1" applyAlignment="1">
      <alignment horizontal="center" vertical="center"/>
    </xf>
    <xf numFmtId="0" fontId="12" fillId="0" borderId="0" xfId="0" applyFont="1" applyAlignment="1">
      <alignment horizontal="center" vertical="center" wrapText="1"/>
    </xf>
    <xf numFmtId="43" fontId="12" fillId="0" borderId="0" xfId="3" applyFont="1" applyAlignment="1" applyProtection="1">
      <alignment horizontal="center" vertical="center" wrapText="1"/>
    </xf>
    <xf numFmtId="0" fontId="10" fillId="0" borderId="0" xfId="2" applyFont="1" applyAlignment="1" applyProtection="1">
      <alignment horizontal="center" vertical="center"/>
    </xf>
    <xf numFmtId="0" fontId="15" fillId="2" borderId="0" xfId="0" applyFont="1" applyFill="1" applyAlignment="1">
      <alignment horizontal="center" vertical="top"/>
    </xf>
    <xf numFmtId="0" fontId="10" fillId="0" borderId="0" xfId="2" applyFont="1" applyProtection="1"/>
    <xf numFmtId="43" fontId="10" fillId="0" borderId="0" xfId="3" applyFont="1" applyAlignment="1" applyProtection="1"/>
    <xf numFmtId="0" fontId="10" fillId="0" borderId="0" xfId="2" applyFont="1" applyAlignment="1" applyProtection="1">
      <alignment horizontal="center"/>
    </xf>
    <xf numFmtId="0" fontId="12" fillId="0" borderId="0" xfId="0" applyFont="1">
      <alignment vertical="center"/>
    </xf>
    <xf numFmtId="0" fontId="12" fillId="0" borderId="15" xfId="0" applyFont="1" applyBorder="1" applyAlignment="1">
      <alignment horizontal="center" vertical="center"/>
    </xf>
    <xf numFmtId="0" fontId="11" fillId="0" borderId="0" xfId="2" applyFont="1" applyAlignment="1" applyProtection="1">
      <alignment horizontal="center"/>
    </xf>
    <xf numFmtId="0" fontId="12" fillId="0" borderId="1" xfId="0" applyFont="1" applyBorder="1" applyAlignment="1">
      <alignment horizontal="center" vertical="center"/>
    </xf>
    <xf numFmtId="0" fontId="12" fillId="2" borderId="0" xfId="0" applyFont="1" applyFill="1" applyAlignment="1">
      <alignment horizontal="center" vertical="top"/>
    </xf>
    <xf numFmtId="0" fontId="12" fillId="0" borderId="11" xfId="0" applyFont="1" applyBorder="1" applyAlignment="1">
      <alignment horizontal="center" vertical="center"/>
    </xf>
    <xf numFmtId="0" fontId="10" fillId="0" borderId="16" xfId="2" applyFont="1" applyBorder="1" applyAlignment="1" applyProtection="1">
      <alignment horizontal="center" vertical="center"/>
    </xf>
    <xf numFmtId="0" fontId="15" fillId="2" borderId="0" xfId="0" applyFont="1" applyFill="1" applyAlignment="1">
      <alignment vertical="center" wrapText="1"/>
    </xf>
    <xf numFmtId="49" fontId="15" fillId="0" borderId="0" xfId="0" applyNumberFormat="1" applyFont="1" applyAlignment="1">
      <alignment vertical="center" wrapText="1"/>
    </xf>
    <xf numFmtId="0" fontId="15" fillId="0" borderId="0" xfId="0" applyFont="1">
      <alignment vertical="center"/>
    </xf>
    <xf numFmtId="49" fontId="15" fillId="2" borderId="0" xfId="0" applyNumberFormat="1" applyFont="1" applyFill="1" applyAlignment="1">
      <alignment vertical="center" wrapText="1"/>
    </xf>
    <xf numFmtId="0" fontId="15" fillId="2" borderId="0" xfId="0" applyFont="1" applyFill="1">
      <alignment vertical="center"/>
    </xf>
    <xf numFmtId="0" fontId="15" fillId="2" borderId="11" xfId="0" applyFont="1" applyFill="1" applyBorder="1">
      <alignment vertical="center"/>
    </xf>
    <xf numFmtId="0" fontId="15" fillId="2" borderId="12" xfId="0" applyFont="1" applyFill="1" applyBorder="1">
      <alignment vertical="center"/>
    </xf>
    <xf numFmtId="0" fontId="15" fillId="2" borderId="18" xfId="0" applyFont="1" applyFill="1" applyBorder="1">
      <alignment vertical="center"/>
    </xf>
    <xf numFmtId="0" fontId="15" fillId="2" borderId="0" xfId="0" applyFont="1" applyFill="1" applyAlignment="1">
      <alignment vertical="top"/>
    </xf>
    <xf numFmtId="0" fontId="16" fillId="0" borderId="0" xfId="0" applyFont="1" applyAlignment="1"/>
    <xf numFmtId="0" fontId="15" fillId="2" borderId="17" xfId="0" applyFont="1" applyFill="1" applyBorder="1">
      <alignment vertical="center"/>
    </xf>
    <xf numFmtId="0" fontId="27" fillId="0" borderId="25" xfId="0" applyFont="1" applyBorder="1" applyAlignment="1">
      <alignment horizontal="center" vertical="center" wrapText="1"/>
    </xf>
    <xf numFmtId="164" fontId="2" fillId="2" borderId="0" xfId="1" applyNumberFormat="1" applyFont="1" applyFill="1" applyAlignment="1">
      <alignment horizontal="center"/>
      <protection locked="0"/>
    </xf>
    <xf numFmtId="49" fontId="2" fillId="2" borderId="0" xfId="1" applyNumberFormat="1" applyFont="1" applyFill="1" applyAlignment="1">
      <alignment horizontal="center"/>
      <protection locked="0"/>
    </xf>
    <xf numFmtId="0" fontId="1" fillId="0" borderId="1" xfId="1" applyFont="1" applyBorder="1" applyProtection="1"/>
    <xf numFmtId="0" fontId="1" fillId="0" borderId="1" xfId="1" applyFont="1" applyBorder="1" applyAlignment="1" applyProtection="1">
      <alignment vertical="center"/>
    </xf>
    <xf numFmtId="0" fontId="1" fillId="0" borderId="13" xfId="1" applyFont="1" applyBorder="1" applyProtection="1"/>
    <xf numFmtId="0" fontId="1" fillId="0" borderId="15" xfId="1" applyFont="1" applyBorder="1" applyProtection="1"/>
    <xf numFmtId="0" fontId="1" fillId="0" borderId="14" xfId="1" applyFont="1" applyBorder="1" applyProtection="1"/>
    <xf numFmtId="0" fontId="1" fillId="0" borderId="13" xfId="1" applyFont="1" applyBorder="1" applyAlignment="1" applyProtection="1">
      <alignment vertical="center"/>
    </xf>
    <xf numFmtId="0" fontId="1" fillId="0" borderId="14" xfId="1" applyFont="1" applyBorder="1" applyAlignment="1" applyProtection="1">
      <alignment vertical="center"/>
    </xf>
    <xf numFmtId="0" fontId="1" fillId="0" borderId="15" xfId="1" applyFont="1" applyBorder="1" applyAlignment="1" applyProtection="1">
      <alignment vertical="center"/>
    </xf>
    <xf numFmtId="0" fontId="1" fillId="0" borderId="1" xfId="1" applyFont="1" applyBorder="1" applyAlignment="1" applyProtection="1">
      <alignment vertical="top" wrapText="1"/>
    </xf>
    <xf numFmtId="0" fontId="1" fillId="0" borderId="1" xfId="1" applyFont="1" applyBorder="1" applyAlignment="1" applyProtection="1">
      <alignment horizontal="left" vertical="center"/>
    </xf>
    <xf numFmtId="0" fontId="1" fillId="6" borderId="7" xfId="1" applyFont="1" applyFill="1" applyBorder="1" applyAlignment="1" applyProtection="1">
      <alignment vertical="center"/>
    </xf>
    <xf numFmtId="0" fontId="1" fillId="6" borderId="25" xfId="1" applyFont="1" applyFill="1" applyBorder="1" applyAlignment="1" applyProtection="1">
      <alignment vertical="center"/>
    </xf>
    <xf numFmtId="0" fontId="1" fillId="8" borderId="31" xfId="1" applyFont="1" applyFill="1" applyBorder="1" applyAlignment="1" applyProtection="1">
      <alignment vertical="center" wrapText="1"/>
    </xf>
    <xf numFmtId="0" fontId="1" fillId="8" borderId="31" xfId="1" applyFont="1" applyFill="1" applyBorder="1" applyAlignment="1" applyProtection="1">
      <alignment horizontal="left" vertical="top" wrapText="1"/>
    </xf>
    <xf numFmtId="0" fontId="1" fillId="8" borderId="38" xfId="1" applyFont="1" applyFill="1" applyBorder="1" applyAlignment="1" applyProtection="1">
      <alignment vertical="center" wrapText="1"/>
    </xf>
    <xf numFmtId="0" fontId="29" fillId="0" borderId="15" xfId="0" applyFont="1" applyBorder="1" applyAlignment="1">
      <alignment horizontal="center"/>
    </xf>
    <xf numFmtId="0" fontId="24" fillId="0" borderId="40" xfId="0" applyFont="1" applyBorder="1" applyAlignment="1">
      <alignment horizontal="center" vertical="center" wrapText="1"/>
    </xf>
    <xf numFmtId="0" fontId="2" fillId="2" borderId="0" xfId="1" applyFont="1" applyFill="1" applyAlignment="1">
      <alignment horizontal="center"/>
      <protection locked="0"/>
    </xf>
    <xf numFmtId="0" fontId="21" fillId="0" borderId="0" xfId="1" applyFont="1" applyAlignment="1" applyProtection="1">
      <alignment horizontal="center"/>
    </xf>
    <xf numFmtId="10" fontId="24" fillId="6" borderId="1" xfId="0" applyNumberFormat="1" applyFont="1" applyFill="1" applyBorder="1" applyAlignment="1">
      <alignment horizontal="center" vertical="center"/>
    </xf>
    <xf numFmtId="9" fontId="1" fillId="0" borderId="0" xfId="1" applyNumberFormat="1" applyFont="1" applyProtection="1"/>
    <xf numFmtId="0" fontId="23" fillId="8" borderId="25" xfId="0" applyFont="1" applyFill="1" applyBorder="1" applyAlignment="1"/>
    <xf numFmtId="0" fontId="23" fillId="8" borderId="27" xfId="0" applyFont="1" applyFill="1" applyBorder="1" applyAlignment="1">
      <alignment horizontal="center" vertical="center" wrapText="1"/>
    </xf>
    <xf numFmtId="0" fontId="23" fillId="8" borderId="41" xfId="0" applyFont="1" applyFill="1" applyBorder="1" applyAlignment="1">
      <alignment horizontal="center" vertical="center"/>
    </xf>
    <xf numFmtId="0" fontId="23" fillId="8" borderId="42" xfId="0" applyFont="1" applyFill="1" applyBorder="1" applyAlignment="1">
      <alignment horizontal="center" vertical="center"/>
    </xf>
    <xf numFmtId="0" fontId="23" fillId="8" borderId="43" xfId="0" applyFont="1" applyFill="1" applyBorder="1" applyAlignment="1">
      <alignment horizontal="center" vertical="center" wrapText="1"/>
    </xf>
    <xf numFmtId="0" fontId="23" fillId="8" borderId="33" xfId="0" applyFont="1" applyFill="1" applyBorder="1" applyAlignment="1">
      <alignment horizontal="center" vertical="center" wrapText="1"/>
    </xf>
    <xf numFmtId="0" fontId="23" fillId="8" borderId="30" xfId="0" applyFont="1" applyFill="1" applyBorder="1" applyAlignment="1">
      <alignment horizontal="center" vertical="center" wrapText="1"/>
    </xf>
    <xf numFmtId="0" fontId="5" fillId="12" borderId="25" xfId="1" applyFont="1" applyFill="1" applyBorder="1" applyAlignment="1" applyProtection="1">
      <alignment horizontal="center"/>
    </xf>
    <xf numFmtId="0" fontId="5" fillId="12" borderId="15" xfId="1" applyFont="1" applyFill="1" applyBorder="1" applyAlignment="1" applyProtection="1">
      <alignment horizontal="center"/>
    </xf>
    <xf numFmtId="0" fontId="31" fillId="0" borderId="0" xfId="0" applyFont="1" applyAlignment="1"/>
    <xf numFmtId="0" fontId="32" fillId="0" borderId="0" xfId="0" applyFont="1" applyAlignment="1"/>
    <xf numFmtId="0" fontId="33" fillId="0" borderId="0" xfId="0" applyFont="1" applyAlignment="1"/>
    <xf numFmtId="9" fontId="31" fillId="0" borderId="0" xfId="0" applyNumberFormat="1" applyFont="1" applyAlignment="1">
      <alignment horizontal="center"/>
    </xf>
    <xf numFmtId="0" fontId="31" fillId="0" borderId="0" xfId="0" applyFont="1" applyAlignment="1">
      <alignment horizontal="center"/>
    </xf>
    <xf numFmtId="0" fontId="34" fillId="0" borderId="0" xfId="1" applyFont="1" applyAlignment="1" applyProtection="1">
      <alignment horizontal="center"/>
    </xf>
    <xf numFmtId="0" fontId="25" fillId="0" borderId="0" xfId="0" applyFont="1" applyAlignment="1">
      <alignment horizontal="center"/>
    </xf>
    <xf numFmtId="9" fontId="32" fillId="0" borderId="0" xfId="0" applyNumberFormat="1" applyFont="1" applyAlignment="1">
      <alignment horizontal="center"/>
    </xf>
    <xf numFmtId="2" fontId="2" fillId="0" borderId="0" xfId="1" applyNumberFormat="1" applyFont="1" applyAlignment="1">
      <alignment horizontal="center"/>
      <protection locked="0"/>
    </xf>
    <xf numFmtId="2" fontId="3" fillId="2" borderId="0" xfId="1" applyNumberFormat="1" applyFont="1" applyFill="1" applyAlignment="1">
      <alignment vertical="center"/>
      <protection locked="0"/>
    </xf>
    <xf numFmtId="2" fontId="1" fillId="0" borderId="0" xfId="1" applyNumberFormat="1" applyFont="1" applyProtection="1"/>
    <xf numFmtId="2" fontId="2" fillId="2" borderId="0" xfId="1" applyNumberFormat="1" applyFont="1" applyFill="1" applyAlignment="1">
      <alignment vertical="center"/>
      <protection locked="0"/>
    </xf>
    <xf numFmtId="2" fontId="3" fillId="2" borderId="0" xfId="1" applyNumberFormat="1" applyFont="1" applyFill="1">
      <protection locked="0"/>
    </xf>
    <xf numFmtId="2" fontId="2" fillId="2" borderId="0" xfId="1" applyNumberFormat="1" applyFont="1" applyFill="1">
      <protection locked="0"/>
    </xf>
    <xf numFmtId="2" fontId="2" fillId="2" borderId="0" xfId="1" applyNumberFormat="1" applyFont="1" applyFill="1" applyAlignment="1">
      <alignment horizontal="center"/>
      <protection locked="0"/>
    </xf>
    <xf numFmtId="2" fontId="30" fillId="0" borderId="0" xfId="0" applyNumberFormat="1" applyFont="1" applyAlignment="1"/>
    <xf numFmtId="2" fontId="31" fillId="0" borderId="0" xfId="0" applyNumberFormat="1" applyFont="1" applyAlignment="1"/>
    <xf numFmtId="2" fontId="32" fillId="0" borderId="0" xfId="0" applyNumberFormat="1" applyFont="1" applyAlignment="1"/>
    <xf numFmtId="1" fontId="24" fillId="0" borderId="1" xfId="0" applyNumberFormat="1" applyFont="1" applyBorder="1" applyAlignment="1">
      <alignment horizontal="center"/>
    </xf>
    <xf numFmtId="1" fontId="24" fillId="0" borderId="28" xfId="0" applyNumberFormat="1" applyFont="1" applyBorder="1" applyAlignment="1">
      <alignment horizontal="center"/>
    </xf>
    <xf numFmtId="0" fontId="5" fillId="12" borderId="48" xfId="1" applyFont="1" applyFill="1" applyBorder="1" applyAlignment="1" applyProtection="1">
      <alignment horizontal="center"/>
    </xf>
    <xf numFmtId="0" fontId="5" fillId="12" borderId="49" xfId="1" applyFont="1" applyFill="1" applyBorder="1" applyAlignment="1" applyProtection="1">
      <alignment horizontal="center"/>
    </xf>
    <xf numFmtId="0" fontId="1" fillId="4" borderId="1" xfId="1" applyFont="1" applyFill="1" applyBorder="1" applyAlignment="1" applyProtection="1">
      <alignment horizontal="left" vertical="center" wrapText="1"/>
    </xf>
    <xf numFmtId="0" fontId="23" fillId="0" borderId="1" xfId="0" applyFont="1" applyBorder="1" applyAlignment="1">
      <alignment horizontal="center" vertical="center"/>
    </xf>
    <xf numFmtId="0" fontId="9" fillId="8" borderId="21" xfId="0" applyFont="1" applyFill="1" applyBorder="1" applyAlignment="1">
      <alignment horizontal="center" vertical="center"/>
    </xf>
    <xf numFmtId="0" fontId="9" fillId="8" borderId="32" xfId="0" applyFont="1" applyFill="1" applyBorder="1" applyAlignment="1">
      <alignment horizontal="center" vertical="center"/>
    </xf>
    <xf numFmtId="0" fontId="29" fillId="0" borderId="15" xfId="0" applyFont="1" applyBorder="1" applyAlignment="1">
      <alignment horizontal="center" vertical="center"/>
    </xf>
    <xf numFmtId="0" fontId="1" fillId="0" borderId="37" xfId="1" applyFont="1" applyBorder="1" applyAlignment="1" applyProtection="1">
      <alignment horizontal="left" vertical="center"/>
    </xf>
    <xf numFmtId="0" fontId="1" fillId="0" borderId="0" xfId="1" applyFont="1" applyAlignment="1" applyProtection="1">
      <alignment horizontal="left" vertical="center"/>
    </xf>
    <xf numFmtId="0" fontId="1" fillId="0" borderId="0" xfId="1" applyFont="1" applyAlignment="1" applyProtection="1">
      <alignment horizontal="left" vertical="center" wrapText="1"/>
    </xf>
    <xf numFmtId="0" fontId="1" fillId="0" borderId="0" xfId="1" applyFont="1" applyAlignment="1" applyProtection="1">
      <alignment wrapText="1"/>
    </xf>
    <xf numFmtId="0" fontId="3" fillId="2" borderId="0" xfId="1" applyFont="1" applyFill="1" applyAlignment="1">
      <alignment vertical="center" wrapText="1"/>
      <protection locked="0"/>
    </xf>
    <xf numFmtId="0" fontId="2" fillId="2" borderId="0" xfId="1" applyFont="1" applyFill="1" applyAlignment="1">
      <alignment vertical="center" wrapText="1"/>
      <protection locked="0"/>
    </xf>
    <xf numFmtId="0" fontId="3" fillId="2" borderId="21" xfId="1" applyFont="1" applyFill="1" applyBorder="1" applyAlignment="1">
      <alignment wrapText="1"/>
      <protection locked="0"/>
    </xf>
    <xf numFmtId="0" fontId="3" fillId="2" borderId="0" xfId="1" applyFont="1" applyFill="1" applyAlignment="1">
      <alignment wrapText="1"/>
      <protection locked="0"/>
    </xf>
    <xf numFmtId="0" fontId="2" fillId="2" borderId="0" xfId="1" applyFont="1" applyFill="1" applyAlignment="1">
      <alignment wrapText="1"/>
      <protection locked="0"/>
    </xf>
    <xf numFmtId="0" fontId="2" fillId="2" borderId="0" xfId="1" applyFont="1" applyFill="1" applyAlignment="1">
      <alignment horizontal="center" wrapText="1"/>
      <protection locked="0"/>
    </xf>
    <xf numFmtId="164" fontId="2" fillId="2" borderId="0" xfId="1" applyNumberFormat="1" applyFont="1" applyFill="1" applyAlignment="1">
      <alignment horizontal="center" wrapText="1"/>
      <protection locked="0"/>
    </xf>
    <xf numFmtId="49" fontId="2" fillId="2" borderId="0" xfId="1" applyNumberFormat="1" applyFont="1" applyFill="1" applyAlignment="1">
      <alignment horizontal="center" wrapText="1"/>
      <protection locked="0"/>
    </xf>
    <xf numFmtId="0" fontId="4" fillId="2" borderId="37" xfId="1" applyFont="1" applyFill="1" applyBorder="1" applyAlignment="1">
      <alignment horizontal="center" vertical="center" wrapText="1"/>
      <protection locked="0"/>
    </xf>
    <xf numFmtId="0" fontId="4" fillId="2" borderId="37" xfId="1" applyFont="1" applyFill="1" applyBorder="1" applyAlignment="1">
      <alignment horizontal="center" wrapText="1"/>
      <protection locked="0"/>
    </xf>
    <xf numFmtId="0" fontId="4" fillId="2" borderId="0" xfId="1" applyFont="1" applyFill="1" applyAlignment="1">
      <alignment horizontal="center" wrapText="1"/>
      <protection locked="0"/>
    </xf>
    <xf numFmtId="0" fontId="5" fillId="2" borderId="0" xfId="1" applyFont="1" applyFill="1" applyAlignment="1">
      <alignment horizontal="center" vertical="center" wrapText="1"/>
      <protection locked="0"/>
    </xf>
    <xf numFmtId="49" fontId="5" fillId="2" borderId="0" xfId="1" applyNumberFormat="1" applyFont="1" applyFill="1" applyAlignment="1">
      <alignment horizontal="center" vertical="center" wrapText="1"/>
      <protection locked="0"/>
    </xf>
    <xf numFmtId="0" fontId="5" fillId="2" borderId="0" xfId="1" applyFont="1" applyFill="1" applyAlignment="1">
      <alignment horizontal="justify" vertical="center" wrapText="1"/>
      <protection locked="0"/>
    </xf>
    <xf numFmtId="0" fontId="1" fillId="0" borderId="25" xfId="1" applyFont="1" applyBorder="1" applyAlignment="1" applyProtection="1">
      <alignment wrapText="1"/>
    </xf>
    <xf numFmtId="0" fontId="1" fillId="0" borderId="27" xfId="1" applyFont="1" applyBorder="1" applyAlignment="1" applyProtection="1">
      <alignment wrapText="1"/>
    </xf>
    <xf numFmtId="0" fontId="1" fillId="0" borderId="2" xfId="1" applyFont="1" applyBorder="1" applyAlignment="1" applyProtection="1">
      <alignment wrapText="1"/>
    </xf>
    <xf numFmtId="0" fontId="1" fillId="0" borderId="3" xfId="1" applyFont="1" applyBorder="1" applyAlignment="1" applyProtection="1">
      <alignment wrapText="1"/>
    </xf>
    <xf numFmtId="0" fontId="1" fillId="0" borderId="4" xfId="1" applyFont="1" applyBorder="1" applyAlignment="1" applyProtection="1">
      <alignment wrapText="1"/>
    </xf>
    <xf numFmtId="0" fontId="1" fillId="0" borderId="5" xfId="1" applyFont="1" applyBorder="1" applyAlignment="1" applyProtection="1">
      <alignment wrapText="1"/>
    </xf>
    <xf numFmtId="0" fontId="1" fillId="0" borderId="6" xfId="1" applyFont="1" applyBorder="1" applyAlignment="1" applyProtection="1">
      <alignment wrapText="1"/>
    </xf>
    <xf numFmtId="0" fontId="1" fillId="0" borderId="7" xfId="1" applyFont="1" applyBorder="1" applyAlignment="1" applyProtection="1">
      <alignment wrapText="1"/>
    </xf>
    <xf numFmtId="0" fontId="1" fillId="0" borderId="8" xfId="1" applyFont="1" applyBorder="1" applyAlignment="1" applyProtection="1">
      <alignment wrapText="1"/>
    </xf>
    <xf numFmtId="0" fontId="1" fillId="0" borderId="9" xfId="1" applyFont="1" applyBorder="1" applyAlignment="1" applyProtection="1">
      <alignment wrapText="1"/>
    </xf>
    <xf numFmtId="0" fontId="35" fillId="0" borderId="0" xfId="1" applyFont="1" applyAlignment="1" applyProtection="1">
      <alignment wrapText="1"/>
    </xf>
    <xf numFmtId="0" fontId="24" fillId="0" borderId="1" xfId="0" applyFont="1" applyBorder="1" applyAlignment="1">
      <alignment horizontal="center"/>
    </xf>
    <xf numFmtId="10" fontId="24" fillId="0" borderId="28" xfId="5" applyNumberFormat="1" applyFont="1" applyBorder="1" applyAlignment="1">
      <alignment horizontal="center"/>
    </xf>
    <xf numFmtId="10" fontId="24" fillId="0" borderId="1" xfId="0" applyNumberFormat="1" applyFont="1" applyBorder="1" applyAlignment="1">
      <alignment horizontal="center"/>
    </xf>
    <xf numFmtId="10" fontId="24" fillId="0" borderId="1" xfId="0" applyNumberFormat="1" applyFont="1" applyBorder="1" applyAlignment="1">
      <alignment horizontal="center" vertical="center"/>
    </xf>
    <xf numFmtId="10" fontId="24" fillId="0" borderId="28" xfId="0" applyNumberFormat="1" applyFont="1" applyBorder="1" applyAlignment="1">
      <alignment horizontal="center" vertical="center"/>
    </xf>
    <xf numFmtId="0" fontId="2" fillId="8" borderId="1" xfId="1" applyFont="1" applyFill="1" applyBorder="1" applyAlignment="1" applyProtection="1">
      <alignment vertical="top" wrapText="1"/>
    </xf>
    <xf numFmtId="0" fontId="1" fillId="0" borderId="5" xfId="1" applyFont="1" applyBorder="1" applyAlignment="1" applyProtection="1">
      <alignment horizontal="center" vertical="center" wrapText="1"/>
    </xf>
    <xf numFmtId="49" fontId="4" fillId="2" borderId="1" xfId="1" applyNumberFormat="1" applyFont="1" applyFill="1" applyBorder="1" applyAlignment="1">
      <alignment horizontal="center" wrapText="1"/>
      <protection locked="0"/>
    </xf>
    <xf numFmtId="0" fontId="38" fillId="2" borderId="21" xfId="1" applyFont="1" applyFill="1" applyBorder="1">
      <protection locked="0"/>
    </xf>
    <xf numFmtId="49" fontId="14" fillId="2" borderId="1" xfId="1" applyNumberFormat="1" applyFont="1" applyFill="1" applyBorder="1" applyAlignment="1">
      <alignment horizontal="center"/>
      <protection locked="0"/>
    </xf>
    <xf numFmtId="14" fontId="41" fillId="0" borderId="25" xfId="0" applyNumberFormat="1" applyFont="1" applyBorder="1" applyAlignment="1">
      <alignment horizontal="center" vertical="center" wrapText="1"/>
    </xf>
    <xf numFmtId="0" fontId="1" fillId="0" borderId="1" xfId="1" applyFont="1" applyBorder="1" applyAlignment="1" applyProtection="1">
      <alignment horizontal="center" vertical="center"/>
    </xf>
    <xf numFmtId="9" fontId="23" fillId="0" borderId="1" xfId="5" applyFont="1" applyBorder="1" applyAlignment="1">
      <alignment horizontal="center" vertical="center"/>
    </xf>
    <xf numFmtId="9" fontId="23" fillId="0" borderId="31" xfId="5" applyFont="1" applyBorder="1" applyAlignment="1">
      <alignment horizontal="center" vertical="center"/>
    </xf>
    <xf numFmtId="9" fontId="23" fillId="0" borderId="37" xfId="5" applyFont="1" applyBorder="1" applyAlignment="1">
      <alignment horizontal="center" vertical="center"/>
    </xf>
    <xf numFmtId="9" fontId="23" fillId="0" borderId="44" xfId="5" applyFont="1" applyBorder="1" applyAlignment="1">
      <alignment horizontal="center" vertical="center"/>
    </xf>
    <xf numFmtId="0" fontId="6" fillId="6" borderId="13" xfId="1" applyFont="1" applyFill="1" applyBorder="1" applyAlignment="1" applyProtection="1">
      <alignment horizontal="center" wrapText="1"/>
    </xf>
    <xf numFmtId="0" fontId="6" fillId="6" borderId="14" xfId="1" applyFont="1" applyFill="1" applyBorder="1" applyAlignment="1" applyProtection="1">
      <alignment horizontal="center" wrapText="1"/>
    </xf>
    <xf numFmtId="0" fontId="6" fillId="6" borderId="15" xfId="1" applyFont="1" applyFill="1" applyBorder="1" applyAlignment="1" applyProtection="1">
      <alignment horizontal="center" wrapText="1"/>
    </xf>
    <xf numFmtId="0" fontId="3" fillId="2" borderId="19" xfId="1" applyFont="1" applyFill="1" applyBorder="1" applyAlignment="1">
      <alignment horizontal="center" vertical="center" wrapText="1"/>
      <protection locked="0"/>
    </xf>
    <xf numFmtId="0" fontId="3" fillId="2" borderId="16" xfId="1" applyFont="1" applyFill="1" applyBorder="1" applyAlignment="1">
      <alignment horizontal="center" vertical="center" wrapText="1"/>
      <protection locked="0"/>
    </xf>
    <xf numFmtId="0" fontId="3" fillId="2" borderId="20" xfId="1" applyFont="1" applyFill="1" applyBorder="1" applyAlignment="1">
      <alignment horizontal="center" vertical="center" wrapText="1"/>
      <protection locked="0"/>
    </xf>
    <xf numFmtId="0" fontId="3" fillId="2" borderId="13" xfId="1" applyFont="1" applyFill="1" applyBorder="1" applyAlignment="1">
      <alignment horizontal="center" wrapText="1"/>
      <protection locked="0"/>
    </xf>
    <xf numFmtId="0" fontId="3" fillId="2" borderId="15" xfId="1" applyFont="1" applyFill="1" applyBorder="1" applyAlignment="1">
      <alignment horizontal="center" wrapText="1"/>
      <protection locked="0"/>
    </xf>
    <xf numFmtId="164" fontId="4" fillId="2" borderId="16" xfId="1" applyNumberFormat="1" applyFont="1" applyFill="1" applyBorder="1" applyAlignment="1">
      <alignment horizontal="center" wrapText="1"/>
      <protection locked="0"/>
    </xf>
    <xf numFmtId="164" fontId="4" fillId="2" borderId="20" xfId="1" applyNumberFormat="1" applyFont="1" applyFill="1" applyBorder="1" applyAlignment="1">
      <alignment horizontal="center" wrapText="1"/>
      <protection locked="0"/>
    </xf>
    <xf numFmtId="0" fontId="2" fillId="2" borderId="13" xfId="1" applyFont="1" applyFill="1" applyBorder="1" applyAlignment="1">
      <alignment horizontal="center" wrapText="1"/>
      <protection locked="0"/>
    </xf>
    <xf numFmtId="0" fontId="2" fillId="2" borderId="14" xfId="1" applyFont="1" applyFill="1" applyBorder="1" applyAlignment="1">
      <alignment horizontal="center" wrapText="1"/>
      <protection locked="0"/>
    </xf>
    <xf numFmtId="0" fontId="2" fillId="2" borderId="15" xfId="1" applyFont="1" applyFill="1" applyBorder="1" applyAlignment="1">
      <alignment horizontal="center" wrapText="1"/>
      <protection locked="0"/>
    </xf>
    <xf numFmtId="0" fontId="1" fillId="0" borderId="1" xfId="1" applyFont="1" applyBorder="1" applyAlignment="1" applyProtection="1">
      <alignment horizontal="left" wrapText="1"/>
    </xf>
    <xf numFmtId="0" fontId="1" fillId="0" borderId="1" xfId="1" applyFont="1" applyBorder="1" applyAlignment="1" applyProtection="1">
      <alignment horizontal="center" wrapText="1"/>
    </xf>
    <xf numFmtId="0" fontId="1" fillId="0" borderId="31" xfId="1" applyFont="1" applyBorder="1" applyAlignment="1" applyProtection="1">
      <alignment horizontal="center" wrapText="1"/>
    </xf>
    <xf numFmtId="0" fontId="1" fillId="0" borderId="28" xfId="1" applyFont="1" applyBorder="1" applyAlignment="1" applyProtection="1">
      <alignment horizontal="center" wrapText="1"/>
    </xf>
    <xf numFmtId="0" fontId="1" fillId="0" borderId="38" xfId="1" applyFont="1" applyBorder="1" applyAlignment="1" applyProtection="1">
      <alignment horizontal="center" wrapText="1"/>
    </xf>
    <xf numFmtId="0" fontId="1" fillId="0" borderId="21" xfId="1" applyFont="1" applyBorder="1" applyAlignment="1" applyProtection="1">
      <alignment horizontal="left" vertical="center" wrapText="1"/>
    </xf>
    <xf numFmtId="0" fontId="1" fillId="0" borderId="19" xfId="1" applyFont="1" applyBorder="1" applyAlignment="1" applyProtection="1">
      <alignment horizontal="left" vertical="center" wrapText="1"/>
    </xf>
    <xf numFmtId="0" fontId="1" fillId="0" borderId="0" xfId="1" applyFont="1" applyAlignment="1" applyProtection="1">
      <alignment horizontal="left"/>
    </xf>
    <xf numFmtId="0" fontId="1" fillId="0" borderId="5" xfId="1" applyFont="1" applyBorder="1" applyAlignment="1" applyProtection="1">
      <alignment horizontal="left"/>
    </xf>
    <xf numFmtId="0" fontId="1" fillId="0" borderId="0" xfId="1" applyFont="1" applyAlignment="1" applyProtection="1">
      <alignment horizontal="left" vertical="center" wrapText="1"/>
    </xf>
    <xf numFmtId="0" fontId="1" fillId="0" borderId="5" xfId="1" applyFont="1" applyBorder="1" applyAlignment="1" applyProtection="1">
      <alignment horizontal="left" vertical="center" wrapText="1"/>
    </xf>
    <xf numFmtId="0" fontId="1" fillId="0" borderId="0" xfId="1" applyFont="1" applyAlignment="1" applyProtection="1">
      <alignment horizontal="left" wrapText="1"/>
    </xf>
    <xf numFmtId="0" fontId="1" fillId="0" borderId="5" xfId="1" applyFont="1" applyBorder="1" applyAlignment="1" applyProtection="1">
      <alignment horizontal="left" wrapText="1"/>
    </xf>
    <xf numFmtId="0" fontId="1" fillId="0" borderId="1" xfId="1" applyFont="1" applyBorder="1" applyAlignment="1" applyProtection="1">
      <alignment horizontal="left" vertical="center" wrapText="1"/>
    </xf>
    <xf numFmtId="0" fontId="1" fillId="0" borderId="0" xfId="1" applyFont="1" applyAlignment="1" applyProtection="1">
      <alignment horizontal="left" vertical="top" wrapText="1"/>
    </xf>
    <xf numFmtId="0" fontId="1" fillId="0" borderId="18" xfId="1" applyFont="1" applyBorder="1" applyAlignment="1" applyProtection="1">
      <alignment horizontal="left" vertical="top" wrapText="1"/>
    </xf>
    <xf numFmtId="0" fontId="1" fillId="0" borderId="5" xfId="1" applyFont="1" applyBorder="1" applyAlignment="1" applyProtection="1">
      <alignment horizontal="left" vertical="top" wrapText="1"/>
    </xf>
    <xf numFmtId="14" fontId="1" fillId="0" borderId="19" xfId="1" applyNumberFormat="1" applyFont="1" applyBorder="1" applyAlignment="1" applyProtection="1">
      <alignment horizontal="center" wrapText="1"/>
    </xf>
    <xf numFmtId="0" fontId="1" fillId="0" borderId="20" xfId="1" applyFont="1" applyBorder="1" applyAlignment="1" applyProtection="1">
      <alignment horizontal="center" wrapText="1"/>
    </xf>
    <xf numFmtId="0" fontId="1" fillId="0" borderId="13" xfId="1" applyFont="1" applyBorder="1" applyAlignment="1" applyProtection="1">
      <alignment horizontal="left" wrapText="1"/>
    </xf>
    <xf numFmtId="0" fontId="1" fillId="0" borderId="15" xfId="1" applyFont="1" applyBorder="1" applyAlignment="1" applyProtection="1">
      <alignment horizontal="left" wrapText="1"/>
    </xf>
    <xf numFmtId="0" fontId="1" fillId="0" borderId="0" xfId="1" applyFont="1" applyAlignment="1" applyProtection="1">
      <alignment horizontal="left" vertical="center"/>
    </xf>
    <xf numFmtId="0" fontId="1" fillId="0" borderId="5" xfId="1" applyFont="1" applyBorder="1" applyAlignment="1" applyProtection="1">
      <alignment horizontal="left" vertical="center"/>
    </xf>
    <xf numFmtId="0" fontId="1" fillId="0" borderId="19" xfId="1" applyFont="1" applyBorder="1" applyAlignment="1" applyProtection="1">
      <alignment horizontal="left" vertical="top" wrapText="1"/>
    </xf>
    <xf numFmtId="0" fontId="1" fillId="0" borderId="20" xfId="1" applyFont="1" applyBorder="1" applyAlignment="1" applyProtection="1">
      <alignment horizontal="left" vertical="top" wrapText="1"/>
    </xf>
    <xf numFmtId="0" fontId="1" fillId="0" borderId="16" xfId="1" applyFont="1" applyBorder="1" applyAlignment="1" applyProtection="1">
      <alignment horizontal="center" wrapText="1"/>
    </xf>
    <xf numFmtId="0" fontId="1" fillId="6" borderId="13" xfId="1" applyFont="1" applyFill="1" applyBorder="1" applyAlignment="1" applyProtection="1">
      <alignment horizontal="left" vertical="top" wrapText="1"/>
    </xf>
    <xf numFmtId="0" fontId="1" fillId="6" borderId="14" xfId="1" applyFont="1" applyFill="1" applyBorder="1" applyAlignment="1" applyProtection="1">
      <alignment horizontal="left" vertical="top" wrapText="1"/>
    </xf>
    <xf numFmtId="0" fontId="1" fillId="6" borderId="15" xfId="1" applyFont="1" applyFill="1" applyBorder="1" applyAlignment="1" applyProtection="1">
      <alignment horizontal="left" vertical="top" wrapText="1"/>
    </xf>
    <xf numFmtId="0" fontId="1" fillId="6" borderId="0" xfId="1" applyFont="1" applyFill="1" applyAlignment="1" applyProtection="1">
      <alignment horizontal="left" vertical="center"/>
    </xf>
    <xf numFmtId="0" fontId="1" fillId="6" borderId="5" xfId="1" applyFont="1" applyFill="1" applyBorder="1" applyAlignment="1" applyProtection="1">
      <alignment horizontal="left" vertical="center"/>
    </xf>
    <xf numFmtId="0" fontId="2" fillId="2" borderId="0" xfId="1" applyFont="1" applyFill="1" applyAlignment="1">
      <alignment horizontal="center" wrapText="1"/>
      <protection locked="0"/>
    </xf>
    <xf numFmtId="0" fontId="3" fillId="2" borderId="19" xfId="1" applyFont="1" applyFill="1" applyBorder="1" applyAlignment="1">
      <alignment horizontal="center" wrapText="1"/>
      <protection locked="0"/>
    </xf>
    <xf numFmtId="0" fontId="3" fillId="2" borderId="16" xfId="1" applyFont="1" applyFill="1" applyBorder="1" applyAlignment="1">
      <alignment horizontal="center" wrapText="1"/>
      <protection locked="0"/>
    </xf>
    <xf numFmtId="0" fontId="3" fillId="2" borderId="20" xfId="1" applyFont="1" applyFill="1" applyBorder="1" applyAlignment="1">
      <alignment horizontal="center" wrapText="1"/>
      <protection locked="0"/>
    </xf>
    <xf numFmtId="0" fontId="1" fillId="0" borderId="0" xfId="1" applyFont="1" applyAlignment="1" applyProtection="1">
      <alignment horizontal="left" vertical="top"/>
    </xf>
    <xf numFmtId="0" fontId="1" fillId="0" borderId="5" xfId="1" applyFont="1" applyBorder="1" applyAlignment="1" applyProtection="1">
      <alignment horizontal="left" vertical="top"/>
    </xf>
    <xf numFmtId="0" fontId="3" fillId="2" borderId="0" xfId="1" applyFont="1" applyFill="1" applyAlignment="1">
      <alignment horizontal="center" wrapText="1"/>
      <protection locked="0"/>
    </xf>
    <xf numFmtId="0" fontId="1" fillId="0" borderId="6" xfId="1" applyFont="1" applyBorder="1" applyAlignment="1" applyProtection="1">
      <alignment horizontal="center" vertical="center"/>
    </xf>
    <xf numFmtId="0" fontId="1" fillId="0" borderId="5" xfId="1" applyFont="1" applyBorder="1" applyAlignment="1" applyProtection="1">
      <alignment horizontal="center" vertical="center"/>
    </xf>
    <xf numFmtId="0" fontId="1" fillId="0" borderId="7" xfId="1" applyFont="1" applyBorder="1" applyAlignment="1" applyProtection="1">
      <alignment horizontal="center" vertical="center"/>
    </xf>
    <xf numFmtId="0" fontId="1" fillId="0" borderId="8" xfId="1" applyFont="1" applyBorder="1" applyAlignment="1" applyProtection="1">
      <alignment horizontal="center" vertical="center"/>
    </xf>
    <xf numFmtId="0" fontId="6" fillId="12" borderId="36" xfId="1" applyFont="1" applyFill="1" applyBorder="1" applyAlignment="1" applyProtection="1">
      <alignment horizontal="center" wrapText="1"/>
    </xf>
    <xf numFmtId="0" fontId="6" fillId="12" borderId="35" xfId="1" applyFont="1" applyFill="1" applyBorder="1" applyAlignment="1" applyProtection="1">
      <alignment horizontal="center" wrapText="1"/>
    </xf>
    <xf numFmtId="0" fontId="6" fillId="12" borderId="3" xfId="1" applyFont="1" applyFill="1" applyBorder="1" applyAlignment="1" applyProtection="1">
      <alignment horizontal="center" wrapText="1"/>
    </xf>
    <xf numFmtId="0" fontId="6" fillId="12" borderId="4" xfId="1" applyFont="1" applyFill="1" applyBorder="1" applyAlignment="1" applyProtection="1">
      <alignment horizontal="center" wrapText="1"/>
    </xf>
    <xf numFmtId="0" fontId="6" fillId="12" borderId="2" xfId="1" applyFont="1" applyFill="1" applyBorder="1" applyAlignment="1" applyProtection="1">
      <alignment horizontal="center" wrapText="1"/>
    </xf>
    <xf numFmtId="0" fontId="1" fillId="5" borderId="2" xfId="1" applyFont="1" applyFill="1" applyBorder="1" applyAlignment="1" applyProtection="1">
      <alignment horizontal="center" wrapText="1"/>
    </xf>
    <xf numFmtId="0" fontId="1" fillId="5" borderId="4" xfId="1" applyFont="1" applyFill="1" applyBorder="1" applyAlignment="1" applyProtection="1">
      <alignment horizontal="center" wrapText="1"/>
    </xf>
    <xf numFmtId="49" fontId="2" fillId="2" borderId="13" xfId="1" applyNumberFormat="1" applyFont="1" applyFill="1" applyBorder="1" applyAlignment="1">
      <alignment horizontal="center" wrapText="1"/>
      <protection locked="0"/>
    </xf>
    <xf numFmtId="49" fontId="2" fillId="2" borderId="15" xfId="1" applyNumberFormat="1" applyFont="1" applyFill="1" applyBorder="1" applyAlignment="1">
      <alignment horizontal="center" wrapText="1"/>
      <protection locked="0"/>
    </xf>
    <xf numFmtId="0" fontId="2" fillId="2" borderId="1" xfId="1" applyFont="1" applyFill="1" applyBorder="1" applyAlignment="1">
      <alignment horizontal="center" wrapText="1"/>
      <protection locked="0"/>
    </xf>
    <xf numFmtId="0" fontId="3" fillId="2" borderId="1" xfId="1" applyFont="1" applyFill="1" applyBorder="1" applyAlignment="1">
      <alignment horizontal="center" vertical="center" wrapText="1"/>
      <protection locked="0"/>
    </xf>
    <xf numFmtId="0" fontId="2" fillId="2" borderId="10" xfId="1" applyFont="1" applyFill="1" applyBorder="1" applyAlignment="1">
      <alignment horizontal="left" vertical="center" wrapText="1"/>
      <protection locked="0"/>
    </xf>
    <xf numFmtId="0" fontId="2" fillId="2" borderId="11" xfId="1" applyFont="1" applyFill="1" applyBorder="1" applyAlignment="1">
      <alignment horizontal="left" vertical="center" wrapText="1"/>
      <protection locked="0"/>
    </xf>
    <xf numFmtId="0" fontId="2" fillId="2" borderId="12" xfId="1" applyFont="1" applyFill="1" applyBorder="1" applyAlignment="1">
      <alignment horizontal="left" vertical="center" wrapText="1"/>
      <protection locked="0"/>
    </xf>
    <xf numFmtId="0" fontId="1" fillId="8" borderId="13" xfId="1" applyFont="1" applyFill="1" applyBorder="1" applyAlignment="1" applyProtection="1">
      <alignment horizontal="left" vertical="center" wrapText="1"/>
    </xf>
    <xf numFmtId="0" fontId="1" fillId="8" borderId="14" xfId="1" applyFont="1" applyFill="1" applyBorder="1" applyAlignment="1" applyProtection="1">
      <alignment horizontal="left" vertical="center" wrapText="1"/>
    </xf>
    <xf numFmtId="0" fontId="1" fillId="0" borderId="1" xfId="1" applyFont="1" applyBorder="1" applyAlignment="1" applyProtection="1">
      <alignment horizontal="left"/>
    </xf>
    <xf numFmtId="0" fontId="1" fillId="4" borderId="1" xfId="1" applyFont="1" applyFill="1" applyBorder="1" applyAlignment="1" applyProtection="1">
      <alignment horizontal="left" vertical="top" wrapText="1"/>
    </xf>
    <xf numFmtId="0" fontId="6" fillId="7" borderId="1" xfId="1" applyFont="1" applyFill="1" applyBorder="1" applyAlignment="1" applyProtection="1">
      <alignment horizontal="center"/>
    </xf>
    <xf numFmtId="0" fontId="1" fillId="7" borderId="1" xfId="1" applyFont="1" applyFill="1" applyBorder="1" applyAlignment="1" applyProtection="1">
      <alignment horizontal="center"/>
    </xf>
    <xf numFmtId="0" fontId="1" fillId="8" borderId="13" xfId="1" applyFont="1" applyFill="1" applyBorder="1" applyAlignment="1" applyProtection="1">
      <alignment vertical="top"/>
    </xf>
    <xf numFmtId="0" fontId="1" fillId="8" borderId="14" xfId="1" applyFont="1" applyFill="1" applyBorder="1" applyAlignment="1" applyProtection="1">
      <alignment vertical="top"/>
    </xf>
    <xf numFmtId="0" fontId="1" fillId="8" borderId="15" xfId="1" applyFont="1" applyFill="1" applyBorder="1" applyAlignment="1" applyProtection="1">
      <alignment vertical="top"/>
    </xf>
    <xf numFmtId="0" fontId="1" fillId="8" borderId="1" xfId="1" applyFont="1" applyFill="1" applyBorder="1" applyAlignment="1" applyProtection="1">
      <alignment vertical="top"/>
    </xf>
    <xf numFmtId="0" fontId="1" fillId="0" borderId="1" xfId="1" applyFont="1" applyBorder="1" applyAlignment="1" applyProtection="1">
      <alignment vertical="center" wrapText="1"/>
    </xf>
    <xf numFmtId="0" fontId="1" fillId="8" borderId="1" xfId="1" applyFont="1" applyFill="1" applyBorder="1" applyAlignment="1" applyProtection="1">
      <alignment horizontal="left" vertical="top" wrapText="1"/>
    </xf>
    <xf numFmtId="0" fontId="1" fillId="8" borderId="1" xfId="1" applyFont="1" applyFill="1" applyBorder="1" applyAlignment="1" applyProtection="1">
      <alignment vertical="top" wrapText="1"/>
    </xf>
    <xf numFmtId="0" fontId="1" fillId="0" borderId="1" xfId="1" applyFont="1" applyBorder="1" applyAlignment="1" applyProtection="1">
      <alignment horizontal="left" vertical="center"/>
    </xf>
    <xf numFmtId="0" fontId="1" fillId="0" borderId="1" xfId="1" applyFont="1" applyBorder="1" applyAlignment="1" applyProtection="1">
      <alignment horizontal="left" vertical="top" wrapText="1"/>
    </xf>
    <xf numFmtId="0" fontId="1" fillId="0" borderId="1" xfId="1" applyFont="1" applyBorder="1" applyAlignment="1" applyProtection="1">
      <alignment horizontal="center"/>
    </xf>
    <xf numFmtId="0" fontId="39" fillId="2" borderId="1" xfId="1" applyFont="1" applyFill="1" applyBorder="1" applyAlignment="1">
      <alignment horizontal="center"/>
      <protection locked="0"/>
    </xf>
    <xf numFmtId="49" fontId="39" fillId="2" borderId="1" xfId="1" applyNumberFormat="1" applyFont="1" applyFill="1" applyBorder="1" applyAlignment="1">
      <alignment horizontal="center"/>
      <protection locked="0"/>
    </xf>
    <xf numFmtId="0" fontId="1" fillId="0" borderId="0" xfId="1" applyFont="1" applyAlignment="1" applyProtection="1">
      <alignment horizontal="center"/>
    </xf>
    <xf numFmtId="0" fontId="6" fillId="5" borderId="6" xfId="1" applyFont="1" applyFill="1" applyBorder="1" applyAlignment="1" applyProtection="1">
      <alignment horizontal="center"/>
    </xf>
    <xf numFmtId="0" fontId="6" fillId="5" borderId="5" xfId="1" applyFont="1" applyFill="1" applyBorder="1" applyAlignment="1" applyProtection="1">
      <alignment horizontal="center"/>
    </xf>
    <xf numFmtId="0" fontId="6" fillId="12" borderId="2" xfId="1" applyFont="1" applyFill="1" applyBorder="1" applyAlignment="1" applyProtection="1">
      <alignment horizontal="center"/>
    </xf>
    <xf numFmtId="0" fontId="6" fillId="12" borderId="4" xfId="1" applyFont="1" applyFill="1" applyBorder="1" applyAlignment="1" applyProtection="1">
      <alignment horizontal="center"/>
    </xf>
    <xf numFmtId="0" fontId="2" fillId="2" borderId="37" xfId="1" applyFont="1" applyFill="1" applyBorder="1" applyAlignment="1">
      <alignment horizontal="center"/>
      <protection locked="0"/>
    </xf>
    <xf numFmtId="0" fontId="2" fillId="2" borderId="17" xfId="1" applyFont="1" applyFill="1" applyBorder="1" applyAlignment="1">
      <alignment horizontal="center"/>
      <protection locked="0"/>
    </xf>
    <xf numFmtId="0" fontId="2" fillId="2" borderId="39" xfId="1" applyFont="1" applyFill="1" applyBorder="1" applyAlignment="1">
      <alignment horizontal="center"/>
      <protection locked="0"/>
    </xf>
    <xf numFmtId="0" fontId="2" fillId="2" borderId="21" xfId="1" applyFont="1" applyFill="1" applyBorder="1" applyAlignment="1">
      <alignment horizontal="center"/>
      <protection locked="0"/>
    </xf>
    <xf numFmtId="0" fontId="6" fillId="2" borderId="10" xfId="1" applyFont="1" applyFill="1" applyBorder="1" applyAlignment="1">
      <alignment horizontal="center" vertical="center"/>
      <protection locked="0"/>
    </xf>
    <xf numFmtId="0" fontId="6" fillId="2" borderId="11" xfId="1" applyFont="1" applyFill="1" applyBorder="1" applyAlignment="1">
      <alignment horizontal="center" vertical="center"/>
      <protection locked="0"/>
    </xf>
    <xf numFmtId="0" fontId="6" fillId="2" borderId="12" xfId="1" applyFont="1" applyFill="1" applyBorder="1" applyAlignment="1">
      <alignment horizontal="center" vertical="center"/>
      <protection locked="0"/>
    </xf>
    <xf numFmtId="0" fontId="2" fillId="2" borderId="10" xfId="1" applyFont="1" applyFill="1" applyBorder="1" applyAlignment="1">
      <alignment horizontal="left" vertical="center"/>
      <protection locked="0"/>
    </xf>
    <xf numFmtId="0" fontId="2" fillId="2" borderId="11" xfId="1" applyFont="1" applyFill="1" applyBorder="1" applyAlignment="1">
      <alignment horizontal="left" vertical="center"/>
      <protection locked="0"/>
    </xf>
    <xf numFmtId="0" fontId="2" fillId="2" borderId="12" xfId="1" applyFont="1" applyFill="1" applyBorder="1" applyAlignment="1">
      <alignment horizontal="left" vertical="center"/>
      <protection locked="0"/>
    </xf>
    <xf numFmtId="0" fontId="6" fillId="2" borderId="19" xfId="1" applyFont="1" applyFill="1" applyBorder="1" applyAlignment="1">
      <alignment horizontal="center" vertical="center"/>
      <protection locked="0"/>
    </xf>
    <xf numFmtId="0" fontId="6" fillId="2" borderId="16" xfId="1" applyFont="1" applyFill="1" applyBorder="1" applyAlignment="1">
      <alignment horizontal="center" vertical="center"/>
      <protection locked="0"/>
    </xf>
    <xf numFmtId="0" fontId="6" fillId="2" borderId="20" xfId="1" applyFont="1" applyFill="1" applyBorder="1" applyAlignment="1">
      <alignment horizontal="center" vertical="center"/>
      <protection locked="0"/>
    </xf>
    <xf numFmtId="0" fontId="38" fillId="2" borderId="19" xfId="1" applyFont="1" applyFill="1" applyBorder="1" applyAlignment="1">
      <alignment horizontal="center"/>
      <protection locked="0"/>
    </xf>
    <xf numFmtId="0" fontId="38" fillId="2" borderId="20" xfId="1" applyFont="1" applyFill="1" applyBorder="1" applyAlignment="1">
      <alignment horizontal="center"/>
      <protection locked="0"/>
    </xf>
    <xf numFmtId="164" fontId="14" fillId="2" borderId="13" xfId="1" applyNumberFormat="1" applyFont="1" applyFill="1" applyBorder="1" applyAlignment="1">
      <alignment horizontal="center"/>
      <protection locked="0"/>
    </xf>
    <xf numFmtId="164" fontId="14" fillId="2" borderId="15" xfId="1" applyNumberFormat="1" applyFont="1" applyFill="1" applyBorder="1" applyAlignment="1">
      <alignment horizontal="center"/>
      <protection locked="0"/>
    </xf>
    <xf numFmtId="0" fontId="6" fillId="3" borderId="2" xfId="1" applyFont="1" applyFill="1" applyBorder="1" applyAlignment="1" applyProtection="1">
      <alignment horizontal="center"/>
    </xf>
    <xf numFmtId="0" fontId="6" fillId="3" borderId="3" xfId="1" applyFont="1" applyFill="1" applyBorder="1" applyAlignment="1" applyProtection="1">
      <alignment horizontal="center"/>
    </xf>
    <xf numFmtId="0" fontId="6" fillId="3" borderId="4" xfId="1" applyFont="1" applyFill="1" applyBorder="1" applyAlignment="1" applyProtection="1">
      <alignment horizontal="center"/>
    </xf>
    <xf numFmtId="0" fontId="1" fillId="4" borderId="1" xfId="1" applyFont="1" applyFill="1" applyBorder="1" applyAlignment="1" applyProtection="1">
      <alignment horizontal="left" vertical="top"/>
    </xf>
    <xf numFmtId="0" fontId="1" fillId="4" borderId="37" xfId="1" applyFont="1" applyFill="1" applyBorder="1" applyAlignment="1" applyProtection="1">
      <alignment horizontal="left" vertical="top" wrapText="1"/>
    </xf>
    <xf numFmtId="0" fontId="1" fillId="4" borderId="37" xfId="1" applyFont="1" applyFill="1" applyBorder="1" applyAlignment="1" applyProtection="1">
      <alignment horizontal="left" vertical="top"/>
    </xf>
    <xf numFmtId="0" fontId="1" fillId="4" borderId="1" xfId="1" applyFont="1" applyFill="1" applyBorder="1" applyAlignment="1" applyProtection="1">
      <alignment horizontal="left"/>
    </xf>
    <xf numFmtId="0" fontId="1" fillId="8" borderId="13" xfId="1" applyFont="1" applyFill="1" applyBorder="1" applyAlignment="1" applyProtection="1">
      <alignment vertical="top" wrapText="1"/>
    </xf>
    <xf numFmtId="0" fontId="1" fillId="8" borderId="14" xfId="1" applyFont="1" applyFill="1" applyBorder="1" applyAlignment="1" applyProtection="1">
      <alignment vertical="top" wrapText="1"/>
    </xf>
    <xf numFmtId="0" fontId="1" fillId="8" borderId="15" xfId="1" applyFont="1" applyFill="1" applyBorder="1" applyAlignment="1" applyProtection="1">
      <alignment vertical="top" wrapText="1"/>
    </xf>
    <xf numFmtId="0" fontId="3" fillId="2" borderId="0" xfId="1" applyFont="1" applyFill="1" applyAlignment="1">
      <alignment horizontal="center"/>
      <protection locked="0"/>
    </xf>
    <xf numFmtId="0" fontId="6" fillId="5" borderId="0" xfId="1" applyFont="1" applyFill="1" applyAlignment="1" applyProtection="1">
      <alignment horizontal="center"/>
    </xf>
    <xf numFmtId="0" fontId="2" fillId="2" borderId="0" xfId="1" applyFont="1" applyFill="1" applyAlignment="1">
      <alignment horizontal="center"/>
      <protection locked="0"/>
    </xf>
    <xf numFmtId="0" fontId="38" fillId="2" borderId="21" xfId="1" applyFont="1" applyFill="1" applyBorder="1" applyAlignment="1">
      <alignment horizontal="center"/>
      <protection locked="0"/>
    </xf>
    <xf numFmtId="0" fontId="1" fillId="4" borderId="1" xfId="1" applyFont="1" applyFill="1" applyBorder="1" applyAlignment="1" applyProtection="1">
      <alignment horizontal="left" vertical="center" wrapText="1"/>
    </xf>
    <xf numFmtId="0" fontId="1" fillId="4" borderId="0" xfId="1" applyFont="1" applyFill="1" applyAlignment="1" applyProtection="1">
      <alignment horizontal="left" vertical="top" wrapText="1"/>
    </xf>
    <xf numFmtId="0" fontId="1" fillId="4" borderId="5" xfId="1" applyFont="1" applyFill="1" applyBorder="1" applyAlignment="1" applyProtection="1">
      <alignment horizontal="left" vertical="top" wrapText="1"/>
    </xf>
    <xf numFmtId="0" fontId="9" fillId="8" borderId="13" xfId="0" applyFont="1" applyFill="1" applyBorder="1" applyAlignment="1">
      <alignment horizontal="center" vertical="center"/>
    </xf>
    <xf numFmtId="0" fontId="9" fillId="8" borderId="14" xfId="0" applyFont="1" applyFill="1" applyBorder="1" applyAlignment="1">
      <alignment horizontal="center" vertical="center"/>
    </xf>
    <xf numFmtId="0" fontId="9" fillId="8" borderId="15" xfId="0" applyFont="1" applyFill="1" applyBorder="1" applyAlignment="1">
      <alignment horizontal="center" vertical="center"/>
    </xf>
    <xf numFmtId="0" fontId="23" fillId="0" borderId="1" xfId="0" applyFont="1" applyBorder="1" applyAlignment="1">
      <alignment horizontal="center" vertical="center"/>
    </xf>
    <xf numFmtId="1" fontId="30" fillId="0" borderId="1" xfId="0" applyNumberFormat="1" applyFont="1" applyBorder="1" applyAlignment="1">
      <alignment horizontal="center" vertical="center"/>
    </xf>
    <xf numFmtId="9" fontId="30" fillId="0" borderId="1" xfId="0" applyNumberFormat="1" applyFont="1" applyBorder="1" applyAlignment="1">
      <alignment horizontal="center" vertical="center"/>
    </xf>
    <xf numFmtId="0" fontId="21" fillId="12" borderId="7" xfId="1" applyFont="1" applyFill="1" applyBorder="1" applyAlignment="1" applyProtection="1">
      <alignment horizontal="center" vertical="center"/>
    </xf>
    <xf numFmtId="0" fontId="21" fillId="12" borderId="9" xfId="1" applyFont="1" applyFill="1" applyBorder="1" applyAlignment="1" applyProtection="1">
      <alignment horizontal="center" vertical="center"/>
    </xf>
    <xf numFmtId="0" fontId="21" fillId="12" borderId="35" xfId="1" applyFont="1" applyFill="1" applyBorder="1" applyAlignment="1" applyProtection="1">
      <alignment horizontal="center" vertical="center"/>
    </xf>
    <xf numFmtId="0" fontId="21" fillId="12" borderId="34" xfId="1" applyFont="1" applyFill="1" applyBorder="1" applyAlignment="1" applyProtection="1">
      <alignment horizontal="center" vertical="center"/>
    </xf>
    <xf numFmtId="0" fontId="3" fillId="2" borderId="14" xfId="1" applyFont="1" applyFill="1" applyBorder="1" applyAlignment="1">
      <alignment horizontal="center" vertical="center"/>
      <protection locked="0"/>
    </xf>
    <xf numFmtId="0" fontId="3" fillId="2" borderId="15" xfId="1" applyFont="1" applyFill="1" applyBorder="1" applyAlignment="1">
      <alignment horizontal="center" vertical="center"/>
      <protection locked="0"/>
    </xf>
    <xf numFmtId="0" fontId="3" fillId="2" borderId="16" xfId="1" applyFont="1" applyFill="1" applyBorder="1" applyAlignment="1">
      <alignment horizontal="center" vertical="center"/>
      <protection locked="0"/>
    </xf>
    <xf numFmtId="0" fontId="3" fillId="2" borderId="20" xfId="1" applyFont="1" applyFill="1" applyBorder="1" applyAlignment="1">
      <alignment horizontal="center" vertical="center"/>
      <protection locked="0"/>
    </xf>
    <xf numFmtId="0" fontId="38" fillId="2" borderId="1" xfId="1" applyFont="1" applyFill="1" applyBorder="1" applyAlignment="1">
      <alignment horizontal="center"/>
      <protection locked="0"/>
    </xf>
    <xf numFmtId="14" fontId="39" fillId="2" borderId="1" xfId="1" applyNumberFormat="1" applyFont="1" applyFill="1" applyBorder="1" applyAlignment="1">
      <alignment horizontal="center"/>
      <protection locked="0"/>
    </xf>
    <xf numFmtId="0" fontId="38" fillId="2" borderId="16" xfId="1" applyFont="1" applyFill="1" applyBorder="1" applyAlignment="1">
      <alignment horizontal="center"/>
      <protection locked="0"/>
    </xf>
    <xf numFmtId="49" fontId="39" fillId="2" borderId="19" xfId="1" applyNumberFormat="1" applyFont="1" applyFill="1" applyBorder="1" applyAlignment="1">
      <alignment horizontal="center"/>
      <protection locked="0"/>
    </xf>
    <xf numFmtId="49" fontId="39" fillId="2" borderId="16" xfId="1" applyNumberFormat="1" applyFont="1" applyFill="1" applyBorder="1" applyAlignment="1">
      <alignment horizontal="center"/>
      <protection locked="0"/>
    </xf>
    <xf numFmtId="49" fontId="39" fillId="2" borderId="20" xfId="1" applyNumberFormat="1" applyFont="1" applyFill="1" applyBorder="1" applyAlignment="1">
      <alignment horizontal="center"/>
      <protection locked="0"/>
    </xf>
    <xf numFmtId="49" fontId="14" fillId="2" borderId="19" xfId="1" applyNumberFormat="1" applyFont="1" applyFill="1" applyBorder="1" applyAlignment="1">
      <alignment horizontal="center"/>
      <protection locked="0"/>
    </xf>
    <xf numFmtId="49" fontId="40" fillId="2" borderId="20" xfId="1" applyNumberFormat="1" applyFont="1" applyFill="1" applyBorder="1" applyAlignment="1">
      <alignment horizontal="center"/>
      <protection locked="0"/>
    </xf>
    <xf numFmtId="0" fontId="39" fillId="2" borderId="19" xfId="1" applyFont="1" applyFill="1" applyBorder="1" applyAlignment="1">
      <alignment horizontal="center"/>
      <protection locked="0"/>
    </xf>
    <xf numFmtId="0" fontId="39" fillId="2" borderId="16" xfId="1" applyFont="1" applyFill="1" applyBorder="1" applyAlignment="1">
      <alignment horizontal="center"/>
      <protection locked="0"/>
    </xf>
    <xf numFmtId="0" fontId="39" fillId="2" borderId="20" xfId="1" applyFont="1" applyFill="1" applyBorder="1" applyAlignment="1">
      <alignment horizontal="center"/>
      <protection locked="0"/>
    </xf>
    <xf numFmtId="0" fontId="21" fillId="12" borderId="36" xfId="1" applyFont="1" applyFill="1" applyBorder="1" applyAlignment="1" applyProtection="1">
      <alignment horizontal="center"/>
    </xf>
    <xf numFmtId="0" fontId="22" fillId="12" borderId="35" xfId="0" applyFont="1" applyFill="1" applyBorder="1" applyAlignment="1"/>
    <xf numFmtId="0" fontId="22" fillId="12" borderId="34" xfId="0" applyFont="1" applyFill="1" applyBorder="1" applyAlignment="1"/>
    <xf numFmtId="0" fontId="26" fillId="0" borderId="17" xfId="0" applyFont="1" applyBorder="1" applyAlignment="1">
      <alignment horizontal="justify" vertical="top" wrapText="1"/>
    </xf>
    <xf numFmtId="0" fontId="26" fillId="0" borderId="0" xfId="0" applyFont="1" applyAlignment="1">
      <alignment horizontal="justify" vertical="top" wrapText="1"/>
    </xf>
    <xf numFmtId="0" fontId="26" fillId="0" borderId="18" xfId="0" applyFont="1" applyBorder="1" applyAlignment="1">
      <alignment horizontal="justify" vertical="top" wrapText="1"/>
    </xf>
    <xf numFmtId="0" fontId="26" fillId="0" borderId="19" xfId="0" applyFont="1" applyBorder="1" applyAlignment="1">
      <alignment horizontal="justify" vertical="top" wrapText="1"/>
    </xf>
    <xf numFmtId="0" fontId="26" fillId="0" borderId="16" xfId="0" applyFont="1" applyBorder="1" applyAlignment="1">
      <alignment horizontal="justify" vertical="top" wrapText="1"/>
    </xf>
    <xf numFmtId="0" fontId="26" fillId="0" borderId="20" xfId="0" applyFont="1" applyBorder="1" applyAlignment="1">
      <alignment horizontal="justify" vertical="top" wrapText="1"/>
    </xf>
    <xf numFmtId="0" fontId="25" fillId="12" borderId="45" xfId="0" applyFont="1" applyFill="1" applyBorder="1" applyAlignment="1">
      <alignment horizontal="center" vertical="center" wrapText="1"/>
    </xf>
    <xf numFmtId="0" fontId="25" fillId="12" borderId="46" xfId="0" applyFont="1" applyFill="1" applyBorder="1" applyAlignment="1">
      <alignment horizontal="center" vertical="center" wrapText="1"/>
    </xf>
    <xf numFmtId="0" fontId="25" fillId="12" borderId="47" xfId="0" applyFont="1" applyFill="1" applyBorder="1" applyAlignment="1">
      <alignment horizontal="center" vertical="center" wrapText="1"/>
    </xf>
    <xf numFmtId="0" fontId="23" fillId="0" borderId="13" xfId="0" applyFont="1" applyBorder="1" applyAlignment="1">
      <alignment horizontal="center" vertical="center"/>
    </xf>
    <xf numFmtId="0" fontId="1" fillId="0" borderId="1" xfId="1" applyFont="1" applyBorder="1" applyAlignment="1" applyProtection="1">
      <alignment horizontal="center" vertical="center" wrapText="1"/>
    </xf>
    <xf numFmtId="0" fontId="1" fillId="0" borderId="37" xfId="1" applyFont="1" applyBorder="1" applyAlignment="1" applyProtection="1">
      <alignment horizontal="center" vertical="center" wrapText="1"/>
    </xf>
    <xf numFmtId="0" fontId="9" fillId="8" borderId="21" xfId="0" applyFont="1" applyFill="1" applyBorder="1" applyAlignment="1">
      <alignment horizontal="center" vertical="center"/>
    </xf>
    <xf numFmtId="0" fontId="9" fillId="8" borderId="32" xfId="0" applyFont="1" applyFill="1" applyBorder="1" applyAlignment="1">
      <alignment horizontal="center" vertical="center"/>
    </xf>
    <xf numFmtId="0" fontId="21" fillId="0" borderId="50" xfId="1" applyFont="1" applyBorder="1" applyAlignment="1" applyProtection="1">
      <alignment horizontal="center"/>
    </xf>
    <xf numFmtId="0" fontId="21" fillId="0" borderId="3" xfId="1" applyFont="1" applyBorder="1" applyAlignment="1" applyProtection="1">
      <alignment horizontal="center"/>
    </xf>
    <xf numFmtId="0" fontId="21" fillId="0" borderId="4" xfId="1" applyFont="1" applyBorder="1" applyAlignment="1" applyProtection="1">
      <alignment horizontal="center"/>
    </xf>
    <xf numFmtId="0" fontId="21" fillId="0" borderId="17" xfId="1" applyFont="1" applyBorder="1" applyAlignment="1" applyProtection="1">
      <alignment horizontal="center"/>
    </xf>
    <xf numFmtId="0" fontId="21" fillId="0" borderId="0" xfId="1" applyFont="1" applyAlignment="1" applyProtection="1">
      <alignment horizontal="center"/>
    </xf>
    <xf numFmtId="0" fontId="21" fillId="0" borderId="5" xfId="1" applyFont="1" applyBorder="1" applyAlignment="1" applyProtection="1">
      <alignment horizontal="center"/>
    </xf>
    <xf numFmtId="0" fontId="21" fillId="0" borderId="29" xfId="1" applyFont="1" applyBorder="1" applyAlignment="1" applyProtection="1">
      <alignment horizontal="center"/>
    </xf>
    <xf numFmtId="0" fontId="21" fillId="0" borderId="9" xfId="1" applyFont="1" applyBorder="1" applyAlignment="1" applyProtection="1">
      <alignment horizontal="center"/>
    </xf>
    <xf numFmtId="0" fontId="21" fillId="0" borderId="8" xfId="1" applyFont="1" applyBorder="1" applyAlignment="1" applyProtection="1">
      <alignment horizontal="center"/>
    </xf>
    <xf numFmtId="0" fontId="23" fillId="9" borderId="1" xfId="0" applyFont="1" applyFill="1" applyBorder="1" applyAlignment="1">
      <alignment horizontal="center" vertical="center"/>
    </xf>
    <xf numFmtId="0" fontId="23" fillId="10" borderId="13" xfId="0" applyFont="1" applyFill="1" applyBorder="1" applyAlignment="1">
      <alignment horizontal="center" vertical="center"/>
    </xf>
    <xf numFmtId="0" fontId="23" fillId="10" borderId="14" xfId="0" applyFont="1" applyFill="1" applyBorder="1" applyAlignment="1">
      <alignment horizontal="center" vertical="center"/>
    </xf>
    <xf numFmtId="0" fontId="23" fillId="10" borderId="15" xfId="0" applyFont="1" applyFill="1" applyBorder="1" applyAlignment="1">
      <alignment horizontal="center" vertical="center"/>
    </xf>
    <xf numFmtId="0" fontId="23" fillId="11" borderId="10" xfId="0" applyFont="1" applyFill="1" applyBorder="1" applyAlignment="1">
      <alignment horizontal="center" vertical="center"/>
    </xf>
    <xf numFmtId="0" fontId="23" fillId="11" borderId="11" xfId="0" applyFont="1" applyFill="1" applyBorder="1" applyAlignment="1">
      <alignment horizontal="center" vertical="center"/>
    </xf>
    <xf numFmtId="0" fontId="23" fillId="11" borderId="12" xfId="0" applyFont="1" applyFill="1" applyBorder="1" applyAlignment="1">
      <alignment horizontal="center" vertical="center"/>
    </xf>
    <xf numFmtId="0" fontId="21" fillId="0" borderId="10" xfId="1" applyFont="1" applyBorder="1" applyAlignment="1" applyProtection="1">
      <alignment horizontal="center"/>
    </xf>
    <xf numFmtId="0" fontId="22" fillId="0" borderId="11" xfId="0" applyFont="1" applyBorder="1" applyAlignment="1"/>
    <xf numFmtId="0" fontId="22" fillId="0" borderId="26" xfId="0" applyFont="1" applyBorder="1" applyAlignment="1"/>
    <xf numFmtId="0" fontId="22" fillId="0" borderId="17" xfId="0" applyFont="1" applyBorder="1" applyAlignment="1"/>
    <xf numFmtId="0" fontId="22" fillId="0" borderId="0" xfId="0" applyFont="1" applyAlignment="1"/>
    <xf numFmtId="0" fontId="22" fillId="0" borderId="5" xfId="0" applyFont="1" applyBorder="1" applyAlignment="1"/>
    <xf numFmtId="0" fontId="22" fillId="0" borderId="29" xfId="0" applyFont="1" applyBorder="1" applyAlignment="1"/>
    <xf numFmtId="0" fontId="22" fillId="0" borderId="9" xfId="0" applyFont="1" applyBorder="1" applyAlignment="1"/>
    <xf numFmtId="0" fontId="22" fillId="0" borderId="8" xfId="0" applyFont="1" applyBorder="1" applyAlignment="1"/>
    <xf numFmtId="0" fontId="8" fillId="0" borderId="33"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21" fillId="0" borderId="22" xfId="1" applyFont="1" applyBorder="1" applyAlignment="1" applyProtection="1">
      <alignment horizontal="center" vertical="center"/>
    </xf>
    <xf numFmtId="0" fontId="21" fillId="0" borderId="23" xfId="1" applyFont="1" applyBorder="1" applyAlignment="1" applyProtection="1">
      <alignment horizontal="center" vertical="center"/>
    </xf>
    <xf numFmtId="0" fontId="21" fillId="0" borderId="24" xfId="1" applyFont="1" applyBorder="1" applyAlignment="1" applyProtection="1">
      <alignment horizontal="center" vertical="center"/>
    </xf>
    <xf numFmtId="0" fontId="9" fillId="8" borderId="2" xfId="0" applyFont="1" applyFill="1" applyBorder="1" applyAlignment="1">
      <alignment horizontal="center" vertical="center"/>
    </xf>
    <xf numFmtId="0" fontId="9" fillId="8" borderId="3" xfId="0" applyFont="1" applyFill="1" applyBorder="1" applyAlignment="1">
      <alignment horizontal="center" vertical="center"/>
    </xf>
    <xf numFmtId="0" fontId="9" fillId="8" borderId="51" xfId="0" applyFont="1" applyFill="1" applyBorder="1" applyAlignment="1">
      <alignment horizontal="center" vertical="center"/>
    </xf>
    <xf numFmtId="0" fontId="9" fillId="8" borderId="52" xfId="0" applyFont="1" applyFill="1" applyBorder="1" applyAlignment="1">
      <alignment horizontal="center" vertical="center"/>
    </xf>
    <xf numFmtId="0" fontId="9" fillId="8" borderId="16" xfId="0" applyFont="1" applyFill="1" applyBorder="1" applyAlignment="1">
      <alignment horizontal="center" vertical="center"/>
    </xf>
    <xf numFmtId="0" fontId="9" fillId="8" borderId="20" xfId="0" applyFont="1" applyFill="1" applyBorder="1" applyAlignment="1">
      <alignment horizontal="center" vertical="center"/>
    </xf>
    <xf numFmtId="0" fontId="12" fillId="0" borderId="0" xfId="0" applyFont="1" applyAlignment="1">
      <alignment horizontal="center" vertical="center" wrapText="1"/>
    </xf>
    <xf numFmtId="0" fontId="9" fillId="0" borderId="1" xfId="0" applyFont="1" applyBorder="1" applyAlignment="1">
      <alignment horizontal="center"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0" xfId="0" applyFont="1" applyAlignment="1">
      <alignment horizontal="center" vertical="center" wrapText="1"/>
    </xf>
    <xf numFmtId="0" fontId="20" fillId="0" borderId="18"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20" xfId="0" applyFont="1" applyBorder="1" applyAlignment="1">
      <alignment horizontal="center" vertical="center" wrapText="1"/>
    </xf>
    <xf numFmtId="0" fontId="13" fillId="0" borderId="10" xfId="0" applyFont="1" applyBorder="1" applyAlignment="1">
      <alignment horizontal="center"/>
    </xf>
    <xf numFmtId="0" fontId="13" fillId="0" borderId="12" xfId="0" applyFont="1" applyBorder="1" applyAlignment="1">
      <alignment horizontal="center"/>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0" xfId="0" applyFont="1" applyFill="1" applyAlignment="1">
      <alignment horizontal="center" vertical="center"/>
    </xf>
    <xf numFmtId="0" fontId="15" fillId="2" borderId="18" xfId="0" applyFont="1" applyFill="1" applyBorder="1" applyAlignment="1">
      <alignment horizontal="center" vertical="center"/>
    </xf>
    <xf numFmtId="3" fontId="14" fillId="0" borderId="1" xfId="4" applyNumberFormat="1" applyFont="1" applyBorder="1" applyAlignment="1" applyProtection="1">
      <alignment horizontal="center" vertical="center" wrapText="1"/>
    </xf>
    <xf numFmtId="0" fontId="12" fillId="0" borderId="1" xfId="0" applyFont="1" applyBorder="1" applyAlignment="1">
      <alignment horizontal="center" vertical="center"/>
    </xf>
    <xf numFmtId="0" fontId="15" fillId="0" borderId="13" xfId="0" applyFont="1" applyBorder="1" applyAlignment="1">
      <alignment horizontal="left" vertical="center"/>
    </xf>
    <xf numFmtId="0" fontId="15" fillId="0" borderId="14" xfId="0" applyFont="1" applyBorder="1" applyAlignment="1">
      <alignment horizontal="left" vertical="center"/>
    </xf>
    <xf numFmtId="0" fontId="13" fillId="0" borderId="11" xfId="0" applyFont="1" applyBorder="1" applyAlignment="1">
      <alignment horizontal="center"/>
    </xf>
    <xf numFmtId="0" fontId="8" fillId="0" borderId="1" xfId="0" applyFont="1" applyBorder="1" applyAlignment="1">
      <alignment horizontal="left" vertical="center"/>
    </xf>
    <xf numFmtId="0" fontId="8" fillId="0" borderId="1" xfId="0" applyFont="1" applyBorder="1" applyAlignment="1">
      <alignment horizontal="center" vertical="center"/>
    </xf>
    <xf numFmtId="0" fontId="15" fillId="0" borderId="1" xfId="0" applyFont="1" applyBorder="1" applyAlignment="1">
      <alignment horizontal="left" vertical="center"/>
    </xf>
    <xf numFmtId="0" fontId="10" fillId="0" borderId="1" xfId="2" applyFont="1" applyBorder="1" applyAlignment="1" applyProtection="1">
      <alignment horizontal="left" vertical="center"/>
    </xf>
    <xf numFmtId="0" fontId="15" fillId="0" borderId="15" xfId="0" applyFont="1" applyBorder="1" applyAlignment="1">
      <alignment horizontal="center" vertical="center"/>
    </xf>
    <xf numFmtId="0" fontId="15" fillId="0" borderId="1" xfId="0" applyFont="1" applyBorder="1" applyAlignment="1">
      <alignment horizontal="center" vertical="center"/>
    </xf>
    <xf numFmtId="0" fontId="12" fillId="0" borderId="0" xfId="0" applyFont="1" applyAlignment="1">
      <alignment horizontal="center" vertical="center"/>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49" fontId="14" fillId="0" borderId="1" xfId="0" applyNumberFormat="1" applyFont="1" applyBorder="1" applyAlignment="1">
      <alignment horizontal="center" vertical="center"/>
    </xf>
    <xf numFmtId="49" fontId="14" fillId="0" borderId="1" xfId="0" applyNumberFormat="1" applyFont="1" applyBorder="1" applyAlignment="1">
      <alignment horizontal="center"/>
    </xf>
    <xf numFmtId="0" fontId="4" fillId="0" borderId="0" xfId="0" applyFont="1" applyAlignment="1">
      <alignment horizontal="center" vertical="center" wrapText="1"/>
    </xf>
    <xf numFmtId="0" fontId="12" fillId="2" borderId="17" xfId="0" applyFont="1" applyFill="1" applyBorder="1" applyAlignment="1">
      <alignment horizontal="center" vertical="center"/>
    </xf>
    <xf numFmtId="0" fontId="12" fillId="2" borderId="0" xfId="0" applyFont="1" applyFill="1" applyAlignment="1">
      <alignment horizontal="center" vertical="center"/>
    </xf>
    <xf numFmtId="0" fontId="12" fillId="2" borderId="18" xfId="0" applyFont="1" applyFill="1" applyBorder="1" applyAlignment="1">
      <alignment horizontal="center" vertical="center"/>
    </xf>
    <xf numFmtId="0" fontId="6" fillId="2" borderId="17" xfId="0" applyFont="1" applyFill="1" applyBorder="1" applyAlignment="1">
      <alignment horizontal="center" vertical="center"/>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165" fontId="14" fillId="0" borderId="1" xfId="0" applyNumberFormat="1" applyFont="1" applyBorder="1" applyAlignment="1">
      <alignment horizontal="center"/>
    </xf>
    <xf numFmtId="0" fontId="15" fillId="2" borderId="19" xfId="0" applyFont="1" applyFill="1" applyBorder="1" applyAlignment="1">
      <alignment horizontal="center" vertical="center"/>
    </xf>
    <xf numFmtId="0" fontId="15" fillId="2" borderId="16" xfId="0" applyFont="1" applyFill="1" applyBorder="1" applyAlignment="1">
      <alignment horizontal="center" vertical="center"/>
    </xf>
    <xf numFmtId="0" fontId="15" fillId="2" borderId="20" xfId="0" applyFont="1" applyFill="1" applyBorder="1" applyAlignment="1">
      <alignment horizontal="center" vertical="center"/>
    </xf>
    <xf numFmtId="0" fontId="12" fillId="2" borderId="17" xfId="0" applyFont="1" applyFill="1" applyBorder="1" applyAlignment="1">
      <alignment horizontal="center" vertical="top"/>
    </xf>
    <xf numFmtId="0" fontId="12" fillId="2" borderId="0" xfId="0" applyFont="1" applyFill="1" applyAlignment="1">
      <alignment horizontal="center" vertical="top"/>
    </xf>
    <xf numFmtId="0" fontId="12" fillId="2" borderId="18" xfId="0" applyFont="1" applyFill="1" applyBorder="1" applyAlignment="1">
      <alignment horizontal="center" vertical="top"/>
    </xf>
    <xf numFmtId="0" fontId="10" fillId="0" borderId="21" xfId="2" applyFont="1" applyBorder="1" applyAlignment="1" applyProtection="1">
      <alignment horizontal="center" vertical="center"/>
    </xf>
    <xf numFmtId="0" fontId="1" fillId="2" borderId="19" xfId="0" applyFont="1" applyFill="1" applyBorder="1" applyAlignment="1">
      <alignment horizontal="center" vertical="center"/>
    </xf>
  </cellXfs>
  <cellStyles count="6">
    <cellStyle name="Millares" xfId="3" builtinId="3"/>
    <cellStyle name="Moneda 3" xfId="4" xr:uid="{00000000-0005-0000-0000-000001000000}"/>
    <cellStyle name="Normal" xfId="0" builtinId="0"/>
    <cellStyle name="Normal 2" xfId="1" xr:uid="{00000000-0005-0000-0000-000003000000}"/>
    <cellStyle name="Normal 3 2" xfId="2" xr:uid="{00000000-0005-0000-0000-000004000000}"/>
    <cellStyle name="Porcentaje" xfId="5" builtinId="5"/>
  </cellStyles>
  <dxfs count="0"/>
  <tableStyles count="0" defaultTableStyle="TableStyleMedium2" defaultPivotStyle="PivotStyleLight16"/>
  <colors>
    <mruColors>
      <color rgb="FF2B2C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www.wps.cn/officeDocument/2020/cellImage" Target="NUL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r>
              <a:rPr lang="en-US" b="1">
                <a:latin typeface="Century Gothic" panose="020B0502020202020204" pitchFamily="34" charset="0"/>
              </a:rPr>
              <a:t>% CUMPLIMIENTO DE MEDICIÓN</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endParaRPr lang="es-CO"/>
        </a:p>
      </c:txPr>
    </c:title>
    <c:autoTitleDeleted val="0"/>
    <c:plotArea>
      <c:layout/>
      <c:barChart>
        <c:barDir val="col"/>
        <c:grouping val="clustered"/>
        <c:varyColors val="0"/>
        <c:ser>
          <c:idx val="1"/>
          <c:order val="1"/>
          <c:tx>
            <c:strRef>
              <c:f>MEDICION!$D$17</c:f>
              <c:strCache>
                <c:ptCount val="1"/>
                <c:pt idx="0">
                  <c:v>%</c:v>
                </c:pt>
              </c:strCache>
            </c:strRef>
          </c:tx>
          <c:spPr>
            <a:solidFill>
              <a:srgbClr val="2B2C6B"/>
            </a:solidFill>
            <a:ln>
              <a:noFill/>
            </a:ln>
            <a:effectLst/>
          </c:spPr>
          <c:invertIfNegative val="0"/>
          <c:cat>
            <c:strRef>
              <c:f>MEDICION!$B$18:$B$29</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MEDICION!$D$18:$D$29</c:f>
              <c:numCache>
                <c:formatCode>0.00%</c:formatCode>
                <c:ptCount val="12"/>
                <c:pt idx="0">
                  <c:v>0</c:v>
                </c:pt>
                <c:pt idx="1">
                  <c:v>0</c:v>
                </c:pt>
                <c:pt idx="2">
                  <c:v>0.25</c:v>
                </c:pt>
                <c:pt idx="3">
                  <c:v>0.1</c:v>
                </c:pt>
                <c:pt idx="4">
                  <c:v>0.2</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A55B-4C6D-803E-B915B82C444B}"/>
            </c:ext>
          </c:extLst>
        </c:ser>
        <c:dLbls>
          <c:showLegendKey val="0"/>
          <c:showVal val="0"/>
          <c:showCatName val="0"/>
          <c:showSerName val="0"/>
          <c:showPercent val="0"/>
          <c:showBubbleSize val="0"/>
        </c:dLbls>
        <c:gapWidth val="219"/>
        <c:overlap val="-27"/>
        <c:axId val="856708768"/>
        <c:axId val="690443904"/>
        <c:extLst>
          <c:ext xmlns:c15="http://schemas.microsoft.com/office/drawing/2012/chart" uri="{02D57815-91ED-43cb-92C2-25804820EDAC}">
            <c15:filteredBarSeries>
              <c15:ser>
                <c:idx val="0"/>
                <c:order val="0"/>
                <c:tx>
                  <c:strRef>
                    <c:extLst>
                      <c:ext uri="{02D57815-91ED-43cb-92C2-25804820EDAC}">
                        <c15:formulaRef>
                          <c15:sqref>MEDICION!$C$17</c15:sqref>
                        </c15:formulaRef>
                      </c:ext>
                    </c:extLst>
                    <c:strCache>
                      <c:ptCount val="1"/>
                      <c:pt idx="0">
                        <c:v>DATOS</c:v>
                      </c:pt>
                    </c:strCache>
                  </c:strRef>
                </c:tx>
                <c:spPr>
                  <a:solidFill>
                    <a:schemeClr val="accent1"/>
                  </a:solidFill>
                  <a:ln>
                    <a:noFill/>
                  </a:ln>
                  <a:effectLst/>
                </c:spPr>
                <c:invertIfNegative val="0"/>
                <c:cat>
                  <c:strRef>
                    <c:extLst>
                      <c:ext uri="{02D57815-91ED-43cb-92C2-25804820EDAC}">
                        <c15:formulaRef>
                          <c15:sqref>MEDICION!$B$18:$B$29</c15:sqref>
                        </c15:formulaRef>
                      </c:ext>
                    </c:extLst>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extLst>
                      <c:ext uri="{02D57815-91ED-43cb-92C2-25804820EDAC}">
                        <c15:formulaRef>
                          <c15:sqref>MEDICION!$C$18:$C$29</c15:sqref>
                        </c15:formulaRef>
                      </c:ext>
                    </c:extLst>
                    <c:numCache>
                      <c:formatCode>General</c:formatCode>
                      <c:ptCount val="12"/>
                      <c:pt idx="2">
                        <c:v>50</c:v>
                      </c:pt>
                      <c:pt idx="3">
                        <c:v>20</c:v>
                      </c:pt>
                      <c:pt idx="4">
                        <c:v>40</c:v>
                      </c:pt>
                    </c:numCache>
                  </c:numRef>
                </c:val>
                <c:extLst>
                  <c:ext xmlns:c16="http://schemas.microsoft.com/office/drawing/2014/chart" uri="{C3380CC4-5D6E-409C-BE32-E72D297353CC}">
                    <c16:uniqueId val="{00000000-A55B-4C6D-803E-B915B82C444B}"/>
                  </c:ext>
                </c:extLst>
              </c15:ser>
            </c15:filteredBarSeries>
          </c:ext>
        </c:extLst>
      </c:barChart>
      <c:catAx>
        <c:axId val="856708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Century Gothic" panose="020B0502020202020204" pitchFamily="34" charset="0"/>
                <a:ea typeface="+mn-ea"/>
                <a:cs typeface="+mn-cs"/>
              </a:defRPr>
            </a:pPr>
            <a:endParaRPr lang="es-CO"/>
          </a:p>
        </c:txPr>
        <c:crossAx val="690443904"/>
        <c:crosses val="autoZero"/>
        <c:auto val="1"/>
        <c:lblAlgn val="ctr"/>
        <c:lblOffset val="100"/>
        <c:noMultiLvlLbl val="0"/>
      </c:catAx>
      <c:valAx>
        <c:axId val="69044390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856708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r>
              <a:rPr lang="es-CO" b="1"/>
              <a:t>% CUMPLIMIENTO POR VIGENCIA</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endParaRPr lang="es-CO"/>
        </a:p>
      </c:txPr>
    </c:title>
    <c:autoTitleDeleted val="0"/>
    <c:plotArea>
      <c:layout/>
      <c:barChart>
        <c:barDir val="col"/>
        <c:grouping val="clustered"/>
        <c:varyColors val="0"/>
        <c:ser>
          <c:idx val="0"/>
          <c:order val="0"/>
          <c:tx>
            <c:strRef>
              <c:f>MEDICION!$C$32</c:f>
              <c:strCache>
                <c:ptCount val="1"/>
                <c:pt idx="0">
                  <c:v>DATOS</c:v>
                </c:pt>
              </c:strCache>
            </c:strRef>
          </c:tx>
          <c:spPr>
            <a:solidFill>
              <a:srgbClr val="2B2C6B"/>
            </a:solidFill>
            <a:ln>
              <a:noFill/>
            </a:ln>
            <a:effectLst/>
          </c:spPr>
          <c:invertIfNegative val="0"/>
          <c:cat>
            <c:strRef>
              <c:f>MEDICION!$B$33:$B$37</c:f>
              <c:strCache>
                <c:ptCount val="5"/>
                <c:pt idx="0">
                  <c:v>2024</c:v>
                </c:pt>
                <c:pt idx="1">
                  <c:v>2025</c:v>
                </c:pt>
                <c:pt idx="2">
                  <c:v>2026</c:v>
                </c:pt>
                <c:pt idx="4">
                  <c:v>% CUMPLIMIENTO META CUATRENIO</c:v>
                </c:pt>
              </c:strCache>
            </c:strRef>
          </c:cat>
          <c:val>
            <c:numRef>
              <c:f>MEDICION!$C$33:$C$37</c:f>
              <c:numCache>
                <c:formatCode>General</c:formatCode>
                <c:ptCount val="5"/>
                <c:pt idx="0">
                  <c:v>200</c:v>
                </c:pt>
                <c:pt idx="1">
                  <c:v>190</c:v>
                </c:pt>
                <c:pt idx="2">
                  <c:v>110</c:v>
                </c:pt>
                <c:pt idx="4">
                  <c:v>166.66666666666666</c:v>
                </c:pt>
              </c:numCache>
            </c:numRef>
          </c:val>
          <c:extLst>
            <c:ext xmlns:c16="http://schemas.microsoft.com/office/drawing/2014/chart" uri="{C3380CC4-5D6E-409C-BE32-E72D297353CC}">
              <c16:uniqueId val="{00000000-3454-429C-BBC5-5E9074E677C1}"/>
            </c:ext>
          </c:extLst>
        </c:ser>
        <c:dLbls>
          <c:showLegendKey val="0"/>
          <c:showVal val="0"/>
          <c:showCatName val="0"/>
          <c:showSerName val="0"/>
          <c:showPercent val="0"/>
          <c:showBubbleSize val="0"/>
        </c:dLbls>
        <c:gapWidth val="219"/>
        <c:overlap val="-27"/>
        <c:axId val="1964011968"/>
        <c:axId val="1963906288"/>
      </c:barChart>
      <c:lineChart>
        <c:grouping val="standard"/>
        <c:varyColors val="0"/>
        <c:ser>
          <c:idx val="1"/>
          <c:order val="1"/>
          <c:tx>
            <c:strRef>
              <c:f>MEDICION!$D$32</c:f>
              <c:strCache>
                <c:ptCount val="1"/>
                <c:pt idx="0">
                  <c:v>%</c:v>
                </c:pt>
              </c:strCache>
            </c:strRef>
          </c:tx>
          <c:spPr>
            <a:ln w="28575" cap="rnd">
              <a:solidFill>
                <a:schemeClr val="accent2"/>
              </a:solidFill>
              <a:round/>
            </a:ln>
            <a:effectLst/>
          </c:spPr>
          <c:marker>
            <c:symbol val="none"/>
          </c:marker>
          <c:cat>
            <c:strRef>
              <c:f>MEDICION!$B$33:$B$37</c:f>
              <c:strCache>
                <c:ptCount val="5"/>
                <c:pt idx="0">
                  <c:v>2024</c:v>
                </c:pt>
                <c:pt idx="1">
                  <c:v>2025</c:v>
                </c:pt>
                <c:pt idx="2">
                  <c:v>2026</c:v>
                </c:pt>
                <c:pt idx="4">
                  <c:v>% CUMPLIMIENTO META CUATRENIO</c:v>
                </c:pt>
              </c:strCache>
            </c:strRef>
          </c:cat>
          <c:val>
            <c:numRef>
              <c:f>MEDICION!$D$33:$D$37</c:f>
              <c:numCache>
                <c:formatCode>0.00%</c:formatCode>
                <c:ptCount val="5"/>
                <c:pt idx="0">
                  <c:v>1</c:v>
                </c:pt>
                <c:pt idx="1">
                  <c:v>1</c:v>
                </c:pt>
                <c:pt idx="2">
                  <c:v>0.55000000000000004</c:v>
                </c:pt>
                <c:pt idx="4">
                  <c:v>0.85</c:v>
                </c:pt>
              </c:numCache>
            </c:numRef>
          </c:val>
          <c:smooth val="0"/>
          <c:extLst>
            <c:ext xmlns:c16="http://schemas.microsoft.com/office/drawing/2014/chart" uri="{C3380CC4-5D6E-409C-BE32-E72D297353CC}">
              <c16:uniqueId val="{00000001-3454-429C-BBC5-5E9074E677C1}"/>
            </c:ext>
          </c:extLst>
        </c:ser>
        <c:dLbls>
          <c:showLegendKey val="0"/>
          <c:showVal val="0"/>
          <c:showCatName val="0"/>
          <c:showSerName val="0"/>
          <c:showPercent val="0"/>
          <c:showBubbleSize val="0"/>
        </c:dLbls>
        <c:marker val="1"/>
        <c:smooth val="0"/>
        <c:axId val="1902283856"/>
        <c:axId val="1963900048"/>
      </c:lineChart>
      <c:catAx>
        <c:axId val="19640119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1963906288"/>
        <c:crosses val="autoZero"/>
        <c:auto val="1"/>
        <c:lblAlgn val="ctr"/>
        <c:lblOffset val="100"/>
        <c:noMultiLvlLbl val="0"/>
      </c:catAx>
      <c:valAx>
        <c:axId val="19639062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1964011968"/>
        <c:crosses val="autoZero"/>
        <c:crossBetween val="between"/>
      </c:valAx>
      <c:valAx>
        <c:axId val="1963900048"/>
        <c:scaling>
          <c:orientation val="minMax"/>
        </c:scaling>
        <c:delete val="0"/>
        <c:axPos val="r"/>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1902283856"/>
        <c:crosses val="max"/>
        <c:crossBetween val="between"/>
      </c:valAx>
      <c:catAx>
        <c:axId val="1902283856"/>
        <c:scaling>
          <c:orientation val="minMax"/>
        </c:scaling>
        <c:delete val="1"/>
        <c:axPos val="b"/>
        <c:numFmt formatCode="General" sourceLinked="1"/>
        <c:majorTickMark val="none"/>
        <c:minorTickMark val="none"/>
        <c:tickLblPos val="nextTo"/>
        <c:crossAx val="1963900048"/>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Century Gothic" panose="020B0502020202020204" pitchFamily="34" charset="0"/>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56310</xdr:colOff>
      <xdr:row>2</xdr:row>
      <xdr:rowOff>0</xdr:rowOff>
    </xdr:from>
    <xdr:to>
      <xdr:col>1</xdr:col>
      <xdr:colOff>732039</xdr:colOff>
      <xdr:row>2</xdr:row>
      <xdr:rowOff>0</xdr:rowOff>
    </xdr:to>
    <xdr:pic>
      <xdr:nvPicPr>
        <xdr:cNvPr id="2" name="Picture 6" descr=" ">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rcRect/>
        <a:stretch>
          <a:fillRect/>
        </a:stretch>
      </xdr:blipFill>
      <xdr:spPr>
        <a:xfrm>
          <a:off x="819150" y="323850"/>
          <a:ext cx="676275" cy="0"/>
        </a:xfrm>
        <a:prstGeom prst="rect">
          <a:avLst/>
        </a:prstGeom>
        <a:noFill/>
        <a:ln w="9525" cap="flat" cmpd="sng">
          <a:noFill/>
          <a:prstDash val="solid"/>
          <a:miter/>
        </a:ln>
        <a:effectLst/>
      </xdr:spPr>
    </xdr:pic>
    <xdr:clientData/>
  </xdr:twoCellAnchor>
  <xdr:twoCellAnchor editAs="oneCell">
    <xdr:from>
      <xdr:col>0</xdr:col>
      <xdr:colOff>523875</xdr:colOff>
      <xdr:row>0</xdr:row>
      <xdr:rowOff>0</xdr:rowOff>
    </xdr:from>
    <xdr:to>
      <xdr:col>0</xdr:col>
      <xdr:colOff>1494415</xdr:colOff>
      <xdr:row>4</xdr:row>
      <xdr:rowOff>185056</xdr:rowOff>
    </xdr:to>
    <xdr:pic>
      <xdr:nvPicPr>
        <xdr:cNvPr id="4" name="Imagen 3">
          <a:extLst>
            <a:ext uri="{FF2B5EF4-FFF2-40B4-BE49-F238E27FC236}">
              <a16:creationId xmlns:a16="http://schemas.microsoft.com/office/drawing/2014/main" id="{85CB79B4-61FD-4D71-B5E3-35582C8A8CA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23875" y="0"/>
          <a:ext cx="970540" cy="1028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57148</xdr:colOff>
      <xdr:row>2</xdr:row>
      <xdr:rowOff>0</xdr:rowOff>
    </xdr:from>
    <xdr:to>
      <xdr:col>2</xdr:col>
      <xdr:colOff>732949</xdr:colOff>
      <xdr:row>2</xdr:row>
      <xdr:rowOff>0</xdr:rowOff>
    </xdr:to>
    <xdr:pic>
      <xdr:nvPicPr>
        <xdr:cNvPr id="2" name="Picture 6" descr=" ">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rcRect/>
        <a:stretch>
          <a:fillRect/>
        </a:stretch>
      </xdr:blipFill>
      <xdr:spPr>
        <a:xfrm>
          <a:off x="1905000" y="419100"/>
          <a:ext cx="676275" cy="0"/>
        </a:xfrm>
        <a:prstGeom prst="rect">
          <a:avLst/>
        </a:prstGeom>
        <a:noFill/>
        <a:ln w="9525" cap="flat" cmpd="sng">
          <a:noFill/>
          <a:prstDash val="solid"/>
          <a:miter/>
        </a:ln>
        <a:effectLst/>
      </xdr:spPr>
    </xdr:pic>
    <xdr:clientData/>
  </xdr:twoCellAnchor>
  <xdr:twoCellAnchor editAs="oneCell">
    <xdr:from>
      <xdr:col>1</xdr:col>
      <xdr:colOff>504825</xdr:colOff>
      <xdr:row>0</xdr:row>
      <xdr:rowOff>0</xdr:rowOff>
    </xdr:from>
    <xdr:to>
      <xdr:col>1</xdr:col>
      <xdr:colOff>1475365</xdr:colOff>
      <xdr:row>4</xdr:row>
      <xdr:rowOff>185056</xdr:rowOff>
    </xdr:to>
    <xdr:pic>
      <xdr:nvPicPr>
        <xdr:cNvPr id="4" name="Imagen 3">
          <a:extLst>
            <a:ext uri="{FF2B5EF4-FFF2-40B4-BE49-F238E27FC236}">
              <a16:creationId xmlns:a16="http://schemas.microsoft.com/office/drawing/2014/main" id="{32DF7753-F8CF-4569-92D9-72953223CC6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7700" y="0"/>
          <a:ext cx="970540" cy="1028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57148</xdr:colOff>
      <xdr:row>2</xdr:row>
      <xdr:rowOff>0</xdr:rowOff>
    </xdr:from>
    <xdr:to>
      <xdr:col>2</xdr:col>
      <xdr:colOff>732949</xdr:colOff>
      <xdr:row>2</xdr:row>
      <xdr:rowOff>0</xdr:rowOff>
    </xdr:to>
    <xdr:pic>
      <xdr:nvPicPr>
        <xdr:cNvPr id="2" name="Picture 6" descr=" ">
          <a:extLst>
            <a:ext uri="{FF2B5EF4-FFF2-40B4-BE49-F238E27FC236}">
              <a16:creationId xmlns:a16="http://schemas.microsoft.com/office/drawing/2014/main" id="{84791FAF-C9AB-4F57-85AD-D97DBFF1A155}"/>
            </a:ext>
          </a:extLst>
        </xdr:cNvPr>
        <xdr:cNvPicPr/>
      </xdr:nvPicPr>
      <xdr:blipFill>
        <a:blip xmlns:r="http://schemas.openxmlformats.org/officeDocument/2006/relationships" r:embed="rId1"/>
        <a:srcRect/>
        <a:stretch>
          <a:fillRect/>
        </a:stretch>
      </xdr:blipFill>
      <xdr:spPr>
        <a:xfrm>
          <a:off x="2047873" y="419100"/>
          <a:ext cx="675801" cy="0"/>
        </a:xfrm>
        <a:prstGeom prst="rect">
          <a:avLst/>
        </a:prstGeom>
        <a:noFill/>
        <a:ln w="9525" cap="flat" cmpd="sng">
          <a:noFill/>
          <a:prstDash val="solid"/>
          <a:miter/>
        </a:ln>
        <a:effectLst/>
      </xdr:spPr>
    </xdr:pic>
    <xdr:clientData/>
  </xdr:twoCellAnchor>
  <xdr:twoCellAnchor editAs="oneCell">
    <xdr:from>
      <xdr:col>1</xdr:col>
      <xdr:colOff>476251</xdr:colOff>
      <xdr:row>0</xdr:row>
      <xdr:rowOff>9525</xdr:rowOff>
    </xdr:from>
    <xdr:to>
      <xdr:col>1</xdr:col>
      <xdr:colOff>1446791</xdr:colOff>
      <xdr:row>4</xdr:row>
      <xdr:rowOff>183695</xdr:rowOff>
    </xdr:to>
    <xdr:pic>
      <xdr:nvPicPr>
        <xdr:cNvPr id="7" name="Imagen 6">
          <a:extLst>
            <a:ext uri="{FF2B5EF4-FFF2-40B4-BE49-F238E27FC236}">
              <a16:creationId xmlns:a16="http://schemas.microsoft.com/office/drawing/2014/main" id="{E3BDBC37-BD0B-AE7B-BA8A-A41BAF73E14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19126" y="9525"/>
          <a:ext cx="970540" cy="1028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252411</xdr:colOff>
      <xdr:row>16</xdr:row>
      <xdr:rowOff>157162</xdr:rowOff>
    </xdr:from>
    <xdr:to>
      <xdr:col>13</xdr:col>
      <xdr:colOff>685799</xdr:colOff>
      <xdr:row>29</xdr:row>
      <xdr:rowOff>176212</xdr:rowOff>
    </xdr:to>
    <xdr:graphicFrame macro="">
      <xdr:nvGraphicFramePr>
        <xdr:cNvPr id="5" name="Gráfico 4">
          <a:extLst>
            <a:ext uri="{FF2B5EF4-FFF2-40B4-BE49-F238E27FC236}">
              <a16:creationId xmlns:a16="http://schemas.microsoft.com/office/drawing/2014/main" id="{034F2144-9C2E-053E-871E-9BB6E28A297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209550</xdr:colOff>
      <xdr:row>31</xdr:row>
      <xdr:rowOff>128587</xdr:rowOff>
    </xdr:from>
    <xdr:to>
      <xdr:col>13</xdr:col>
      <xdr:colOff>676275</xdr:colOff>
      <xdr:row>36</xdr:row>
      <xdr:rowOff>762000</xdr:rowOff>
    </xdr:to>
    <xdr:graphicFrame macro="">
      <xdr:nvGraphicFramePr>
        <xdr:cNvPr id="3" name="Gráfico 2">
          <a:extLst>
            <a:ext uri="{FF2B5EF4-FFF2-40B4-BE49-F238E27FC236}">
              <a16:creationId xmlns:a16="http://schemas.microsoft.com/office/drawing/2014/main" id="{0AB763D0-8A85-9B9F-C184-00AAB054F4E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285462</xdr:colOff>
      <xdr:row>5</xdr:row>
      <xdr:rowOff>0</xdr:rowOff>
    </xdr:to>
    <xdr:pic>
      <xdr:nvPicPr>
        <xdr:cNvPr id="2" name="Imagen 1" descr=" ">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srcRect/>
        <a:stretch>
          <a:fillRect/>
        </a:stretch>
      </xdr:blipFill>
      <xdr:spPr>
        <a:xfrm>
          <a:off x="1" y="0"/>
          <a:ext cx="1352549" cy="990600"/>
        </a:xfrm>
        <a:prstGeom prst="rect">
          <a:avLst/>
        </a:prstGeom>
        <a:noFill/>
        <a:ln>
          <a:noFill/>
        </a:ln>
        <a:effec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PC701575/Downloads/mc_f_014_ficha_tecnica_indicadores_v4.xlsx" TargetMode="External"/><Relationship Id="rId1" Type="http://schemas.openxmlformats.org/officeDocument/2006/relationships/externalLinkPath" Target="/Users/PC701575/Downloads/mc_f_014_ficha_tecnica_indicadores_v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Planeaci&#243;n%20institucional/gobierno/pe_f_022_hoja_de_captura_v1_Prog_Seguridad_Convivencia_Justi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C-F-014-1"/>
      <sheetName val="control de cambio"/>
      <sheetName val="Hoja1"/>
      <sheetName val="Hoja2"/>
    </sheetNames>
    <sheetDataSet>
      <sheetData sheetId="0">
        <row r="34">
          <cell r="AD34">
            <v>0</v>
          </cell>
        </row>
        <row r="35">
          <cell r="AD35" t="str">
            <v>SI</v>
          </cell>
        </row>
        <row r="36">
          <cell r="AD36" t="str">
            <v>NO</v>
          </cell>
        </row>
      </sheetData>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C"/>
      <sheetName val="PA"/>
      <sheetName val="param"/>
      <sheetName val="Oficio"/>
    </sheetNames>
    <sheetDataSet>
      <sheetData sheetId="0"/>
      <sheetData sheetId="1"/>
      <sheetData sheetId="2">
        <row r="2">
          <cell r="F2" t="str">
            <v>AVANTE</v>
          </cell>
        </row>
        <row r="3">
          <cell r="F3" t="str">
            <v>Dir_Admin_Plazas</v>
          </cell>
        </row>
        <row r="4">
          <cell r="F4" t="str">
            <v>Dir_Espacio_Publico</v>
          </cell>
        </row>
        <row r="5">
          <cell r="F5" t="str">
            <v>Dir_Gestion_Riesgo</v>
          </cell>
        </row>
        <row r="6">
          <cell r="F6" t="str">
            <v>Dir_Juventud</v>
          </cell>
        </row>
        <row r="7">
          <cell r="F7" t="str">
            <v>EMPOPASTO</v>
          </cell>
        </row>
        <row r="8">
          <cell r="F8" t="str">
            <v>INVIPASTO</v>
          </cell>
        </row>
        <row r="9">
          <cell r="F9" t="str">
            <v>Of_Asuntos_Internacionales</v>
          </cell>
        </row>
        <row r="10">
          <cell r="F10" t="str">
            <v>Of_Comunicaciones</v>
          </cell>
        </row>
        <row r="11">
          <cell r="F11" t="str">
            <v>Of_Control_Interno</v>
          </cell>
        </row>
        <row r="12">
          <cell r="F12" t="str">
            <v>Of_Genero</v>
          </cell>
        </row>
        <row r="13">
          <cell r="F13" t="str">
            <v>Of_Juridica</v>
          </cell>
        </row>
        <row r="14">
          <cell r="F14" t="str">
            <v>Of_Planeacion_Institucional</v>
          </cell>
        </row>
        <row r="15">
          <cell r="F15" t="str">
            <v>Pasto_Deporte</v>
          </cell>
        </row>
        <row r="16">
          <cell r="F16" t="str">
            <v>Sec_Agricultura</v>
          </cell>
        </row>
        <row r="17">
          <cell r="F17" t="str">
            <v>Sec_Bienestar_Social</v>
          </cell>
        </row>
        <row r="18">
          <cell r="F18" t="str">
            <v>Sec_Cultura</v>
          </cell>
        </row>
        <row r="19">
          <cell r="F19" t="str">
            <v>Sec_Desarrollo_Comunitario</v>
          </cell>
        </row>
        <row r="20">
          <cell r="F20" t="str">
            <v>Sec_Desarrollo_Economico</v>
          </cell>
        </row>
        <row r="21">
          <cell r="F21" t="str">
            <v>Sec_Educacion</v>
          </cell>
        </row>
        <row r="22">
          <cell r="F22" t="str">
            <v>Sec_General</v>
          </cell>
        </row>
        <row r="23">
          <cell r="F23" t="str">
            <v>Sec_General_Bienes_Inmuebles</v>
          </cell>
        </row>
        <row r="24">
          <cell r="F24" t="str">
            <v>Sec_General_Capacitaciones</v>
          </cell>
        </row>
        <row r="25">
          <cell r="F25" t="str">
            <v>Sec_General_Gestion_Documental</v>
          </cell>
        </row>
        <row r="26">
          <cell r="F26" t="str">
            <v>Sec_General_Sisben</v>
          </cell>
        </row>
        <row r="27">
          <cell r="F27" t="str">
            <v>Sec_Gestion_Ambiental</v>
          </cell>
        </row>
        <row r="28">
          <cell r="F28" t="str">
            <v>Sec_Gobierno</v>
          </cell>
        </row>
        <row r="29">
          <cell r="F29" t="str">
            <v>Sec_Hacienda</v>
          </cell>
        </row>
        <row r="30">
          <cell r="F30" t="str">
            <v>Sec_Infraestructura</v>
          </cell>
        </row>
        <row r="31">
          <cell r="F31" t="str">
            <v>Sec_Planeacion_Municipal</v>
          </cell>
        </row>
        <row r="32">
          <cell r="F32" t="str">
            <v>Sec_Salud</v>
          </cell>
        </row>
        <row r="33">
          <cell r="F33" t="str">
            <v>Sec_Transito</v>
          </cell>
        </row>
        <row r="34">
          <cell r="F34" t="str">
            <v>Subsec_Sistemas_Informacion</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Z54"/>
  <sheetViews>
    <sheetView topLeftCell="A28" zoomScaleNormal="100" workbookViewId="0">
      <selection activeCell="A35" sqref="A35:B35"/>
    </sheetView>
  </sheetViews>
  <sheetFormatPr baseColWidth="10" defaultColWidth="11.42578125" defaultRowHeight="16.5" x14ac:dyDescent="0.3"/>
  <cols>
    <col min="1" max="1" width="27.7109375" style="1" customWidth="1"/>
    <col min="2" max="2" width="27.28515625" style="1" customWidth="1"/>
    <col min="3" max="3" width="11.42578125" style="1"/>
    <col min="4" max="4" width="12.7109375" style="1" customWidth="1"/>
    <col min="5" max="5" width="36.140625" style="1" customWidth="1"/>
    <col min="6" max="6" width="6.140625" style="1" customWidth="1"/>
    <col min="7" max="9" width="20.42578125" style="1" customWidth="1"/>
    <col min="10" max="16378" width="11.42578125" style="1"/>
    <col min="16379" max="16379" width="0" style="1" hidden="1" customWidth="1"/>
    <col min="16380" max="16380" width="11.42578125" style="1" hidden="1" customWidth="1"/>
    <col min="16381" max="16382" width="0" style="1" hidden="1" customWidth="1"/>
    <col min="16383" max="16384" width="11.42578125" style="1"/>
  </cols>
  <sheetData>
    <row r="1" spans="1:14" x14ac:dyDescent="0.3">
      <c r="A1" s="247"/>
      <c r="B1" s="251" t="s">
        <v>30</v>
      </c>
      <c r="C1" s="252"/>
      <c r="D1" s="252"/>
      <c r="E1" s="252"/>
      <c r="F1" s="252"/>
      <c r="G1" s="252"/>
      <c r="H1" s="252"/>
      <c r="I1" s="253"/>
      <c r="J1" s="2"/>
      <c r="K1" s="2"/>
      <c r="L1" s="2"/>
      <c r="M1" s="2"/>
      <c r="N1" s="2"/>
    </row>
    <row r="2" spans="1:14" x14ac:dyDescent="0.3">
      <c r="A2" s="248"/>
      <c r="B2" s="254" t="s">
        <v>29</v>
      </c>
      <c r="C2" s="255"/>
      <c r="D2" s="255"/>
      <c r="E2" s="255"/>
      <c r="F2" s="255"/>
      <c r="G2" s="255"/>
      <c r="H2" s="255"/>
      <c r="I2" s="256"/>
      <c r="J2" s="3"/>
      <c r="K2" s="3"/>
      <c r="L2" s="3"/>
      <c r="M2" s="3"/>
      <c r="N2" s="3"/>
    </row>
    <row r="3" spans="1:14" x14ac:dyDescent="0.3">
      <c r="A3" s="248"/>
      <c r="B3" s="257" t="s">
        <v>47</v>
      </c>
      <c r="C3" s="258"/>
      <c r="D3" s="258"/>
      <c r="E3" s="258"/>
      <c r="F3" s="258"/>
      <c r="G3" s="258"/>
      <c r="H3" s="258"/>
      <c r="I3" s="259"/>
      <c r="J3" s="2"/>
      <c r="K3" s="2"/>
      <c r="L3" s="2"/>
      <c r="M3" s="2"/>
      <c r="N3" s="2"/>
    </row>
    <row r="4" spans="1:14" x14ac:dyDescent="0.3">
      <c r="A4" s="249"/>
      <c r="B4" s="260" t="s">
        <v>28</v>
      </c>
      <c r="C4" s="261"/>
      <c r="D4" s="147" t="s">
        <v>27</v>
      </c>
      <c r="E4" s="277" t="s">
        <v>26</v>
      </c>
      <c r="F4" s="277"/>
      <c r="G4" s="277" t="s">
        <v>172</v>
      </c>
      <c r="H4" s="277"/>
      <c r="I4" s="277"/>
      <c r="J4" s="4"/>
      <c r="K4" s="274"/>
      <c r="L4" s="274"/>
      <c r="M4" s="274"/>
      <c r="N4" s="274"/>
    </row>
    <row r="5" spans="1:14" x14ac:dyDescent="0.3">
      <c r="A5" s="250"/>
      <c r="B5" s="262">
        <v>46084</v>
      </c>
      <c r="C5" s="263"/>
      <c r="D5" s="148" t="s">
        <v>171</v>
      </c>
      <c r="E5" s="241" t="s">
        <v>45</v>
      </c>
      <c r="F5" s="241"/>
      <c r="G5" s="240" t="s">
        <v>24</v>
      </c>
      <c r="H5" s="240"/>
      <c r="I5" s="240"/>
      <c r="J5" s="5"/>
      <c r="K5" s="276"/>
      <c r="L5" s="276"/>
      <c r="M5" s="276"/>
      <c r="N5" s="276"/>
    </row>
    <row r="6" spans="1:14" ht="17.25" thickBot="1" x14ac:dyDescent="0.35">
      <c r="A6" s="6"/>
      <c r="B6" s="7"/>
      <c r="C6" s="7"/>
      <c r="D6" s="7"/>
      <c r="E6" s="8"/>
      <c r="F6" s="9"/>
      <c r="G6" s="10"/>
      <c r="H6" s="8"/>
      <c r="I6" s="8"/>
      <c r="J6" s="8"/>
      <c r="K6" s="8"/>
      <c r="L6" s="8"/>
      <c r="M6" s="8"/>
      <c r="N6" s="10"/>
    </row>
    <row r="7" spans="1:14" x14ac:dyDescent="0.3">
      <c r="A7" s="264" t="s">
        <v>23</v>
      </c>
      <c r="B7" s="265"/>
      <c r="C7" s="265"/>
      <c r="D7" s="265"/>
      <c r="E7" s="265"/>
      <c r="F7" s="265"/>
      <c r="G7" s="265"/>
      <c r="H7" s="265"/>
      <c r="I7" s="266"/>
    </row>
    <row r="8" spans="1:14" x14ac:dyDescent="0.3">
      <c r="A8" s="11" t="s">
        <v>22</v>
      </c>
      <c r="B8" s="270" t="s">
        <v>31</v>
      </c>
      <c r="C8" s="270"/>
      <c r="D8" s="270"/>
      <c r="E8" s="270"/>
      <c r="F8" s="270"/>
      <c r="G8" s="270"/>
      <c r="H8" s="270"/>
      <c r="I8" s="12"/>
    </row>
    <row r="9" spans="1:14" x14ac:dyDescent="0.3">
      <c r="A9" s="11" t="s">
        <v>155</v>
      </c>
      <c r="B9" s="270" t="s">
        <v>156</v>
      </c>
      <c r="C9" s="270"/>
      <c r="D9" s="270"/>
      <c r="E9" s="270"/>
      <c r="F9" s="270"/>
      <c r="G9" s="270"/>
      <c r="H9" s="270"/>
      <c r="I9" s="12"/>
    </row>
    <row r="10" spans="1:14" x14ac:dyDescent="0.3">
      <c r="A10" s="11" t="s">
        <v>88</v>
      </c>
      <c r="B10" s="270" t="s">
        <v>157</v>
      </c>
      <c r="C10" s="270"/>
      <c r="D10" s="270"/>
      <c r="E10" s="270"/>
      <c r="F10" s="270"/>
      <c r="G10" s="270"/>
      <c r="H10" s="270"/>
      <c r="I10" s="12"/>
    </row>
    <row r="11" spans="1:14" x14ac:dyDescent="0.3">
      <c r="A11" s="13"/>
      <c r="B11" s="242"/>
      <c r="C11" s="242"/>
      <c r="D11" s="242"/>
      <c r="I11" s="12"/>
    </row>
    <row r="12" spans="1:14" ht="117" customHeight="1" thickBot="1" x14ac:dyDescent="0.35">
      <c r="A12" s="227" t="s">
        <v>32</v>
      </c>
      <c r="B12" s="267"/>
      <c r="D12" s="268" t="s">
        <v>36</v>
      </c>
      <c r="E12" s="269"/>
      <c r="I12" s="12"/>
    </row>
    <row r="13" spans="1:14" x14ac:dyDescent="0.3">
      <c r="A13" s="243" t="s">
        <v>20</v>
      </c>
      <c r="B13" s="244"/>
      <c r="D13" s="245" t="s">
        <v>19</v>
      </c>
      <c r="E13" s="246"/>
      <c r="G13" s="243" t="s">
        <v>18</v>
      </c>
      <c r="H13" s="275"/>
      <c r="I13" s="244"/>
    </row>
    <row r="14" spans="1:14" ht="165" customHeight="1" x14ac:dyDescent="0.3">
      <c r="A14" s="62" t="s">
        <v>150</v>
      </c>
      <c r="B14" s="14" t="s">
        <v>33</v>
      </c>
      <c r="D14" s="64" t="s">
        <v>17</v>
      </c>
      <c r="E14" s="65" t="s">
        <v>148</v>
      </c>
      <c r="G14" s="279" t="s">
        <v>159</v>
      </c>
      <c r="H14" s="279"/>
      <c r="I14" s="280"/>
    </row>
    <row r="15" spans="1:14" ht="149.25" customHeight="1" x14ac:dyDescent="0.3">
      <c r="A15" s="110" t="s">
        <v>16</v>
      </c>
      <c r="B15" s="15" t="s">
        <v>34</v>
      </c>
      <c r="D15" s="64" t="s">
        <v>15</v>
      </c>
      <c r="E15" s="66" t="s">
        <v>147</v>
      </c>
      <c r="G15" s="279"/>
      <c r="H15" s="279"/>
      <c r="I15" s="280"/>
    </row>
    <row r="16" spans="1:14" ht="165" x14ac:dyDescent="0.3">
      <c r="A16" s="62" t="s">
        <v>13</v>
      </c>
      <c r="B16" s="105" t="s">
        <v>35</v>
      </c>
      <c r="D16" s="64" t="s">
        <v>14</v>
      </c>
      <c r="E16" s="66" t="s">
        <v>149</v>
      </c>
      <c r="G16" s="279"/>
      <c r="H16" s="279"/>
      <c r="I16" s="280"/>
    </row>
    <row r="17" spans="1:11" ht="267" customHeight="1" thickBot="1" x14ac:dyDescent="0.35">
      <c r="A17" s="111"/>
      <c r="B17" s="112"/>
      <c r="D17" s="63" t="s">
        <v>12</v>
      </c>
      <c r="E17" s="67" t="s">
        <v>146</v>
      </c>
      <c r="G17" s="279"/>
      <c r="H17" s="279"/>
      <c r="I17" s="280"/>
    </row>
    <row r="18" spans="1:11" ht="17.25" thickBot="1" x14ac:dyDescent="0.35">
      <c r="A18" s="16"/>
      <c r="B18" s="17"/>
      <c r="C18" s="17"/>
      <c r="D18" s="17"/>
      <c r="E18" s="17"/>
      <c r="F18" s="17"/>
      <c r="G18" s="17"/>
      <c r="H18" s="17"/>
      <c r="I18" s="18"/>
    </row>
    <row r="20" spans="1:11" x14ac:dyDescent="0.3">
      <c r="A20" s="264" t="s">
        <v>11</v>
      </c>
      <c r="B20" s="265"/>
      <c r="C20" s="265"/>
      <c r="D20" s="265"/>
      <c r="E20" s="265"/>
      <c r="F20" s="265"/>
      <c r="G20" s="265"/>
      <c r="H20" s="265"/>
      <c r="I20" s="266"/>
      <c r="K20" s="19"/>
    </row>
    <row r="21" spans="1:11" ht="49.5" customHeight="1" x14ac:dyDescent="0.3">
      <c r="A21" s="227" t="s">
        <v>37</v>
      </c>
      <c r="B21" s="267"/>
      <c r="C21" s="267"/>
      <c r="D21" s="267"/>
      <c r="E21" s="267"/>
      <c r="F21" s="267"/>
      <c r="G21" s="267"/>
      <c r="H21" s="267"/>
      <c r="I21" s="267"/>
      <c r="K21" s="19"/>
    </row>
    <row r="22" spans="1:11" ht="49.5" customHeight="1" x14ac:dyDescent="0.3">
      <c r="A22" s="238" t="s">
        <v>38</v>
      </c>
      <c r="B22" s="238"/>
      <c r="C22" s="227" t="s">
        <v>109</v>
      </c>
      <c r="D22" s="227"/>
      <c r="E22" s="227"/>
      <c r="F22" s="227"/>
      <c r="G22" s="227"/>
      <c r="H22" s="227"/>
      <c r="I22" s="227"/>
      <c r="K22" s="19"/>
    </row>
    <row r="23" spans="1:11" ht="34.5" customHeight="1" x14ac:dyDescent="0.3">
      <c r="A23" s="237" t="s">
        <v>10</v>
      </c>
      <c r="B23" s="237"/>
      <c r="C23" s="227" t="s">
        <v>110</v>
      </c>
      <c r="D23" s="227"/>
      <c r="E23" s="227"/>
      <c r="F23" s="227"/>
      <c r="G23" s="227"/>
      <c r="H23" s="227"/>
      <c r="I23" s="227"/>
    </row>
    <row r="24" spans="1:11" ht="33" customHeight="1" x14ac:dyDescent="0.3">
      <c r="A24" s="237" t="s">
        <v>9</v>
      </c>
      <c r="B24" s="237"/>
      <c r="C24" s="227" t="s">
        <v>111</v>
      </c>
      <c r="D24" s="227"/>
      <c r="E24" s="227"/>
      <c r="F24" s="227"/>
      <c r="G24" s="227"/>
      <c r="H24" s="227"/>
      <c r="I24" s="227"/>
    </row>
    <row r="25" spans="1:11" ht="31.5" customHeight="1" x14ac:dyDescent="0.3">
      <c r="A25" s="237" t="s">
        <v>8</v>
      </c>
      <c r="B25" s="237"/>
      <c r="C25" s="278" t="s">
        <v>112</v>
      </c>
      <c r="D25" s="278"/>
      <c r="E25" s="278"/>
      <c r="F25" s="278"/>
      <c r="G25" s="278"/>
      <c r="H25" s="278"/>
      <c r="I25" s="278"/>
    </row>
    <row r="26" spans="1:11" ht="39.75" customHeight="1" x14ac:dyDescent="0.3">
      <c r="A26" s="168" t="s">
        <v>43</v>
      </c>
      <c r="B26" s="226"/>
      <c r="C26" s="227" t="s">
        <v>113</v>
      </c>
      <c r="D26" s="227"/>
      <c r="E26" s="227"/>
      <c r="F26" s="227"/>
      <c r="G26" s="227"/>
      <c r="H26" s="227"/>
      <c r="I26" s="227"/>
    </row>
    <row r="27" spans="1:11" ht="37.5" customHeight="1" x14ac:dyDescent="0.3">
      <c r="A27" s="237" t="s">
        <v>7</v>
      </c>
      <c r="B27" s="237"/>
      <c r="C27" s="227" t="s">
        <v>114</v>
      </c>
      <c r="D27" s="227"/>
      <c r="E27" s="227"/>
      <c r="F27" s="227"/>
      <c r="G27" s="227"/>
      <c r="H27" s="227"/>
      <c r="I27" s="227"/>
    </row>
    <row r="28" spans="1:11" ht="35.25" customHeight="1" x14ac:dyDescent="0.3">
      <c r="A28" s="237" t="s">
        <v>6</v>
      </c>
      <c r="B28" s="237"/>
      <c r="C28" s="227" t="s">
        <v>115</v>
      </c>
      <c r="D28" s="227"/>
      <c r="E28" s="227"/>
      <c r="F28" s="227"/>
      <c r="G28" s="227"/>
      <c r="H28" s="227"/>
      <c r="I28" s="227"/>
    </row>
    <row r="29" spans="1:11" ht="33.75" customHeight="1" x14ac:dyDescent="0.3">
      <c r="A29" s="168" t="s">
        <v>5</v>
      </c>
      <c r="B29" s="226"/>
      <c r="C29" s="227" t="s">
        <v>116</v>
      </c>
      <c r="D29" s="227"/>
      <c r="E29" s="227"/>
      <c r="F29" s="227"/>
      <c r="G29" s="227"/>
      <c r="H29" s="227"/>
      <c r="I29" s="227"/>
    </row>
    <row r="30" spans="1:11" ht="33.75" customHeight="1" x14ac:dyDescent="0.3">
      <c r="A30" s="181" t="s">
        <v>39</v>
      </c>
      <c r="B30" s="237"/>
      <c r="C30" s="227" t="s">
        <v>117</v>
      </c>
      <c r="D30" s="227"/>
      <c r="E30" s="227"/>
      <c r="F30" s="227"/>
      <c r="G30" s="227"/>
      <c r="H30" s="227"/>
      <c r="I30" s="227"/>
    </row>
    <row r="31" spans="1:11" ht="34.5" customHeight="1" x14ac:dyDescent="0.3">
      <c r="A31" s="181" t="s">
        <v>40</v>
      </c>
      <c r="B31" s="237"/>
      <c r="C31" s="227" t="s">
        <v>118</v>
      </c>
      <c r="D31" s="227"/>
      <c r="E31" s="227"/>
      <c r="F31" s="227"/>
      <c r="G31" s="227"/>
      <c r="H31" s="227"/>
      <c r="I31" s="227"/>
    </row>
    <row r="32" spans="1:11" ht="33" customHeight="1" x14ac:dyDescent="0.3">
      <c r="A32" s="168" t="s">
        <v>44</v>
      </c>
      <c r="B32" s="226"/>
      <c r="C32" s="227" t="s">
        <v>119</v>
      </c>
      <c r="D32" s="227"/>
      <c r="E32" s="227"/>
      <c r="F32" s="227"/>
      <c r="G32" s="227"/>
      <c r="H32" s="227"/>
      <c r="I32" s="227"/>
    </row>
    <row r="33" spans="1:14 16380:16380" ht="38.25" customHeight="1" x14ac:dyDescent="0.3">
      <c r="A33" s="181" t="s">
        <v>41</v>
      </c>
      <c r="B33" s="237"/>
      <c r="C33" s="227" t="s">
        <v>120</v>
      </c>
      <c r="D33" s="227"/>
      <c r="E33" s="227"/>
      <c r="F33" s="227"/>
      <c r="G33" s="227"/>
      <c r="H33" s="227"/>
      <c r="I33" s="227"/>
    </row>
    <row r="34" spans="1:14 16380:16380" ht="42" customHeight="1" x14ac:dyDescent="0.3">
      <c r="A34" s="226" t="s">
        <v>4</v>
      </c>
      <c r="B34" s="226"/>
      <c r="C34" s="227" t="s">
        <v>121</v>
      </c>
      <c r="D34" s="227"/>
      <c r="E34" s="227"/>
      <c r="F34" s="227"/>
      <c r="G34" s="227"/>
      <c r="H34" s="227"/>
      <c r="I34" s="227"/>
    </row>
    <row r="35" spans="1:14 16380:16380" ht="42" customHeight="1" x14ac:dyDescent="0.3">
      <c r="A35" s="226" t="s">
        <v>160</v>
      </c>
      <c r="B35" s="226"/>
      <c r="C35" s="227" t="s">
        <v>161</v>
      </c>
      <c r="D35" s="227"/>
      <c r="E35" s="227"/>
      <c r="F35" s="227"/>
      <c r="G35" s="227"/>
      <c r="H35" s="227"/>
      <c r="I35" s="227"/>
    </row>
    <row r="36" spans="1:14 16380:16380" ht="51.75" customHeight="1" x14ac:dyDescent="0.3">
      <c r="A36" s="237" t="s">
        <v>3</v>
      </c>
      <c r="B36" s="237"/>
      <c r="C36" s="227" t="s">
        <v>122</v>
      </c>
      <c r="D36" s="227"/>
      <c r="E36" s="227"/>
      <c r="F36" s="227"/>
      <c r="G36" s="227"/>
      <c r="H36" s="227"/>
      <c r="I36" s="227"/>
    </row>
    <row r="37" spans="1:14 16380:16380" ht="36.75" customHeight="1" x14ac:dyDescent="0.3">
      <c r="A37" s="181" t="s">
        <v>2</v>
      </c>
      <c r="B37" s="181"/>
      <c r="C37" s="239"/>
      <c r="D37" s="239"/>
      <c r="E37" s="238" t="s">
        <v>1</v>
      </c>
      <c r="F37" s="238"/>
      <c r="G37" s="239"/>
      <c r="H37" s="239"/>
      <c r="I37" s="239"/>
      <c r="N37" s="1" t="s">
        <v>0</v>
      </c>
    </row>
    <row r="39" spans="1:14 16380:16380" x14ac:dyDescent="0.3">
      <c r="A39" s="228" t="s">
        <v>94</v>
      </c>
      <c r="B39" s="229"/>
      <c r="C39" s="229"/>
      <c r="D39" s="229"/>
      <c r="E39" s="229"/>
      <c r="F39" s="229"/>
      <c r="G39" s="229"/>
      <c r="H39" s="229"/>
      <c r="I39" s="229"/>
    </row>
    <row r="40" spans="1:14 16380:16380" ht="133.5" customHeight="1" x14ac:dyDescent="0.3">
      <c r="A40" s="239" t="s">
        <v>138</v>
      </c>
      <c r="B40" s="239"/>
      <c r="C40" s="235" t="s">
        <v>141</v>
      </c>
      <c r="D40" s="235"/>
      <c r="E40" s="235"/>
      <c r="F40" s="235"/>
      <c r="G40" s="235"/>
      <c r="H40" s="235"/>
      <c r="I40" s="235"/>
    </row>
    <row r="41" spans="1:14 16380:16380" ht="182.25" customHeight="1" x14ac:dyDescent="0.3">
      <c r="A41" s="239" t="s">
        <v>139</v>
      </c>
      <c r="B41" s="239"/>
      <c r="C41" s="235" t="s">
        <v>142</v>
      </c>
      <c r="D41" s="235"/>
      <c r="E41" s="235"/>
      <c r="F41" s="235"/>
      <c r="G41" s="235"/>
      <c r="H41" s="235"/>
      <c r="I41" s="235"/>
    </row>
    <row r="42" spans="1:14 16380:16380" ht="82.5" customHeight="1" x14ac:dyDescent="0.3">
      <c r="A42" s="234" t="s">
        <v>140</v>
      </c>
      <c r="B42" s="234"/>
      <c r="C42" s="235" t="s">
        <v>107</v>
      </c>
      <c r="D42" s="235"/>
      <c r="E42" s="235"/>
      <c r="F42" s="235"/>
      <c r="G42" s="235"/>
      <c r="H42" s="235"/>
      <c r="I42" s="235"/>
    </row>
    <row r="43" spans="1:14 16380:16380" x14ac:dyDescent="0.3">
      <c r="A43" s="58"/>
      <c r="B43" s="59"/>
      <c r="C43" s="59"/>
      <c r="D43" s="59"/>
      <c r="E43" s="59"/>
      <c r="F43" s="59"/>
      <c r="G43" s="59"/>
      <c r="H43" s="59"/>
      <c r="I43" s="60"/>
    </row>
    <row r="44" spans="1:14 16380:16380" x14ac:dyDescent="0.3">
      <c r="A44" s="228" t="s">
        <v>83</v>
      </c>
      <c r="B44" s="229"/>
      <c r="C44" s="229"/>
      <c r="D44" s="229"/>
      <c r="E44" s="229"/>
      <c r="F44" s="229"/>
      <c r="G44" s="229"/>
      <c r="H44" s="229"/>
      <c r="I44" s="229"/>
      <c r="XEZ44" s="73">
        <v>1</v>
      </c>
    </row>
    <row r="45" spans="1:14 16380:16380" x14ac:dyDescent="0.3">
      <c r="A45" s="53" t="s">
        <v>97</v>
      </c>
      <c r="B45" s="233" t="s">
        <v>100</v>
      </c>
      <c r="C45" s="233"/>
      <c r="D45" s="233"/>
      <c r="E45" s="233"/>
      <c r="F45" s="233"/>
      <c r="G45" s="233"/>
      <c r="H45" s="233"/>
      <c r="I45" s="233"/>
    </row>
    <row r="46" spans="1:14 16380:16380" x14ac:dyDescent="0.3">
      <c r="A46" s="53" t="s">
        <v>98</v>
      </c>
      <c r="B46" s="233" t="s">
        <v>101</v>
      </c>
      <c r="C46" s="233"/>
      <c r="D46" s="233"/>
      <c r="E46" s="233"/>
      <c r="F46" s="233"/>
      <c r="G46" s="233"/>
      <c r="H46" s="233"/>
      <c r="I46" s="233"/>
      <c r="XEZ46" s="1" t="s">
        <v>144</v>
      </c>
    </row>
    <row r="47" spans="1:14 16380:16380" x14ac:dyDescent="0.3">
      <c r="A47" s="53" t="s">
        <v>99</v>
      </c>
      <c r="B47" s="230" t="s">
        <v>108</v>
      </c>
      <c r="C47" s="231"/>
      <c r="D47" s="231"/>
      <c r="E47" s="231"/>
      <c r="F47" s="231"/>
      <c r="G47" s="231"/>
      <c r="H47" s="231"/>
      <c r="I47" s="232"/>
      <c r="XEZ47" s="1" t="s">
        <v>145</v>
      </c>
    </row>
    <row r="48" spans="1:14 16380:16380" x14ac:dyDescent="0.3">
      <c r="A48" s="55"/>
      <c r="B48" s="57"/>
      <c r="C48" s="57"/>
      <c r="D48" s="57"/>
      <c r="E48" s="57"/>
      <c r="F48" s="57"/>
      <c r="G48" s="57"/>
      <c r="H48" s="57"/>
      <c r="I48" s="56"/>
    </row>
    <row r="49" spans="1:11 16380:16380" x14ac:dyDescent="0.3">
      <c r="A49" s="228" t="s">
        <v>84</v>
      </c>
      <c r="B49" s="229"/>
      <c r="C49" s="229"/>
      <c r="D49" s="229"/>
      <c r="E49" s="229"/>
      <c r="F49" s="229"/>
      <c r="G49" s="229"/>
      <c r="H49" s="229"/>
      <c r="I49" s="229"/>
      <c r="XEZ49" s="1" t="s">
        <v>123</v>
      </c>
    </row>
    <row r="50" spans="1:11 16380:16380" ht="44.25" customHeight="1" x14ac:dyDescent="0.3">
      <c r="A50" s="54" t="s">
        <v>102</v>
      </c>
      <c r="B50" s="236" t="s">
        <v>143</v>
      </c>
      <c r="C50" s="236"/>
      <c r="D50" s="236"/>
      <c r="E50" s="236"/>
      <c r="F50" s="236"/>
      <c r="G50" s="236"/>
      <c r="H50" s="236"/>
      <c r="I50" s="236"/>
      <c r="XEZ50" s="1" t="s">
        <v>124</v>
      </c>
    </row>
    <row r="51" spans="1:11 16380:16380" ht="166.5" customHeight="1" x14ac:dyDescent="0.3">
      <c r="A51" s="54" t="s">
        <v>103</v>
      </c>
      <c r="B51" s="224" t="s">
        <v>167</v>
      </c>
      <c r="C51" s="225"/>
      <c r="D51" s="225"/>
      <c r="E51" s="225"/>
      <c r="F51" s="225"/>
      <c r="G51" s="144" t="s">
        <v>168</v>
      </c>
      <c r="H51" s="144" t="s">
        <v>169</v>
      </c>
      <c r="I51" s="144" t="s">
        <v>170</v>
      </c>
      <c r="XEZ51" s="1" t="s">
        <v>125</v>
      </c>
    </row>
    <row r="52" spans="1:11 16380:16380" ht="47.25" customHeight="1" x14ac:dyDescent="0.3">
      <c r="A52" s="61" t="s">
        <v>105</v>
      </c>
      <c r="B52" s="271" t="s">
        <v>106</v>
      </c>
      <c r="C52" s="272"/>
      <c r="D52" s="272"/>
      <c r="E52" s="272"/>
      <c r="F52" s="272"/>
      <c r="G52" s="272"/>
      <c r="H52" s="272"/>
      <c r="I52" s="273"/>
      <c r="K52" s="1" t="s">
        <v>0</v>
      </c>
      <c r="XEZ52" s="1" t="s">
        <v>126</v>
      </c>
    </row>
    <row r="53" spans="1:11 16380:16380" x14ac:dyDescent="0.3">
      <c r="XEZ53" s="1" t="s">
        <v>127</v>
      </c>
    </row>
    <row r="54" spans="1:11 16380:16380" x14ac:dyDescent="0.3">
      <c r="XEZ54" s="1" t="s">
        <v>128</v>
      </c>
    </row>
  </sheetData>
  <mergeCells count="74">
    <mergeCell ref="K5:N5"/>
    <mergeCell ref="E4:F4"/>
    <mergeCell ref="A30:B30"/>
    <mergeCell ref="C32:I32"/>
    <mergeCell ref="A31:B31"/>
    <mergeCell ref="C25:I25"/>
    <mergeCell ref="C26:I26"/>
    <mergeCell ref="A26:B26"/>
    <mergeCell ref="A25:B25"/>
    <mergeCell ref="B10:H10"/>
    <mergeCell ref="C23:I23"/>
    <mergeCell ref="A21:I21"/>
    <mergeCell ref="G14:I17"/>
    <mergeCell ref="A28:B28"/>
    <mergeCell ref="A20:I20"/>
    <mergeCell ref="G4:I4"/>
    <mergeCell ref="B52:I52"/>
    <mergeCell ref="K4:N4"/>
    <mergeCell ref="B8:H8"/>
    <mergeCell ref="G13:I13"/>
    <mergeCell ref="A23:B23"/>
    <mergeCell ref="A24:B24"/>
    <mergeCell ref="C24:I24"/>
    <mergeCell ref="A37:B37"/>
    <mergeCell ref="C27:I27"/>
    <mergeCell ref="C36:I36"/>
    <mergeCell ref="G37:I37"/>
    <mergeCell ref="C28:I28"/>
    <mergeCell ref="C29:I29"/>
    <mergeCell ref="A34:B34"/>
    <mergeCell ref="A22:B22"/>
    <mergeCell ref="C22:I22"/>
    <mergeCell ref="G5:I5"/>
    <mergeCell ref="E5:F5"/>
    <mergeCell ref="B11:D11"/>
    <mergeCell ref="A13:B13"/>
    <mergeCell ref="D13:E13"/>
    <mergeCell ref="A1:A5"/>
    <mergeCell ref="B1:I1"/>
    <mergeCell ref="B2:I2"/>
    <mergeCell ref="B3:I3"/>
    <mergeCell ref="B4:C4"/>
    <mergeCell ref="B5:C5"/>
    <mergeCell ref="A7:I7"/>
    <mergeCell ref="A12:B12"/>
    <mergeCell ref="D12:E12"/>
    <mergeCell ref="B9:H9"/>
    <mergeCell ref="A27:B27"/>
    <mergeCell ref="E37:F37"/>
    <mergeCell ref="A29:B29"/>
    <mergeCell ref="A40:B40"/>
    <mergeCell ref="A41:B41"/>
    <mergeCell ref="C40:I40"/>
    <mergeCell ref="C41:I41"/>
    <mergeCell ref="A39:I39"/>
    <mergeCell ref="C33:I33"/>
    <mergeCell ref="A32:B32"/>
    <mergeCell ref="A33:B33"/>
    <mergeCell ref="C30:I30"/>
    <mergeCell ref="C31:I31"/>
    <mergeCell ref="C37:D37"/>
    <mergeCell ref="A36:B36"/>
    <mergeCell ref="C34:I34"/>
    <mergeCell ref="B51:F51"/>
    <mergeCell ref="A35:B35"/>
    <mergeCell ref="C35:I35"/>
    <mergeCell ref="A49:I49"/>
    <mergeCell ref="B47:I47"/>
    <mergeCell ref="B45:I45"/>
    <mergeCell ref="B46:I46"/>
    <mergeCell ref="A42:B42"/>
    <mergeCell ref="C42:I42"/>
    <mergeCell ref="A44:I44"/>
    <mergeCell ref="B50:I50"/>
  </mergeCells>
  <phoneticPr fontId="37" type="noConversion"/>
  <pageMargins left="0.7" right="0.7" top="0.75" bottom="0.75" header="0.3" footer="0.3"/>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B1048572"/>
  <sheetViews>
    <sheetView tabSelected="1" topLeftCell="A17" zoomScale="90" zoomScaleNormal="90" workbookViewId="0">
      <selection activeCell="N33" sqref="N33"/>
    </sheetView>
  </sheetViews>
  <sheetFormatPr baseColWidth="10" defaultColWidth="11.42578125" defaultRowHeight="16.5" x14ac:dyDescent="0.3"/>
  <cols>
    <col min="1" max="1" width="2.140625" style="113" customWidth="1"/>
    <col min="2" max="2" width="27.7109375" style="113" customWidth="1"/>
    <col min="3" max="4" width="11.42578125" style="113"/>
    <col min="5" max="5" width="12.7109375" style="113" customWidth="1"/>
    <col min="6" max="6" width="11.42578125" style="113"/>
    <col min="7" max="7" width="14.5703125" style="113" customWidth="1"/>
    <col min="8" max="13" width="11.42578125" style="113"/>
    <col min="14" max="14" width="11.42578125" style="113" customWidth="1"/>
    <col min="15" max="16381" width="11.42578125" style="113"/>
    <col min="16382" max="16382" width="11.42578125" style="113" hidden="1" customWidth="1"/>
    <col min="16383" max="16384" width="11.42578125" style="113"/>
  </cols>
  <sheetData>
    <row r="1" spans="1:15" x14ac:dyDescent="0.3">
      <c r="B1" s="219"/>
      <c r="C1" s="220" t="s">
        <v>30</v>
      </c>
      <c r="D1" s="220"/>
      <c r="E1" s="220"/>
      <c r="F1" s="220"/>
      <c r="G1" s="220"/>
      <c r="H1" s="220"/>
      <c r="I1" s="220"/>
      <c r="J1" s="220"/>
      <c r="K1" s="114"/>
      <c r="L1" s="114"/>
      <c r="M1" s="114"/>
      <c r="N1" s="114"/>
      <c r="O1" s="114"/>
    </row>
    <row r="2" spans="1:15" x14ac:dyDescent="0.3">
      <c r="B2" s="219"/>
      <c r="C2" s="221" t="s">
        <v>29</v>
      </c>
      <c r="D2" s="222"/>
      <c r="E2" s="222"/>
      <c r="F2" s="222"/>
      <c r="G2" s="222"/>
      <c r="H2" s="222"/>
      <c r="I2" s="222"/>
      <c r="J2" s="223"/>
      <c r="K2" s="115"/>
      <c r="L2" s="115"/>
      <c r="M2" s="115"/>
      <c r="N2" s="115"/>
      <c r="O2" s="115"/>
    </row>
    <row r="3" spans="1:15" x14ac:dyDescent="0.3">
      <c r="B3" s="219"/>
      <c r="C3" s="158" t="s">
        <v>47</v>
      </c>
      <c r="D3" s="159"/>
      <c r="E3" s="159"/>
      <c r="F3" s="159"/>
      <c r="G3" s="159"/>
      <c r="H3" s="159"/>
      <c r="I3" s="159"/>
      <c r="J3" s="160"/>
      <c r="K3" s="114"/>
      <c r="L3" s="114"/>
      <c r="M3" s="114"/>
      <c r="N3" s="114"/>
      <c r="O3" s="114"/>
    </row>
    <row r="4" spans="1:15" x14ac:dyDescent="0.3">
      <c r="B4" s="219"/>
      <c r="C4" s="161" t="s">
        <v>28</v>
      </c>
      <c r="D4" s="162"/>
      <c r="E4" s="116" t="s">
        <v>27</v>
      </c>
      <c r="F4" s="200" t="s">
        <v>26</v>
      </c>
      <c r="G4" s="202"/>
      <c r="H4" s="200" t="s">
        <v>172</v>
      </c>
      <c r="I4" s="201"/>
      <c r="J4" s="202"/>
      <c r="K4" s="117"/>
      <c r="L4" s="205"/>
      <c r="M4" s="205"/>
      <c r="N4" s="205"/>
      <c r="O4" s="205"/>
    </row>
    <row r="5" spans="1:15" x14ac:dyDescent="0.3">
      <c r="B5" s="219"/>
      <c r="C5" s="163">
        <v>46084</v>
      </c>
      <c r="D5" s="164"/>
      <c r="E5" s="146" t="s">
        <v>171</v>
      </c>
      <c r="F5" s="217" t="s">
        <v>45</v>
      </c>
      <c r="G5" s="218"/>
      <c r="H5" s="165" t="s">
        <v>96</v>
      </c>
      <c r="I5" s="166"/>
      <c r="J5" s="167"/>
      <c r="K5" s="118"/>
      <c r="L5" s="199"/>
      <c r="M5" s="199"/>
      <c r="N5" s="199"/>
      <c r="O5" s="199"/>
    </row>
    <row r="6" spans="1:15" x14ac:dyDescent="0.3">
      <c r="B6" s="119"/>
      <c r="C6" s="119"/>
      <c r="D6" s="120"/>
      <c r="E6" s="121"/>
      <c r="F6" s="121"/>
      <c r="G6" s="121"/>
      <c r="H6" s="119"/>
      <c r="I6" s="119"/>
      <c r="J6" s="119"/>
      <c r="K6" s="118"/>
      <c r="L6" s="119"/>
      <c r="M6" s="119"/>
      <c r="N6" s="119"/>
      <c r="O6" s="119"/>
    </row>
    <row r="7" spans="1:15" ht="17.25" thickBot="1" x14ac:dyDescent="0.35">
      <c r="B7" s="122" t="s">
        <v>87</v>
      </c>
      <c r="C7" s="123"/>
      <c r="D7" s="124"/>
      <c r="E7" s="124"/>
      <c r="F7" s="125"/>
      <c r="G7" s="126"/>
      <c r="H7" s="127"/>
      <c r="I7" s="125"/>
      <c r="J7" s="125"/>
      <c r="K7" s="125"/>
      <c r="L7" s="125"/>
      <c r="M7" s="125"/>
      <c r="N7" s="125"/>
      <c r="O7" s="127"/>
    </row>
    <row r="8" spans="1:15" x14ac:dyDescent="0.3">
      <c r="B8" s="214" t="s">
        <v>23</v>
      </c>
      <c r="C8" s="212"/>
      <c r="D8" s="212"/>
      <c r="E8" s="212"/>
      <c r="F8" s="212"/>
      <c r="G8" s="212"/>
      <c r="H8" s="212"/>
      <c r="I8" s="212"/>
      <c r="J8" s="213"/>
    </row>
    <row r="9" spans="1:15" x14ac:dyDescent="0.3">
      <c r="B9" s="128" t="s">
        <v>22</v>
      </c>
      <c r="C9" s="169" t="s">
        <v>174</v>
      </c>
      <c r="D9" s="169"/>
      <c r="E9" s="169"/>
      <c r="F9" s="169"/>
      <c r="G9" s="169"/>
      <c r="H9" s="169"/>
      <c r="I9" s="169"/>
      <c r="J9" s="170"/>
    </row>
    <row r="10" spans="1:15" x14ac:dyDescent="0.3">
      <c r="B10" s="128" t="s">
        <v>21</v>
      </c>
      <c r="C10" s="169" t="s">
        <v>192</v>
      </c>
      <c r="D10" s="169"/>
      <c r="E10" s="169"/>
      <c r="F10" s="169"/>
      <c r="G10" s="169"/>
      <c r="H10" s="169"/>
      <c r="I10" s="169"/>
      <c r="J10" s="170"/>
    </row>
    <row r="11" spans="1:15" ht="32.65" customHeight="1" thickBot="1" x14ac:dyDescent="0.35">
      <c r="A11" s="113" t="s">
        <v>0</v>
      </c>
      <c r="B11" s="129" t="s">
        <v>88</v>
      </c>
      <c r="C11" s="171" t="s">
        <v>181</v>
      </c>
      <c r="D11" s="171"/>
      <c r="E11" s="171"/>
      <c r="F11" s="171"/>
      <c r="G11" s="171"/>
      <c r="H11" s="171"/>
      <c r="I11" s="171"/>
      <c r="J11" s="172"/>
    </row>
    <row r="12" spans="1:15" ht="17.25" thickBot="1" x14ac:dyDescent="0.35"/>
    <row r="13" spans="1:15" ht="17.25" thickBot="1" x14ac:dyDescent="0.35">
      <c r="B13" s="130"/>
      <c r="C13" s="131"/>
      <c r="D13" s="131"/>
      <c r="E13" s="131"/>
      <c r="F13" s="131"/>
      <c r="G13" s="131"/>
      <c r="H13" s="131"/>
      <c r="I13" s="131"/>
      <c r="J13" s="132"/>
    </row>
    <row r="14" spans="1:15" x14ac:dyDescent="0.3">
      <c r="B14" s="215" t="s">
        <v>20</v>
      </c>
      <c r="C14" s="216"/>
      <c r="E14" s="215" t="s">
        <v>19</v>
      </c>
      <c r="F14" s="216"/>
      <c r="H14" s="215" t="s">
        <v>18</v>
      </c>
      <c r="I14" s="216"/>
      <c r="J14" s="133"/>
    </row>
    <row r="15" spans="1:15" x14ac:dyDescent="0.3">
      <c r="B15" s="134" t="s">
        <v>150</v>
      </c>
      <c r="C15" s="145" t="s">
        <v>175</v>
      </c>
      <c r="E15" s="134" t="s">
        <v>17</v>
      </c>
      <c r="F15" s="133"/>
      <c r="H15" s="206" t="s">
        <v>194</v>
      </c>
      <c r="I15" s="207"/>
      <c r="J15" s="133"/>
    </row>
    <row r="16" spans="1:15" ht="33.75" thickBot="1" x14ac:dyDescent="0.35">
      <c r="B16" s="134" t="s">
        <v>16</v>
      </c>
      <c r="C16" s="133"/>
      <c r="E16" s="134" t="s">
        <v>15</v>
      </c>
      <c r="F16" s="133"/>
      <c r="H16" s="208"/>
      <c r="I16" s="209"/>
      <c r="J16" s="133"/>
    </row>
    <row r="17" spans="2:12" ht="33.75" thickBot="1" x14ac:dyDescent="0.35">
      <c r="B17" s="135" t="s">
        <v>158</v>
      </c>
      <c r="C17" s="133"/>
      <c r="E17" s="134" t="s">
        <v>14</v>
      </c>
      <c r="F17" s="133" t="s">
        <v>175</v>
      </c>
      <c r="J17" s="133"/>
    </row>
    <row r="18" spans="2:12" ht="33.75" thickBot="1" x14ac:dyDescent="0.35">
      <c r="B18" s="135"/>
      <c r="C18" s="136"/>
      <c r="E18" s="135" t="s">
        <v>12</v>
      </c>
      <c r="F18" s="136" t="s">
        <v>176</v>
      </c>
      <c r="J18" s="133"/>
    </row>
    <row r="19" spans="2:12" ht="17.25" thickBot="1" x14ac:dyDescent="0.35">
      <c r="B19" s="135"/>
      <c r="C19" s="137"/>
      <c r="D19" s="137"/>
      <c r="E19" s="137"/>
      <c r="F19" s="137"/>
      <c r="G19" s="137"/>
      <c r="H19" s="137"/>
      <c r="I19" s="137"/>
      <c r="J19" s="136"/>
    </row>
    <row r="20" spans="2:12" ht="17.25" thickBot="1" x14ac:dyDescent="0.35"/>
    <row r="21" spans="2:12" ht="17.25" thickBot="1" x14ac:dyDescent="0.35">
      <c r="B21" s="210" t="s">
        <v>11</v>
      </c>
      <c r="C21" s="211"/>
      <c r="D21" s="212"/>
      <c r="E21" s="212"/>
      <c r="F21" s="212"/>
      <c r="G21" s="212"/>
      <c r="H21" s="212"/>
      <c r="I21" s="212"/>
      <c r="J21" s="213"/>
      <c r="L21" s="138"/>
    </row>
    <row r="22" spans="2:12" ht="43.5" customHeight="1" x14ac:dyDescent="0.3">
      <c r="B22" s="173" t="s">
        <v>42</v>
      </c>
      <c r="C22" s="174"/>
      <c r="D22" s="182" t="s">
        <v>190</v>
      </c>
      <c r="E22" s="203"/>
      <c r="F22" s="203"/>
      <c r="G22" s="203"/>
      <c r="H22" s="203"/>
      <c r="I22" s="203"/>
      <c r="J22" s="204"/>
      <c r="L22" s="138"/>
    </row>
    <row r="23" spans="2:12" ht="84.75" customHeight="1" x14ac:dyDescent="0.3">
      <c r="B23" s="168" t="s">
        <v>10</v>
      </c>
      <c r="C23" s="168"/>
      <c r="D23" s="177" t="s">
        <v>182</v>
      </c>
      <c r="E23" s="177"/>
      <c r="F23" s="177"/>
      <c r="G23" s="177"/>
      <c r="H23" s="177"/>
      <c r="I23" s="177"/>
      <c r="J23" s="178"/>
    </row>
    <row r="24" spans="2:12" ht="35.25" customHeight="1" x14ac:dyDescent="0.3">
      <c r="B24" s="168" t="s">
        <v>9</v>
      </c>
      <c r="C24" s="168"/>
      <c r="D24" s="179" t="s">
        <v>183</v>
      </c>
      <c r="E24" s="175"/>
      <c r="F24" s="175"/>
      <c r="G24" s="175"/>
      <c r="H24" s="175"/>
      <c r="I24" s="175"/>
      <c r="J24" s="176"/>
    </row>
    <row r="25" spans="2:12" ht="33" customHeight="1" x14ac:dyDescent="0.3">
      <c r="B25" s="168" t="s">
        <v>8</v>
      </c>
      <c r="C25" s="168"/>
      <c r="D25" s="182" t="s">
        <v>184</v>
      </c>
      <c r="E25" s="182"/>
      <c r="F25" s="182"/>
      <c r="G25" s="182"/>
      <c r="H25" s="182"/>
      <c r="I25" s="182"/>
      <c r="J25" s="184"/>
    </row>
    <row r="26" spans="2:12" ht="18" customHeight="1" x14ac:dyDescent="0.3">
      <c r="B26" s="181" t="s">
        <v>43</v>
      </c>
      <c r="C26" s="181"/>
      <c r="D26" s="175" t="s">
        <v>185</v>
      </c>
      <c r="E26" s="175"/>
      <c r="F26" s="175"/>
      <c r="G26" s="175"/>
      <c r="H26" s="175"/>
      <c r="I26" s="175"/>
      <c r="J26" s="176"/>
    </row>
    <row r="27" spans="2:12" ht="36" customHeight="1" x14ac:dyDescent="0.3">
      <c r="B27" s="168" t="s">
        <v>7</v>
      </c>
      <c r="C27" s="168"/>
      <c r="D27" s="175" t="s">
        <v>186</v>
      </c>
      <c r="E27" s="175"/>
      <c r="F27" s="175"/>
      <c r="G27" s="175"/>
      <c r="H27" s="175"/>
      <c r="I27" s="175"/>
      <c r="J27" s="176"/>
    </row>
    <row r="28" spans="2:12" ht="37.5" customHeight="1" x14ac:dyDescent="0.3">
      <c r="B28" s="168" t="s">
        <v>6</v>
      </c>
      <c r="C28" s="168"/>
      <c r="D28" s="182" t="s">
        <v>187</v>
      </c>
      <c r="E28" s="182"/>
      <c r="F28" s="182"/>
      <c r="G28" s="182"/>
      <c r="H28" s="182"/>
      <c r="I28" s="182"/>
      <c r="J28" s="183"/>
    </row>
    <row r="29" spans="2:12" ht="28.35" customHeight="1" x14ac:dyDescent="0.3">
      <c r="B29" s="168" t="s">
        <v>89</v>
      </c>
      <c r="C29" s="168"/>
      <c r="D29" s="179" t="s">
        <v>178</v>
      </c>
      <c r="E29" s="179"/>
      <c r="F29" s="179"/>
      <c r="G29" s="179"/>
      <c r="H29" s="179"/>
      <c r="I29" s="179"/>
      <c r="J29" s="180"/>
    </row>
    <row r="30" spans="2:12" x14ac:dyDescent="0.3">
      <c r="B30" s="168" t="s">
        <v>90</v>
      </c>
      <c r="C30" s="168"/>
      <c r="D30" s="175" t="s">
        <v>177</v>
      </c>
      <c r="E30" s="175"/>
      <c r="F30" s="175"/>
      <c r="G30" s="175"/>
      <c r="H30" s="175"/>
      <c r="I30" s="175"/>
      <c r="J30" s="176"/>
    </row>
    <row r="31" spans="2:12" x14ac:dyDescent="0.3">
      <c r="B31" s="168" t="s">
        <v>40</v>
      </c>
      <c r="C31" s="168"/>
      <c r="D31" s="197" t="s">
        <v>178</v>
      </c>
      <c r="E31" s="197"/>
      <c r="F31" s="197"/>
      <c r="G31" s="197"/>
      <c r="H31" s="197"/>
      <c r="I31" s="197"/>
      <c r="J31" s="198"/>
    </row>
    <row r="32" spans="2:12" x14ac:dyDescent="0.3">
      <c r="B32" s="168" t="s">
        <v>91</v>
      </c>
      <c r="C32" s="168"/>
      <c r="D32" s="189" t="s">
        <v>179</v>
      </c>
      <c r="E32" s="189"/>
      <c r="F32" s="189"/>
      <c r="G32" s="189"/>
      <c r="H32" s="189"/>
      <c r="I32" s="189"/>
      <c r="J32" s="190"/>
    </row>
    <row r="33" spans="2:15" x14ac:dyDescent="0.3">
      <c r="B33" s="168" t="s">
        <v>41</v>
      </c>
      <c r="C33" s="168"/>
      <c r="D33" s="189" t="s">
        <v>180</v>
      </c>
      <c r="E33" s="189"/>
      <c r="F33" s="189"/>
      <c r="G33" s="189"/>
      <c r="H33" s="189"/>
      <c r="I33" s="189"/>
      <c r="J33" s="190"/>
    </row>
    <row r="34" spans="2:15" x14ac:dyDescent="0.3">
      <c r="B34" s="181" t="s">
        <v>129</v>
      </c>
      <c r="C34" s="181"/>
      <c r="D34" s="175" t="s">
        <v>193</v>
      </c>
      <c r="E34" s="175"/>
      <c r="F34" s="175"/>
      <c r="G34" s="175"/>
      <c r="H34" s="175"/>
      <c r="I34" s="175"/>
      <c r="J34" s="176"/>
    </row>
    <row r="35" spans="2:15" x14ac:dyDescent="0.3">
      <c r="B35" s="168" t="s">
        <v>130</v>
      </c>
      <c r="C35" s="168"/>
      <c r="D35" s="175" t="s">
        <v>193</v>
      </c>
      <c r="E35" s="175"/>
      <c r="F35" s="175"/>
      <c r="G35" s="175"/>
      <c r="H35" s="175"/>
      <c r="I35" s="175"/>
      <c r="J35" s="176"/>
    </row>
    <row r="36" spans="2:15" x14ac:dyDescent="0.3">
      <c r="B36" s="168" t="s">
        <v>92</v>
      </c>
      <c r="C36" s="168"/>
      <c r="D36" s="175" t="s">
        <v>188</v>
      </c>
      <c r="E36" s="175"/>
      <c r="F36" s="175"/>
      <c r="G36" s="175"/>
      <c r="H36" s="175"/>
      <c r="I36" s="175"/>
      <c r="J36" s="176"/>
    </row>
    <row r="37" spans="2:15" x14ac:dyDescent="0.3">
      <c r="B37" s="168" t="s">
        <v>151</v>
      </c>
      <c r="C37" s="168"/>
      <c r="D37" s="155"/>
      <c r="E37" s="156"/>
      <c r="F37" s="156"/>
      <c r="G37" s="156"/>
      <c r="H37" s="156"/>
      <c r="I37" s="156"/>
      <c r="J37" s="157"/>
    </row>
    <row r="38" spans="2:15" ht="90.75" customHeight="1" x14ac:dyDescent="0.3">
      <c r="B38" s="168" t="s">
        <v>3</v>
      </c>
      <c r="C38" s="187"/>
      <c r="D38" s="194" t="s">
        <v>191</v>
      </c>
      <c r="E38" s="195"/>
      <c r="F38" s="195"/>
      <c r="G38" s="195"/>
      <c r="H38" s="195"/>
      <c r="I38" s="195"/>
      <c r="J38" s="196"/>
    </row>
    <row r="39" spans="2:15" ht="36.75" customHeight="1" x14ac:dyDescent="0.3">
      <c r="B39" s="187" t="s">
        <v>2</v>
      </c>
      <c r="C39" s="188"/>
      <c r="D39" s="185">
        <v>45916</v>
      </c>
      <c r="E39" s="186"/>
      <c r="F39" s="191" t="s">
        <v>1</v>
      </c>
      <c r="G39" s="192"/>
      <c r="H39" s="185">
        <v>46203</v>
      </c>
      <c r="I39" s="193"/>
      <c r="J39" s="186"/>
      <c r="O39" s="113" t="s">
        <v>0</v>
      </c>
    </row>
    <row r="1048570" spans="16382:16382" ht="33" x14ac:dyDescent="0.3">
      <c r="XFB1048570" s="113" t="s">
        <v>152</v>
      </c>
    </row>
    <row r="1048571" spans="16382:16382" ht="33" x14ac:dyDescent="0.3">
      <c r="XFB1048571" s="113" t="s">
        <v>153</v>
      </c>
    </row>
    <row r="1048572" spans="16382:16382" ht="33" x14ac:dyDescent="0.3">
      <c r="XFB1048572" s="113" t="s">
        <v>154</v>
      </c>
    </row>
  </sheetData>
  <mergeCells count="59">
    <mergeCell ref="L5:O5"/>
    <mergeCell ref="H4:J4"/>
    <mergeCell ref="D22:J22"/>
    <mergeCell ref="B30:C30"/>
    <mergeCell ref="L4:O4"/>
    <mergeCell ref="H15:I16"/>
    <mergeCell ref="B21:J21"/>
    <mergeCell ref="B8:J8"/>
    <mergeCell ref="B14:C14"/>
    <mergeCell ref="E14:F14"/>
    <mergeCell ref="F4:G4"/>
    <mergeCell ref="H14:I14"/>
    <mergeCell ref="F5:G5"/>
    <mergeCell ref="B1:B5"/>
    <mergeCell ref="C1:J1"/>
    <mergeCell ref="C2:J2"/>
    <mergeCell ref="D34:J34"/>
    <mergeCell ref="B34:C34"/>
    <mergeCell ref="D35:J35"/>
    <mergeCell ref="D39:E39"/>
    <mergeCell ref="B31:C31"/>
    <mergeCell ref="B33:C33"/>
    <mergeCell ref="B39:C39"/>
    <mergeCell ref="D33:J33"/>
    <mergeCell ref="D32:J32"/>
    <mergeCell ref="B32:C32"/>
    <mergeCell ref="F39:G39"/>
    <mergeCell ref="H39:J39"/>
    <mergeCell ref="B38:C38"/>
    <mergeCell ref="D38:J38"/>
    <mergeCell ref="D31:J31"/>
    <mergeCell ref="B37:C37"/>
    <mergeCell ref="D23:J23"/>
    <mergeCell ref="B24:C24"/>
    <mergeCell ref="D26:J26"/>
    <mergeCell ref="D29:J29"/>
    <mergeCell ref="B27:C27"/>
    <mergeCell ref="B26:C26"/>
    <mergeCell ref="D24:J24"/>
    <mergeCell ref="B28:C28"/>
    <mergeCell ref="D28:J28"/>
    <mergeCell ref="D25:J25"/>
    <mergeCell ref="B25:C25"/>
    <mergeCell ref="D37:J37"/>
    <mergeCell ref="C3:J3"/>
    <mergeCell ref="C4:D4"/>
    <mergeCell ref="C5:D5"/>
    <mergeCell ref="H5:J5"/>
    <mergeCell ref="B35:C35"/>
    <mergeCell ref="C9:J9"/>
    <mergeCell ref="C10:J10"/>
    <mergeCell ref="C11:J11"/>
    <mergeCell ref="B22:C22"/>
    <mergeCell ref="D36:J36"/>
    <mergeCell ref="B23:C23"/>
    <mergeCell ref="B36:C36"/>
    <mergeCell ref="D30:J30"/>
    <mergeCell ref="B29:C29"/>
    <mergeCell ref="D27:J27"/>
  </mergeCells>
  <dataValidations count="1">
    <dataValidation type="list" allowBlank="1" showInputMessage="1" showErrorMessage="1" prompt="Seleccione de la lista el tipo de desempeño del indicador" sqref="D37" xr:uid="{00000000-0002-0000-0100-000000000000}">
      <formula1>$XFB$1048570:$XFB$1048572</formula1>
    </dataValidation>
  </dataValidations>
  <pageMargins left="0.7" right="0.7" top="0.75" bottom="0.75" header="0.3" footer="0.3"/>
  <pageSetup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N45"/>
  <sheetViews>
    <sheetView workbookViewId="0">
      <selection activeCell="Q12" sqref="Q12"/>
    </sheetView>
  </sheetViews>
  <sheetFormatPr baseColWidth="10" defaultColWidth="11.42578125" defaultRowHeight="16.5" x14ac:dyDescent="0.3"/>
  <cols>
    <col min="1" max="1" width="2.140625" style="1" customWidth="1"/>
    <col min="2" max="2" width="27.7109375" style="1" customWidth="1"/>
    <col min="3" max="3" width="15" style="1" customWidth="1"/>
    <col min="4" max="4" width="11.42578125" style="1"/>
    <col min="5" max="5" width="12.7109375" style="1" customWidth="1"/>
    <col min="6" max="6" width="11.42578125" style="1"/>
    <col min="7" max="7" width="14.5703125" style="1" customWidth="1"/>
    <col min="8" max="12" width="11.42578125" style="1"/>
    <col min="13" max="13" width="14.85546875" style="1" customWidth="1"/>
    <col min="14" max="14" width="14.140625" style="1" customWidth="1"/>
    <col min="15" max="22" width="11.42578125" style="93"/>
    <col min="23" max="16384" width="11.42578125" style="1"/>
  </cols>
  <sheetData>
    <row r="1" spans="2:15" x14ac:dyDescent="0.3">
      <c r="B1" s="247"/>
      <c r="C1" s="291" t="s">
        <v>30</v>
      </c>
      <c r="D1" s="291"/>
      <c r="E1" s="291"/>
      <c r="F1" s="291"/>
      <c r="G1" s="291"/>
      <c r="H1" s="291"/>
      <c r="I1" s="291"/>
      <c r="J1" s="291"/>
      <c r="K1" s="291"/>
      <c r="L1" s="291"/>
      <c r="M1" s="291"/>
      <c r="N1" s="292"/>
      <c r="O1" s="92"/>
    </row>
    <row r="2" spans="2:15" x14ac:dyDescent="0.3">
      <c r="B2" s="249"/>
      <c r="C2" s="255" t="s">
        <v>29</v>
      </c>
      <c r="D2" s="255"/>
      <c r="E2" s="255"/>
      <c r="F2" s="255"/>
      <c r="G2" s="255"/>
      <c r="H2" s="255"/>
      <c r="I2" s="255"/>
      <c r="J2" s="255"/>
      <c r="K2" s="255"/>
      <c r="L2" s="255"/>
      <c r="M2" s="255"/>
      <c r="N2" s="256"/>
      <c r="O2" s="94"/>
    </row>
    <row r="3" spans="2:15" x14ac:dyDescent="0.3">
      <c r="B3" s="249"/>
      <c r="C3" s="293" t="s">
        <v>47</v>
      </c>
      <c r="D3" s="293"/>
      <c r="E3" s="293"/>
      <c r="F3" s="293"/>
      <c r="G3" s="293"/>
      <c r="H3" s="293"/>
      <c r="I3" s="293"/>
      <c r="J3" s="293"/>
      <c r="K3" s="293"/>
      <c r="L3" s="293"/>
      <c r="M3" s="293"/>
      <c r="N3" s="294"/>
      <c r="O3" s="92"/>
    </row>
    <row r="4" spans="2:15" x14ac:dyDescent="0.3">
      <c r="B4" s="249"/>
      <c r="C4" s="295" t="s">
        <v>28</v>
      </c>
      <c r="D4" s="295"/>
      <c r="E4" s="295"/>
      <c r="F4" s="260" t="s">
        <v>27</v>
      </c>
      <c r="G4" s="261"/>
      <c r="H4" s="260" t="s">
        <v>26</v>
      </c>
      <c r="I4" s="297"/>
      <c r="J4" s="297"/>
      <c r="K4" s="261"/>
      <c r="L4" s="260" t="s">
        <v>172</v>
      </c>
      <c r="M4" s="297"/>
      <c r="N4" s="261"/>
      <c r="O4" s="95"/>
    </row>
    <row r="5" spans="2:15" x14ac:dyDescent="0.3">
      <c r="B5" s="250"/>
      <c r="C5" s="296">
        <v>46115</v>
      </c>
      <c r="D5" s="240"/>
      <c r="E5" s="240"/>
      <c r="F5" s="301" t="s">
        <v>173</v>
      </c>
      <c r="G5" s="302"/>
      <c r="H5" s="298" t="s">
        <v>45</v>
      </c>
      <c r="I5" s="299"/>
      <c r="J5" s="299"/>
      <c r="K5" s="300"/>
      <c r="L5" s="303" t="s">
        <v>95</v>
      </c>
      <c r="M5" s="304"/>
      <c r="N5" s="305"/>
      <c r="O5" s="96"/>
    </row>
    <row r="6" spans="2:15" ht="17.25" thickBot="1" x14ac:dyDescent="0.35">
      <c r="B6" s="70"/>
      <c r="C6" s="70"/>
      <c r="D6" s="51"/>
      <c r="E6" s="52"/>
      <c r="F6" s="52"/>
      <c r="G6" s="52"/>
      <c r="H6" s="70"/>
      <c r="I6" s="70"/>
      <c r="J6" s="70"/>
      <c r="K6" s="5"/>
      <c r="L6" s="70"/>
      <c r="M6" s="70"/>
      <c r="N6" s="70"/>
      <c r="O6" s="97"/>
    </row>
    <row r="7" spans="2:15" ht="17.25" thickBot="1" x14ac:dyDescent="0.35">
      <c r="B7" s="315" t="s">
        <v>94</v>
      </c>
      <c r="C7" s="316"/>
      <c r="D7" s="316"/>
      <c r="E7" s="316"/>
      <c r="F7" s="316"/>
      <c r="G7" s="316"/>
      <c r="H7" s="316"/>
      <c r="I7" s="316"/>
      <c r="J7" s="316"/>
      <c r="K7" s="316"/>
      <c r="L7" s="316"/>
      <c r="M7" s="316"/>
      <c r="N7" s="317"/>
      <c r="O7" s="91"/>
    </row>
    <row r="8" spans="2:15" x14ac:dyDescent="0.3">
      <c r="B8" s="357" t="s">
        <v>131</v>
      </c>
      <c r="C8" s="358"/>
      <c r="D8" s="358"/>
      <c r="E8" s="358"/>
      <c r="F8" s="358"/>
      <c r="G8" s="358"/>
      <c r="H8" s="359"/>
      <c r="I8" s="321" t="s">
        <v>132</v>
      </c>
      <c r="J8" s="321"/>
      <c r="K8" s="321"/>
      <c r="L8" s="321"/>
      <c r="M8" s="321"/>
      <c r="N8" s="322"/>
      <c r="O8" s="91"/>
    </row>
    <row r="9" spans="2:15" x14ac:dyDescent="0.3">
      <c r="B9" s="360"/>
      <c r="C9" s="361"/>
      <c r="D9" s="361"/>
      <c r="E9" s="361"/>
      <c r="F9" s="361"/>
      <c r="G9" s="361"/>
      <c r="H9" s="362"/>
      <c r="I9" s="281"/>
      <c r="J9" s="282"/>
      <c r="K9" s="282"/>
      <c r="L9" s="283"/>
      <c r="M9" s="107" t="s">
        <v>162</v>
      </c>
      <c r="N9" s="108" t="s">
        <v>163</v>
      </c>
      <c r="O9" s="91"/>
    </row>
    <row r="10" spans="2:15" x14ac:dyDescent="0.3">
      <c r="B10" s="106" t="s">
        <v>164</v>
      </c>
      <c r="C10" s="284" t="s">
        <v>165</v>
      </c>
      <c r="D10" s="284"/>
      <c r="E10" s="284"/>
      <c r="F10" s="284" t="s">
        <v>133</v>
      </c>
      <c r="G10" s="284"/>
      <c r="H10" s="318"/>
      <c r="I10" s="332" t="s">
        <v>134</v>
      </c>
      <c r="J10" s="332"/>
      <c r="K10" s="332"/>
      <c r="L10" s="332"/>
      <c r="M10" s="151">
        <v>0.67</v>
      </c>
      <c r="N10" s="152">
        <v>1</v>
      </c>
      <c r="O10" s="91"/>
    </row>
    <row r="11" spans="2:15" x14ac:dyDescent="0.3">
      <c r="B11" s="285">
        <v>200</v>
      </c>
      <c r="C11" s="286">
        <v>0.55000000000000004</v>
      </c>
      <c r="D11" s="286"/>
      <c r="E11" s="286"/>
      <c r="F11" s="319">
        <v>2026</v>
      </c>
      <c r="G11" s="319"/>
      <c r="H11" s="319"/>
      <c r="I11" s="333" t="s">
        <v>135</v>
      </c>
      <c r="J11" s="334"/>
      <c r="K11" s="334"/>
      <c r="L11" s="335"/>
      <c r="M11" s="151">
        <v>0.34</v>
      </c>
      <c r="N11" s="152">
        <v>0.66</v>
      </c>
      <c r="O11" s="91"/>
    </row>
    <row r="12" spans="2:15" ht="17.25" thickBot="1" x14ac:dyDescent="0.35">
      <c r="B12" s="285"/>
      <c r="C12" s="286"/>
      <c r="D12" s="286"/>
      <c r="E12" s="286"/>
      <c r="F12" s="320"/>
      <c r="G12" s="320"/>
      <c r="H12" s="320"/>
      <c r="I12" s="336" t="s">
        <v>136</v>
      </c>
      <c r="J12" s="337"/>
      <c r="K12" s="337"/>
      <c r="L12" s="338"/>
      <c r="M12" s="153">
        <v>0</v>
      </c>
      <c r="N12" s="154">
        <v>0.33</v>
      </c>
      <c r="O12" s="91"/>
    </row>
    <row r="13" spans="2:15" ht="17.25" thickBot="1" x14ac:dyDescent="0.35">
      <c r="B13" s="287" t="s">
        <v>93</v>
      </c>
      <c r="C13" s="288"/>
      <c r="D13" s="288"/>
      <c r="E13" s="288"/>
      <c r="F13" s="289"/>
      <c r="G13" s="289"/>
      <c r="H13" s="289"/>
      <c r="I13" s="289"/>
      <c r="J13" s="289"/>
      <c r="K13" s="289"/>
      <c r="L13" s="289"/>
      <c r="M13" s="289"/>
      <c r="N13" s="290"/>
    </row>
    <row r="14" spans="2:15" x14ac:dyDescent="0.3">
      <c r="B14" s="348" t="s">
        <v>128</v>
      </c>
      <c r="C14" s="349"/>
      <c r="D14" s="349"/>
      <c r="E14" s="349"/>
      <c r="F14" s="349"/>
      <c r="G14" s="349"/>
      <c r="H14" s="349"/>
      <c r="I14" s="349"/>
      <c r="J14" s="349"/>
      <c r="K14" s="349"/>
      <c r="L14" s="349"/>
      <c r="M14" s="349"/>
      <c r="N14" s="350"/>
    </row>
    <row r="15" spans="2:15" ht="17.25" thickBot="1" x14ac:dyDescent="0.35">
      <c r="B15" s="351"/>
      <c r="C15" s="352"/>
      <c r="D15" s="352"/>
      <c r="E15" s="352"/>
      <c r="F15" s="352"/>
      <c r="G15" s="352"/>
      <c r="H15" s="352"/>
      <c r="I15" s="352"/>
      <c r="J15" s="352"/>
      <c r="K15" s="352"/>
      <c r="L15" s="352"/>
      <c r="M15" s="352"/>
      <c r="N15" s="353"/>
    </row>
    <row r="16" spans="2:15" x14ac:dyDescent="0.3">
      <c r="B16" s="354" t="s">
        <v>83</v>
      </c>
      <c r="C16" s="355"/>
      <c r="D16" s="355"/>
      <c r="E16" s="355"/>
      <c r="F16" s="355"/>
      <c r="G16" s="355"/>
      <c r="H16" s="355"/>
      <c r="I16" s="355"/>
      <c r="J16" s="355"/>
      <c r="K16" s="355"/>
      <c r="L16" s="355"/>
      <c r="M16" s="355"/>
      <c r="N16" s="356"/>
    </row>
    <row r="17" spans="2:40" x14ac:dyDescent="0.3">
      <c r="B17" s="81" t="s">
        <v>67</v>
      </c>
      <c r="C17" s="82" t="s">
        <v>68</v>
      </c>
      <c r="D17" s="82" t="s">
        <v>69</v>
      </c>
      <c r="E17" s="339"/>
      <c r="F17" s="340"/>
      <c r="G17" s="340"/>
      <c r="H17" s="340"/>
      <c r="I17" s="340"/>
      <c r="J17" s="340"/>
      <c r="K17" s="340"/>
      <c r="L17" s="340"/>
      <c r="M17" s="340"/>
      <c r="N17" s="341"/>
    </row>
    <row r="18" spans="2:40" x14ac:dyDescent="0.3">
      <c r="B18" s="74" t="s">
        <v>70</v>
      </c>
      <c r="C18" s="139"/>
      <c r="D18" s="72">
        <f>IF(C18/$B$11&gt;=100%,INSTRUCTIVO!$XEZ$44,C18/$B$11*100%)</f>
        <v>0</v>
      </c>
      <c r="E18" s="342"/>
      <c r="F18" s="343"/>
      <c r="G18" s="343"/>
      <c r="H18" s="343"/>
      <c r="I18" s="343"/>
      <c r="J18" s="343"/>
      <c r="K18" s="343"/>
      <c r="L18" s="343"/>
      <c r="M18" s="343"/>
      <c r="N18" s="344"/>
    </row>
    <row r="19" spans="2:40" x14ac:dyDescent="0.3">
      <c r="B19" s="74" t="s">
        <v>71</v>
      </c>
      <c r="C19" s="139"/>
      <c r="D19" s="72">
        <f>IF(C19/$B$11&gt;=100%,INSTRUCTIVO!$XEZ$44,C19/$B$11*100%)</f>
        <v>0</v>
      </c>
      <c r="E19" s="342"/>
      <c r="F19" s="343"/>
      <c r="G19" s="343"/>
      <c r="H19" s="343"/>
      <c r="I19" s="343"/>
      <c r="J19" s="343"/>
      <c r="K19" s="343"/>
      <c r="L19" s="343"/>
      <c r="M19" s="343"/>
      <c r="N19" s="344"/>
    </row>
    <row r="20" spans="2:40" x14ac:dyDescent="0.3">
      <c r="B20" s="74" t="s">
        <v>72</v>
      </c>
      <c r="C20" s="139">
        <v>50</v>
      </c>
      <c r="D20" s="72">
        <f>IF(C20/$B$11&gt;=100%,INSTRUCTIVO!$XEZ$44,C20/$B$11*100%)</f>
        <v>0.25</v>
      </c>
      <c r="E20" s="342"/>
      <c r="F20" s="343"/>
      <c r="G20" s="343"/>
      <c r="H20" s="343"/>
      <c r="I20" s="343"/>
      <c r="J20" s="343"/>
      <c r="K20" s="343"/>
      <c r="L20" s="343"/>
      <c r="M20" s="343"/>
      <c r="N20" s="344"/>
    </row>
    <row r="21" spans="2:40" x14ac:dyDescent="0.3">
      <c r="B21" s="74" t="s">
        <v>73</v>
      </c>
      <c r="C21" s="139">
        <v>20</v>
      </c>
      <c r="D21" s="72">
        <f>IF(C21/$B$11&gt;=100%,INSTRUCTIVO!$XEZ$44,C21/$B$11*100%)</f>
        <v>0.1</v>
      </c>
      <c r="E21" s="342"/>
      <c r="F21" s="343"/>
      <c r="G21" s="343"/>
      <c r="H21" s="343"/>
      <c r="I21" s="343"/>
      <c r="J21" s="343"/>
      <c r="K21" s="343"/>
      <c r="L21" s="343"/>
      <c r="M21" s="343"/>
      <c r="N21" s="344"/>
    </row>
    <row r="22" spans="2:40" x14ac:dyDescent="0.3">
      <c r="B22" s="74" t="s">
        <v>74</v>
      </c>
      <c r="C22" s="139">
        <v>40</v>
      </c>
      <c r="D22" s="72">
        <f>IF(C22/$B$11&gt;=100%,INSTRUCTIVO!$XEZ$44,C22/$B$11*100%)</f>
        <v>0.2</v>
      </c>
      <c r="E22" s="342"/>
      <c r="F22" s="343"/>
      <c r="G22" s="343"/>
      <c r="H22" s="343"/>
      <c r="I22" s="343"/>
      <c r="J22" s="343"/>
      <c r="K22" s="343"/>
      <c r="L22" s="343"/>
      <c r="M22" s="343"/>
      <c r="N22" s="344"/>
    </row>
    <row r="23" spans="2:40" x14ac:dyDescent="0.3">
      <c r="B23" s="74" t="s">
        <v>75</v>
      </c>
      <c r="C23" s="139"/>
      <c r="D23" s="72">
        <f>IF(C23/$B$11&gt;=100%,INSTRUCTIVO!$XEZ$44,C23/$B$11*100%)</f>
        <v>0</v>
      </c>
      <c r="E23" s="342"/>
      <c r="F23" s="343"/>
      <c r="G23" s="343"/>
      <c r="H23" s="343"/>
      <c r="I23" s="343"/>
      <c r="J23" s="343"/>
      <c r="K23" s="343"/>
      <c r="L23" s="343"/>
      <c r="M23" s="343"/>
      <c r="N23" s="344"/>
    </row>
    <row r="24" spans="2:40" x14ac:dyDescent="0.3">
      <c r="B24" s="74" t="s">
        <v>76</v>
      </c>
      <c r="C24" s="139"/>
      <c r="D24" s="72">
        <f>IF(C24/$B$11&gt;=100%,INSTRUCTIVO!$XEZ$44,C24/$B$11*100%)</f>
        <v>0</v>
      </c>
      <c r="E24" s="342"/>
      <c r="F24" s="343"/>
      <c r="G24" s="343"/>
      <c r="H24" s="343"/>
      <c r="I24" s="343"/>
      <c r="J24" s="343"/>
      <c r="K24" s="343"/>
      <c r="L24" s="343"/>
      <c r="M24" s="343"/>
      <c r="N24" s="344"/>
    </row>
    <row r="25" spans="2:40" x14ac:dyDescent="0.3">
      <c r="B25" s="74" t="s">
        <v>77</v>
      </c>
      <c r="C25" s="139"/>
      <c r="D25" s="72">
        <f>IF(C25/$B$11&gt;=100%,INSTRUCTIVO!$XEZ$44,C25/$B$11*100%)</f>
        <v>0</v>
      </c>
      <c r="E25" s="342"/>
      <c r="F25" s="343"/>
      <c r="G25" s="343"/>
      <c r="H25" s="343"/>
      <c r="I25" s="343"/>
      <c r="J25" s="343"/>
      <c r="K25" s="343"/>
      <c r="L25" s="343"/>
      <c r="M25" s="343"/>
      <c r="N25" s="344"/>
    </row>
    <row r="26" spans="2:40" x14ac:dyDescent="0.3">
      <c r="B26" s="74" t="s">
        <v>78</v>
      </c>
      <c r="C26" s="139"/>
      <c r="D26" s="72">
        <f>IF(C26/$B$11&gt;=100%,INSTRUCTIVO!$XEZ$44,C26/$B$11*100%)</f>
        <v>0</v>
      </c>
      <c r="E26" s="342"/>
      <c r="F26" s="343"/>
      <c r="G26" s="343"/>
      <c r="H26" s="343"/>
      <c r="I26" s="343"/>
      <c r="J26" s="343"/>
      <c r="K26" s="343"/>
      <c r="L26" s="343"/>
      <c r="M26" s="343"/>
      <c r="N26" s="344"/>
    </row>
    <row r="27" spans="2:40" x14ac:dyDescent="0.3">
      <c r="B27" s="74" t="s">
        <v>79</v>
      </c>
      <c r="C27" s="139"/>
      <c r="D27" s="72">
        <f>IF(C27/$B$11&gt;=100%,INSTRUCTIVO!$XEZ$44,C27/$B$11*100%)</f>
        <v>0</v>
      </c>
      <c r="E27" s="342"/>
      <c r="F27" s="343"/>
      <c r="G27" s="343"/>
      <c r="H27" s="343"/>
      <c r="I27" s="343"/>
      <c r="J27" s="343"/>
      <c r="K27" s="343"/>
      <c r="L27" s="343"/>
      <c r="M27" s="343"/>
      <c r="N27" s="344"/>
    </row>
    <row r="28" spans="2:40" x14ac:dyDescent="0.3">
      <c r="B28" s="74" t="s">
        <v>80</v>
      </c>
      <c r="C28" s="139"/>
      <c r="D28" s="72">
        <f>IF(C28/$B$11&gt;=100%,INSTRUCTIVO!$XEZ$44,C28/$B$11*100%)</f>
        <v>0</v>
      </c>
      <c r="E28" s="342"/>
      <c r="F28" s="343"/>
      <c r="G28" s="343"/>
      <c r="H28" s="343"/>
      <c r="I28" s="343"/>
      <c r="J28" s="343"/>
      <c r="K28" s="343"/>
      <c r="L28" s="343"/>
      <c r="M28" s="343"/>
      <c r="N28" s="344"/>
    </row>
    <row r="29" spans="2:40" x14ac:dyDescent="0.3">
      <c r="B29" s="74" t="s">
        <v>81</v>
      </c>
      <c r="C29" s="101"/>
      <c r="D29" s="72">
        <f>IF(C29/$B$11&gt;=100%,INSTRUCTIVO!$XEZ$44,C29/$B$11*100%)</f>
        <v>0</v>
      </c>
      <c r="E29" s="342"/>
      <c r="F29" s="343"/>
      <c r="G29" s="343"/>
      <c r="H29" s="343"/>
      <c r="I29" s="343"/>
      <c r="J29" s="343"/>
      <c r="K29" s="343"/>
      <c r="L29" s="343"/>
      <c r="M29" s="343"/>
      <c r="N29" s="344"/>
    </row>
    <row r="30" spans="2:40" ht="17.25" thickBot="1" x14ac:dyDescent="0.35">
      <c r="B30" s="75" t="s">
        <v>82</v>
      </c>
      <c r="C30" s="102">
        <f>AVERAGE(C18:C29)</f>
        <v>36.666666666666664</v>
      </c>
      <c r="D30" s="140">
        <f>AVERAGE(D18:D29)</f>
        <v>4.5833333333333337E-2</v>
      </c>
      <c r="E30" s="345"/>
      <c r="F30" s="346"/>
      <c r="G30" s="346"/>
      <c r="H30" s="346"/>
      <c r="I30" s="346"/>
      <c r="J30" s="346"/>
      <c r="K30" s="346"/>
      <c r="L30" s="346"/>
      <c r="M30" s="346"/>
      <c r="N30" s="347"/>
    </row>
    <row r="31" spans="2:40" ht="17.25" thickBot="1" x14ac:dyDescent="0.35"/>
    <row r="32" spans="2:40" s="84" customFormat="1" ht="14.25" customHeight="1" thickBot="1" x14ac:dyDescent="0.35">
      <c r="B32" s="103" t="s">
        <v>137</v>
      </c>
      <c r="C32" s="104" t="s">
        <v>68</v>
      </c>
      <c r="D32" s="104" t="s">
        <v>69</v>
      </c>
      <c r="E32" s="323"/>
      <c r="F32" s="324"/>
      <c r="G32" s="324"/>
      <c r="H32" s="324"/>
      <c r="I32" s="324"/>
      <c r="J32" s="324"/>
      <c r="K32" s="324"/>
      <c r="L32" s="324"/>
      <c r="M32" s="324"/>
      <c r="N32" s="325"/>
      <c r="O32" s="98"/>
      <c r="P32" s="99"/>
      <c r="Q32" s="99"/>
      <c r="R32" s="99"/>
      <c r="S32" s="99"/>
      <c r="T32" s="99"/>
      <c r="U32" s="99"/>
      <c r="V32" s="100"/>
      <c r="AA32" s="85"/>
      <c r="AB32" s="86"/>
      <c r="AC32" s="86"/>
      <c r="AD32" s="87"/>
      <c r="AE32" s="87"/>
      <c r="AF32" s="87"/>
      <c r="AG32" s="87"/>
      <c r="AH32" s="87"/>
      <c r="AI32" s="87"/>
      <c r="AJ32" s="87"/>
      <c r="AK32" s="87"/>
      <c r="AL32" s="83"/>
      <c r="AM32" s="83"/>
      <c r="AN32" s="83"/>
    </row>
    <row r="33" spans="2:40" s="84" customFormat="1" ht="48" customHeight="1" x14ac:dyDescent="0.3">
      <c r="B33" s="76">
        <v>2024</v>
      </c>
      <c r="C33" s="68">
        <v>200</v>
      </c>
      <c r="D33" s="141">
        <v>1</v>
      </c>
      <c r="E33" s="326"/>
      <c r="F33" s="327"/>
      <c r="G33" s="327"/>
      <c r="H33" s="327"/>
      <c r="I33" s="327"/>
      <c r="J33" s="327"/>
      <c r="K33" s="327"/>
      <c r="L33" s="327"/>
      <c r="M33" s="327"/>
      <c r="N33" s="328"/>
      <c r="O33" s="100"/>
      <c r="P33" s="99"/>
      <c r="Q33" s="99"/>
      <c r="R33" s="99"/>
      <c r="S33" s="99"/>
      <c r="T33" s="99"/>
      <c r="U33" s="99"/>
      <c r="V33" s="100"/>
      <c r="X33" s="71"/>
      <c r="Y33" s="71"/>
      <c r="Z33" s="71"/>
      <c r="AA33" s="88"/>
      <c r="AB33" s="88"/>
      <c r="AC33" s="88"/>
      <c r="AD33" s="88"/>
      <c r="AE33" s="88"/>
      <c r="AF33" s="88"/>
      <c r="AG33" s="88"/>
      <c r="AH33" s="88"/>
      <c r="AI33" s="87"/>
      <c r="AJ33" s="87"/>
      <c r="AK33" s="87"/>
      <c r="AL33" s="83"/>
      <c r="AM33" s="83"/>
      <c r="AN33" s="83"/>
    </row>
    <row r="34" spans="2:40" s="84" customFormat="1" ht="48" customHeight="1" x14ac:dyDescent="0.3">
      <c r="B34" s="77">
        <v>2025</v>
      </c>
      <c r="C34" s="68">
        <v>190</v>
      </c>
      <c r="D34" s="141">
        <v>1</v>
      </c>
      <c r="E34" s="326"/>
      <c r="F34" s="327"/>
      <c r="G34" s="327"/>
      <c r="H34" s="327"/>
      <c r="I34" s="327"/>
      <c r="J34" s="327"/>
      <c r="K34" s="327"/>
      <c r="L34" s="327"/>
      <c r="M34" s="327"/>
      <c r="N34" s="328"/>
      <c r="O34" s="100"/>
      <c r="P34" s="99"/>
      <c r="Q34" s="99"/>
      <c r="R34" s="99"/>
      <c r="S34" s="99"/>
      <c r="T34" s="99"/>
      <c r="U34" s="99"/>
      <c r="V34" s="100"/>
      <c r="X34" s="89"/>
      <c r="Y34" s="89"/>
      <c r="Z34" s="90"/>
      <c r="AA34" s="87"/>
      <c r="AB34" s="87"/>
      <c r="AC34" s="87"/>
      <c r="AD34" s="87"/>
      <c r="AE34" s="87"/>
      <c r="AF34" s="87"/>
      <c r="AG34" s="87"/>
      <c r="AH34" s="87"/>
      <c r="AI34" s="87"/>
      <c r="AJ34" s="87"/>
      <c r="AK34" s="87"/>
      <c r="AL34" s="83"/>
      <c r="AM34" s="83"/>
      <c r="AN34" s="83"/>
    </row>
    <row r="35" spans="2:40" s="84" customFormat="1" ht="48" customHeight="1" x14ac:dyDescent="0.3">
      <c r="B35" s="77">
        <v>2026</v>
      </c>
      <c r="C35" s="109">
        <v>110</v>
      </c>
      <c r="D35" s="142">
        <v>0.55000000000000004</v>
      </c>
      <c r="E35" s="326"/>
      <c r="F35" s="327"/>
      <c r="G35" s="327"/>
      <c r="H35" s="327"/>
      <c r="I35" s="327"/>
      <c r="J35" s="327"/>
      <c r="K35" s="327"/>
      <c r="L35" s="327"/>
      <c r="M35" s="327"/>
      <c r="N35" s="328"/>
      <c r="O35" s="100"/>
      <c r="P35" s="99"/>
      <c r="Q35" s="99"/>
      <c r="R35" s="99"/>
      <c r="S35" s="99"/>
      <c r="T35" s="99"/>
      <c r="U35" s="99"/>
      <c r="V35" s="100"/>
      <c r="X35" s="89"/>
      <c r="Y35" s="89"/>
      <c r="Z35" s="90"/>
      <c r="AA35" s="87"/>
      <c r="AB35" s="87"/>
      <c r="AC35" s="87"/>
      <c r="AD35" s="87"/>
      <c r="AE35" s="87"/>
      <c r="AF35" s="87"/>
      <c r="AG35" s="87"/>
      <c r="AH35" s="87"/>
      <c r="AI35" s="87"/>
      <c r="AJ35" s="87"/>
      <c r="AK35" s="87"/>
      <c r="AL35" s="83"/>
      <c r="AM35" s="83"/>
      <c r="AN35" s="83"/>
    </row>
    <row r="36" spans="2:40" s="84" customFormat="1" ht="48" customHeight="1" x14ac:dyDescent="0.3">
      <c r="B36" s="77"/>
      <c r="C36" s="68"/>
      <c r="D36" s="141"/>
      <c r="E36" s="326"/>
      <c r="F36" s="327"/>
      <c r="G36" s="327"/>
      <c r="H36" s="327"/>
      <c r="I36" s="327"/>
      <c r="J36" s="327"/>
      <c r="K36" s="327"/>
      <c r="L36" s="327"/>
      <c r="M36" s="327"/>
      <c r="N36" s="328"/>
      <c r="O36" s="100"/>
      <c r="P36" s="99"/>
      <c r="Q36" s="99"/>
      <c r="R36" s="99"/>
      <c r="S36" s="99"/>
      <c r="T36" s="99"/>
      <c r="U36" s="99"/>
      <c r="V36" s="100"/>
      <c r="X36" s="89"/>
      <c r="Y36" s="89"/>
      <c r="Z36" s="90"/>
      <c r="AA36" s="87"/>
      <c r="AB36" s="87"/>
      <c r="AC36" s="87"/>
      <c r="AD36" s="87"/>
      <c r="AE36" s="87"/>
      <c r="AF36" s="87"/>
      <c r="AG36" s="87"/>
      <c r="AH36" s="87"/>
      <c r="AI36" s="87"/>
      <c r="AJ36" s="87"/>
      <c r="AK36" s="87"/>
      <c r="AL36" s="83"/>
      <c r="AM36" s="83"/>
      <c r="AN36" s="83"/>
    </row>
    <row r="37" spans="2:40" s="84" customFormat="1" ht="63" customHeight="1" thickBot="1" x14ac:dyDescent="0.35">
      <c r="B37" s="78" t="s">
        <v>166</v>
      </c>
      <c r="C37" s="69">
        <f>AVERAGE(C33:C36)</f>
        <v>166.66666666666666</v>
      </c>
      <c r="D37" s="143">
        <f>AVERAGE(D33:D36)</f>
        <v>0.85</v>
      </c>
      <c r="E37" s="329"/>
      <c r="F37" s="330"/>
      <c r="G37" s="330"/>
      <c r="H37" s="330"/>
      <c r="I37" s="330"/>
      <c r="J37" s="330"/>
      <c r="K37" s="330"/>
      <c r="L37" s="330"/>
      <c r="M37" s="330"/>
      <c r="N37" s="331"/>
      <c r="O37" s="100"/>
      <c r="P37" s="99"/>
      <c r="Q37" s="99"/>
      <c r="R37" s="99"/>
      <c r="S37" s="99"/>
      <c r="T37" s="99"/>
      <c r="U37" s="99"/>
      <c r="V37" s="100"/>
      <c r="X37" s="89"/>
      <c r="Y37" s="89"/>
      <c r="Z37" s="90"/>
      <c r="AA37" s="87"/>
      <c r="AB37" s="87"/>
      <c r="AC37" s="87"/>
      <c r="AD37" s="87"/>
      <c r="AE37" s="87"/>
      <c r="AF37" s="87"/>
      <c r="AG37" s="87"/>
      <c r="AH37" s="87"/>
      <c r="AI37" s="87"/>
      <c r="AJ37" s="87"/>
      <c r="AK37" s="87"/>
      <c r="AL37" s="83"/>
      <c r="AM37" s="83"/>
      <c r="AN37" s="83"/>
    </row>
    <row r="38" spans="2:40" ht="17.25" thickBot="1" x14ac:dyDescent="0.35"/>
    <row r="39" spans="2:40" ht="17.25" thickBot="1" x14ac:dyDescent="0.35">
      <c r="B39" s="306" t="s">
        <v>84</v>
      </c>
      <c r="C39" s="307"/>
      <c r="D39" s="307"/>
      <c r="E39" s="307"/>
      <c r="F39" s="307"/>
      <c r="G39" s="307"/>
      <c r="H39" s="307"/>
      <c r="I39" s="307"/>
      <c r="J39" s="307"/>
      <c r="K39" s="307"/>
      <c r="L39" s="307"/>
      <c r="M39" s="307"/>
      <c r="N39" s="308"/>
    </row>
    <row r="40" spans="2:40" ht="67.5" x14ac:dyDescent="0.3">
      <c r="B40" s="79" t="s">
        <v>85</v>
      </c>
      <c r="C40" s="309" t="s">
        <v>189</v>
      </c>
      <c r="D40" s="310"/>
      <c r="E40" s="310"/>
      <c r="F40" s="310"/>
      <c r="G40" s="310"/>
      <c r="H40" s="310"/>
      <c r="I40" s="310"/>
      <c r="J40" s="310"/>
      <c r="K40" s="310"/>
      <c r="L40" s="310"/>
      <c r="M40" s="311"/>
      <c r="N40" s="80" t="s">
        <v>104</v>
      </c>
    </row>
    <row r="41" spans="2:40" ht="52.5" customHeight="1" x14ac:dyDescent="0.3">
      <c r="B41" s="149">
        <v>46213</v>
      </c>
      <c r="C41" s="312"/>
      <c r="D41" s="313"/>
      <c r="E41" s="313"/>
      <c r="F41" s="313"/>
      <c r="G41" s="313"/>
      <c r="H41" s="313"/>
      <c r="I41" s="313"/>
      <c r="J41" s="313"/>
      <c r="K41" s="313"/>
      <c r="L41" s="313"/>
      <c r="M41" s="314"/>
      <c r="N41" s="150" t="s">
        <v>145</v>
      </c>
    </row>
    <row r="42" spans="2:40" ht="67.5" x14ac:dyDescent="0.3">
      <c r="B42" s="79" t="s">
        <v>85</v>
      </c>
      <c r="C42" s="309"/>
      <c r="D42" s="310"/>
      <c r="E42" s="310"/>
      <c r="F42" s="310"/>
      <c r="G42" s="310"/>
      <c r="H42" s="310"/>
      <c r="I42" s="310"/>
      <c r="J42" s="310"/>
      <c r="K42" s="310"/>
      <c r="L42" s="310"/>
      <c r="M42" s="311"/>
      <c r="N42" s="80" t="s">
        <v>104</v>
      </c>
    </row>
    <row r="43" spans="2:40" x14ac:dyDescent="0.3">
      <c r="B43" s="50" t="s">
        <v>86</v>
      </c>
      <c r="C43" s="312"/>
      <c r="D43" s="313"/>
      <c r="E43" s="313"/>
      <c r="F43" s="313"/>
      <c r="G43" s="313"/>
      <c r="H43" s="313"/>
      <c r="I43" s="313"/>
      <c r="J43" s="313"/>
      <c r="K43" s="313"/>
      <c r="L43" s="313"/>
      <c r="M43" s="314"/>
      <c r="N43" s="53"/>
    </row>
    <row r="44" spans="2:40" ht="67.5" x14ac:dyDescent="0.3">
      <c r="B44" s="79" t="s">
        <v>85</v>
      </c>
      <c r="C44" s="309"/>
      <c r="D44" s="310"/>
      <c r="E44" s="310"/>
      <c r="F44" s="310"/>
      <c r="G44" s="310"/>
      <c r="H44" s="310"/>
      <c r="I44" s="310"/>
      <c r="J44" s="310"/>
      <c r="K44" s="310"/>
      <c r="L44" s="310"/>
      <c r="M44" s="311"/>
      <c r="N44" s="80" t="s">
        <v>104</v>
      </c>
    </row>
    <row r="45" spans="2:40" x14ac:dyDescent="0.3">
      <c r="B45" s="50" t="s">
        <v>86</v>
      </c>
      <c r="C45" s="312"/>
      <c r="D45" s="313"/>
      <c r="E45" s="313"/>
      <c r="F45" s="313"/>
      <c r="G45" s="313"/>
      <c r="H45" s="313"/>
      <c r="I45" s="313"/>
      <c r="J45" s="313"/>
      <c r="K45" s="313"/>
      <c r="L45" s="313"/>
      <c r="M45" s="314"/>
      <c r="N45" s="53"/>
    </row>
  </sheetData>
  <mergeCells count="33">
    <mergeCell ref="B39:N39"/>
    <mergeCell ref="C40:M41"/>
    <mergeCell ref="C44:M45"/>
    <mergeCell ref="C42:M43"/>
    <mergeCell ref="B7:N7"/>
    <mergeCell ref="F10:H10"/>
    <mergeCell ref="F11:H12"/>
    <mergeCell ref="I8:N8"/>
    <mergeCell ref="E32:N37"/>
    <mergeCell ref="I10:L10"/>
    <mergeCell ref="I11:L11"/>
    <mergeCell ref="I12:L12"/>
    <mergeCell ref="E17:N30"/>
    <mergeCell ref="B14:N15"/>
    <mergeCell ref="B16:N16"/>
    <mergeCell ref="B8:H9"/>
    <mergeCell ref="B1:B5"/>
    <mergeCell ref="C1:N1"/>
    <mergeCell ref="C2:N2"/>
    <mergeCell ref="C3:N3"/>
    <mergeCell ref="C4:E4"/>
    <mergeCell ref="C5:E5"/>
    <mergeCell ref="H4:K4"/>
    <mergeCell ref="H5:K5"/>
    <mergeCell ref="F4:G4"/>
    <mergeCell ref="F5:G5"/>
    <mergeCell ref="L5:N5"/>
    <mergeCell ref="L4:N4"/>
    <mergeCell ref="I9:L9"/>
    <mergeCell ref="C10:E10"/>
    <mergeCell ref="B11:B12"/>
    <mergeCell ref="C11:E12"/>
    <mergeCell ref="B13:N13"/>
  </mergeCells>
  <phoneticPr fontId="37" type="noConversion"/>
  <dataValidations count="9">
    <dataValidation allowBlank="1" showInputMessage="1" showErrorMessage="1" prompt="Valor esperado del indicador y el año en que se debe cumplir." sqref="B8" xr:uid="{00000000-0002-0000-0200-000000000000}"/>
    <dataValidation allowBlank="1" showInputMessage="1" showErrorMessage="1" prompt="Valor cuantitativo esperado." sqref="B11:C11" xr:uid="{00000000-0002-0000-0200-000001000000}"/>
    <dataValidation allowBlank="1" showInputMessage="1" showErrorMessage="1" prompt="Año o periodo de cumplimiento." sqref="F11:H12" xr:uid="{00000000-0002-0000-0200-000002000000}"/>
    <dataValidation allowBlank="1" showInputMessage="1" showErrorMessage="1" prompt="Rangos de cumplimiento definidos técnicamente." sqref="I8:I9 M8:N9 J8:L8" xr:uid="{00000000-0002-0000-0200-000003000000}"/>
    <dataValidation allowBlank="1" showInputMessage="1" showErrorMessage="1" prompt="Rango alto de cumplimiento (ejemplo ≥100% del avance esperado)." sqref="M10:N10" xr:uid="{00000000-0002-0000-0200-000004000000}"/>
    <dataValidation allowBlank="1" showInputMessage="1" showErrorMessage="1" prompt="Rango medio de cumplimiento (ejemplo entre 80% y 99%)." sqref="M11:N11" xr:uid="{00000000-0002-0000-0200-000005000000}"/>
    <dataValidation allowBlank="1" showInputMessage="1" showErrorMessage="1" prompt="Rango bajo de cumplimiento (ejemplo &lt;80%)." sqref="M12:N12" xr:uid="{00000000-0002-0000-0200-000006000000}"/>
    <dataValidation allowBlank="1" showInputMessage="1" showErrorMessage="1" prompt="Fecha exacta del monitoreo o revisión del indicador" sqref="B41 B43 B45" xr:uid="{00000000-0002-0000-0200-000007000000}"/>
    <dataValidation allowBlank="1" showInputMessage="1" showErrorMessage="1" prompt="Explicación corta del comportamiento (sube, baja o se mantiene), comparación con la meta, causas principales y recomendaciones generales." sqref="C40:M45" xr:uid="{00000000-0002-0000-0200-000008000000}"/>
  </dataValidations>
  <pageMargins left="0.7" right="0.7" top="0.75" bottom="0.75" header="0.3" footer="0.3"/>
  <pageSetup paperSize="9" orientation="portrait" horizontalDpi="4294967295" verticalDpi="4294967295"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9000000}">
          <x14:formula1>
            <xm:f>INSTRUCTIVO!$XEZ$49:$XEZ$54</xm:f>
          </x14:formula1>
          <xm:sqref>B14:N15</xm:sqref>
        </x14:dataValidation>
        <x14:dataValidation type="list" allowBlank="1" showInputMessage="1" showErrorMessage="1" prompt="Marcar Sí o No y describir brevemente la acción necesaria." xr:uid="{00000000-0002-0000-0200-00000A000000}">
          <x14:formula1>
            <xm:f>INSTRUCTIVO!$XEZ$46:$XEZ$47</xm:f>
          </x14:formula1>
          <xm:sqref>N41 N45 N43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J28"/>
  <sheetViews>
    <sheetView topLeftCell="D1" zoomScale="71" workbookViewId="0">
      <selection activeCell="G29" sqref="G29"/>
    </sheetView>
  </sheetViews>
  <sheetFormatPr baseColWidth="10" defaultColWidth="10" defaultRowHeight="15" x14ac:dyDescent="0.25"/>
  <cols>
    <col min="1" max="1" width="11.42578125" customWidth="1"/>
    <col min="2" max="3" width="4.5703125" customWidth="1"/>
    <col min="4" max="6" width="11.42578125" customWidth="1"/>
    <col min="7" max="7" width="51.85546875" customWidth="1"/>
    <col min="8" max="8" width="0.5703125" hidden="1" customWidth="1"/>
    <col min="9" max="9" width="0.7109375" hidden="1" customWidth="1"/>
    <col min="10" max="10" width="4.7109375" customWidth="1"/>
    <col min="11" max="11" width="21" customWidth="1"/>
    <col min="12" max="12" width="16.85546875" customWidth="1"/>
    <col min="13" max="13" width="18.28515625" customWidth="1"/>
    <col min="14" max="14" width="17.7109375" customWidth="1"/>
    <col min="15" max="15" width="16.5703125" hidden="1" customWidth="1"/>
    <col min="16" max="16" width="9.28515625" hidden="1" customWidth="1"/>
    <col min="17" max="17" width="10.42578125" hidden="1" customWidth="1"/>
    <col min="18" max="18" width="20.140625" hidden="1" customWidth="1"/>
    <col min="19" max="19" width="8.5703125" hidden="1" customWidth="1"/>
    <col min="20" max="20" width="16.28515625" hidden="1" customWidth="1"/>
    <col min="21" max="21" width="31" hidden="1" customWidth="1"/>
    <col min="22" max="22" width="27.85546875" hidden="1" customWidth="1"/>
    <col min="23" max="23" width="27.140625" hidden="1" customWidth="1"/>
    <col min="24" max="24" width="28.85546875" hidden="1" customWidth="1"/>
    <col min="25" max="25" width="22.140625" hidden="1" customWidth="1"/>
    <col min="26" max="26" width="22.5703125" hidden="1" customWidth="1"/>
    <col min="27" max="27" width="30.28515625" hidden="1" customWidth="1"/>
    <col min="28" max="28" width="0.28515625" hidden="1" customWidth="1"/>
    <col min="29" max="29" width="5.7109375" hidden="1" customWidth="1"/>
    <col min="30" max="30" width="1.140625" hidden="1" customWidth="1"/>
    <col min="31" max="31" width="2.28515625" hidden="1" customWidth="1"/>
    <col min="32" max="32" width="11.42578125" hidden="1" customWidth="1"/>
    <col min="33" max="33" width="3.85546875" hidden="1" customWidth="1"/>
    <col min="34" max="35" width="11.42578125" hidden="1" customWidth="1"/>
    <col min="36" max="36" width="15.28515625" hidden="1" customWidth="1"/>
    <col min="37" max="37" width="11.140625" customWidth="1"/>
  </cols>
  <sheetData>
    <row r="1" spans="1:31" ht="16.5" x14ac:dyDescent="0.25">
      <c r="A1" s="391"/>
      <c r="B1" s="391"/>
      <c r="C1" s="391"/>
      <c r="D1" s="364" t="s">
        <v>46</v>
      </c>
      <c r="E1" s="364"/>
      <c r="F1" s="364"/>
      <c r="G1" s="364"/>
      <c r="H1" s="364"/>
      <c r="I1" s="364"/>
      <c r="J1" s="364"/>
      <c r="K1" s="364"/>
      <c r="L1" s="364"/>
      <c r="M1" s="364"/>
      <c r="N1" s="364"/>
      <c r="O1" s="20"/>
      <c r="P1" s="20"/>
      <c r="Q1" s="20"/>
      <c r="R1" s="20"/>
      <c r="S1" s="20"/>
      <c r="T1" s="20"/>
      <c r="U1" s="20"/>
      <c r="V1" s="20"/>
      <c r="W1" s="20"/>
      <c r="X1" s="20"/>
      <c r="Y1" s="20"/>
      <c r="Z1" s="21"/>
      <c r="AA1" s="21"/>
      <c r="AB1" s="20"/>
      <c r="AC1" s="20"/>
      <c r="AD1" s="20"/>
      <c r="AE1" s="20"/>
    </row>
    <row r="2" spans="1:31" x14ac:dyDescent="0.2">
      <c r="A2" s="391"/>
      <c r="B2" s="391"/>
      <c r="C2" s="391"/>
      <c r="D2" s="390" t="s">
        <v>29</v>
      </c>
      <c r="E2" s="390"/>
      <c r="F2" s="390"/>
      <c r="G2" s="390"/>
      <c r="H2" s="390"/>
      <c r="I2" s="390"/>
      <c r="J2" s="390"/>
      <c r="K2" s="390"/>
      <c r="L2" s="390"/>
      <c r="M2" s="390"/>
      <c r="N2" s="390"/>
      <c r="O2" s="22"/>
      <c r="P2" s="22"/>
      <c r="Q2" s="22"/>
      <c r="R2" s="22"/>
      <c r="S2" s="22"/>
      <c r="T2" s="22"/>
      <c r="U2" s="22"/>
      <c r="V2" s="22"/>
      <c r="W2" s="22"/>
      <c r="X2" s="22"/>
      <c r="Y2" s="22"/>
      <c r="Z2" s="23"/>
      <c r="AA2" s="23"/>
      <c r="AB2" s="22"/>
      <c r="AC2" s="22"/>
      <c r="AD2" s="22"/>
      <c r="AE2" s="22"/>
    </row>
    <row r="3" spans="1:31" x14ac:dyDescent="0.25">
      <c r="A3" s="391"/>
      <c r="B3" s="391"/>
      <c r="C3" s="391"/>
      <c r="D3" s="364" t="s">
        <v>47</v>
      </c>
      <c r="E3" s="364"/>
      <c r="F3" s="364"/>
      <c r="G3" s="364"/>
      <c r="H3" s="364"/>
      <c r="I3" s="364"/>
      <c r="J3" s="364"/>
      <c r="K3" s="364"/>
      <c r="L3" s="364"/>
      <c r="M3" s="364"/>
      <c r="N3" s="364"/>
      <c r="O3" s="24"/>
      <c r="P3" s="24"/>
      <c r="Q3" s="24"/>
      <c r="R3" s="24"/>
      <c r="S3" s="24"/>
      <c r="T3" s="24"/>
      <c r="U3" s="24"/>
      <c r="V3" s="24"/>
      <c r="W3" s="24"/>
      <c r="X3" s="24"/>
      <c r="Y3" s="24"/>
      <c r="Z3" s="24"/>
      <c r="AA3" s="24"/>
      <c r="AB3" s="24"/>
      <c r="AC3" s="24"/>
      <c r="AD3" s="24"/>
      <c r="AE3" s="24"/>
    </row>
    <row r="4" spans="1:31" ht="15" customHeight="1" x14ac:dyDescent="0.25">
      <c r="A4" s="391"/>
      <c r="B4" s="391"/>
      <c r="C4" s="391"/>
      <c r="D4" s="377" t="s">
        <v>48</v>
      </c>
      <c r="E4" s="389"/>
      <c r="F4" s="378"/>
      <c r="G4" s="377" t="s">
        <v>27</v>
      </c>
      <c r="H4" s="389"/>
      <c r="I4" s="389"/>
      <c r="J4" s="378"/>
      <c r="K4" s="377" t="s">
        <v>26</v>
      </c>
      <c r="L4" s="378"/>
      <c r="M4" s="377" t="s">
        <v>25</v>
      </c>
      <c r="N4" s="378"/>
      <c r="O4" s="25"/>
      <c r="P4" s="25"/>
      <c r="Q4" s="25"/>
      <c r="R4" s="25"/>
      <c r="S4" s="25"/>
      <c r="T4" s="25"/>
      <c r="U4" s="25"/>
      <c r="V4" s="25"/>
      <c r="W4" s="25"/>
      <c r="X4" s="25"/>
      <c r="Y4" s="25"/>
      <c r="Z4" s="26"/>
      <c r="AA4" s="25"/>
      <c r="AB4" s="25"/>
      <c r="AC4" s="25"/>
      <c r="AD4" s="25"/>
      <c r="AE4" s="25"/>
    </row>
    <row r="5" spans="1:31" x14ac:dyDescent="0.3">
      <c r="A5" s="391"/>
      <c r="B5" s="391"/>
      <c r="C5" s="391"/>
      <c r="D5" s="400" t="s">
        <v>49</v>
      </c>
      <c r="E5" s="400"/>
      <c r="F5" s="400"/>
      <c r="G5" s="401" t="s">
        <v>50</v>
      </c>
      <c r="H5" s="401"/>
      <c r="I5" s="401"/>
      <c r="J5" s="401"/>
      <c r="K5" s="385" t="s">
        <v>51</v>
      </c>
      <c r="L5" s="385"/>
      <c r="M5" s="410" t="s">
        <v>52</v>
      </c>
      <c r="N5" s="410"/>
      <c r="O5" s="24"/>
      <c r="P5" s="24"/>
      <c r="Q5" s="24"/>
      <c r="R5" s="24"/>
      <c r="S5" s="24"/>
      <c r="T5" s="24"/>
      <c r="U5" s="25"/>
      <c r="V5" s="25"/>
      <c r="W5" s="25"/>
      <c r="X5" s="25"/>
      <c r="Y5" s="25"/>
      <c r="Z5" s="26"/>
      <c r="AA5" s="363"/>
      <c r="AB5" s="363"/>
      <c r="AC5" s="363"/>
      <c r="AD5" s="363"/>
      <c r="AE5" s="363"/>
    </row>
    <row r="6" spans="1:31" ht="16.5" x14ac:dyDescent="0.25">
      <c r="A6" s="20"/>
      <c r="B6" s="20"/>
      <c r="C6" s="20"/>
      <c r="D6" s="20"/>
      <c r="E6" s="20"/>
      <c r="F6" s="20"/>
      <c r="G6" s="20"/>
      <c r="H6" s="20"/>
      <c r="I6" s="20"/>
      <c r="J6" s="20"/>
      <c r="K6" s="20"/>
      <c r="L6" s="20"/>
      <c r="M6" s="20"/>
      <c r="N6" s="20"/>
      <c r="O6" s="24"/>
      <c r="P6" s="24"/>
      <c r="Q6" s="24"/>
      <c r="R6" s="24"/>
      <c r="S6" s="24"/>
      <c r="T6" s="24"/>
      <c r="U6" s="24"/>
      <c r="V6" s="24"/>
      <c r="W6" s="24"/>
      <c r="X6" s="24"/>
      <c r="Y6" s="24"/>
      <c r="Z6" s="24"/>
      <c r="AA6" s="24"/>
      <c r="AB6" s="24"/>
      <c r="AC6" s="24"/>
      <c r="AD6" s="24"/>
      <c r="AE6" s="24"/>
    </row>
    <row r="7" spans="1:31" ht="16.5" x14ac:dyDescent="0.2">
      <c r="A7" s="22"/>
      <c r="B7" s="22"/>
      <c r="C7" s="22"/>
      <c r="D7" s="22"/>
      <c r="E7" s="22"/>
      <c r="F7" s="22"/>
      <c r="G7" s="22"/>
      <c r="H7" s="22"/>
      <c r="I7" s="22"/>
      <c r="J7" s="22"/>
      <c r="K7" s="22"/>
      <c r="L7" s="22"/>
      <c r="M7" s="22"/>
      <c r="N7" s="22"/>
      <c r="O7" s="27"/>
      <c r="P7" s="27"/>
      <c r="Q7" s="27"/>
      <c r="R7" s="27"/>
      <c r="S7" s="27"/>
      <c r="T7" s="27"/>
      <c r="U7" s="20"/>
      <c r="V7" s="20"/>
      <c r="W7" s="20"/>
      <c r="X7" s="20"/>
      <c r="Y7" s="20"/>
      <c r="Z7" s="21"/>
      <c r="AA7" s="21"/>
      <c r="AB7" s="20"/>
      <c r="AC7" s="20"/>
      <c r="AD7" s="20"/>
      <c r="AE7" s="20"/>
    </row>
    <row r="8" spans="1:31" ht="16.5" x14ac:dyDescent="0.3">
      <c r="A8" s="396" t="s">
        <v>53</v>
      </c>
      <c r="B8" s="396"/>
      <c r="C8" s="396"/>
      <c r="D8" s="396"/>
      <c r="E8" s="396"/>
      <c r="F8" s="396"/>
      <c r="G8" s="396"/>
      <c r="H8" s="396"/>
      <c r="I8" s="396"/>
      <c r="J8" s="396"/>
      <c r="K8" s="396"/>
      <c r="L8" s="396"/>
      <c r="M8" s="396"/>
      <c r="N8" s="24"/>
      <c r="O8" s="28"/>
      <c r="P8" s="28"/>
      <c r="Q8" s="28"/>
      <c r="R8" s="28"/>
      <c r="S8" s="28"/>
      <c r="T8" s="28"/>
      <c r="U8" s="29"/>
      <c r="V8" s="29"/>
      <c r="W8" s="29"/>
      <c r="X8" s="29"/>
      <c r="Y8" s="29"/>
      <c r="Z8" s="30"/>
      <c r="AA8" s="30"/>
      <c r="AB8" s="29"/>
      <c r="AC8" s="31"/>
      <c r="AD8" s="29"/>
      <c r="AE8" s="31"/>
    </row>
    <row r="9" spans="1:31" ht="16.5" x14ac:dyDescent="0.2">
      <c r="A9" s="32"/>
      <c r="B9" s="32"/>
      <c r="C9" s="32"/>
      <c r="D9" s="407" t="s">
        <v>54</v>
      </c>
      <c r="E9" s="408"/>
      <c r="F9" s="409"/>
      <c r="G9" s="365" t="s">
        <v>55</v>
      </c>
      <c r="H9" s="366"/>
      <c r="I9" s="367"/>
      <c r="J9" s="397" t="s">
        <v>56</v>
      </c>
      <c r="K9" s="398"/>
      <c r="L9" s="398"/>
      <c r="M9" s="399"/>
      <c r="N9" s="25"/>
      <c r="O9" s="28"/>
      <c r="P9" s="28"/>
      <c r="Q9" s="28"/>
      <c r="R9" s="28"/>
      <c r="S9" s="28"/>
      <c r="T9" s="28"/>
      <c r="U9" s="22"/>
      <c r="V9" s="22"/>
      <c r="W9" s="22"/>
      <c r="X9" s="22"/>
      <c r="Y9" s="22"/>
      <c r="Z9" s="23"/>
      <c r="AA9" s="23"/>
      <c r="AB9" s="22"/>
      <c r="AC9" s="34"/>
      <c r="AD9" s="22"/>
      <c r="AE9" s="34"/>
    </row>
    <row r="10" spans="1:31" ht="16.5" x14ac:dyDescent="0.2">
      <c r="A10" s="363"/>
      <c r="B10" s="363"/>
      <c r="C10" s="363"/>
      <c r="D10" s="386">
        <v>1</v>
      </c>
      <c r="E10" s="386"/>
      <c r="F10" s="386"/>
      <c r="G10" s="394" t="s">
        <v>57</v>
      </c>
      <c r="H10" s="395"/>
      <c r="I10" s="395"/>
      <c r="J10" s="386">
        <v>1</v>
      </c>
      <c r="K10" s="386"/>
      <c r="L10" s="386"/>
      <c r="M10" s="386"/>
      <c r="N10" s="24"/>
      <c r="O10" s="36"/>
      <c r="P10" s="36"/>
      <c r="Q10" s="36"/>
      <c r="R10" s="36"/>
      <c r="S10" s="36"/>
      <c r="T10" s="36"/>
      <c r="U10" s="22"/>
      <c r="V10" s="22"/>
      <c r="W10" s="22"/>
      <c r="X10" s="22"/>
      <c r="Y10" s="22"/>
      <c r="Z10" s="23"/>
      <c r="AA10" s="23"/>
      <c r="AB10" s="22"/>
      <c r="AC10" s="34"/>
      <c r="AD10" s="22"/>
      <c r="AE10" s="34"/>
    </row>
    <row r="11" spans="1:31" x14ac:dyDescent="0.2">
      <c r="A11" s="25"/>
      <c r="B11" s="25"/>
      <c r="C11" s="25"/>
      <c r="D11" s="365"/>
      <c r="E11" s="366"/>
      <c r="F11" s="367"/>
      <c r="G11" s="33"/>
      <c r="H11" s="35"/>
      <c r="I11" s="35"/>
      <c r="J11" s="386"/>
      <c r="K11" s="386"/>
      <c r="L11" s="386"/>
      <c r="M11" s="386"/>
      <c r="N11" s="24"/>
      <c r="O11" s="36"/>
      <c r="P11" s="36"/>
      <c r="Q11" s="36"/>
      <c r="R11" s="36"/>
      <c r="S11" s="36"/>
      <c r="T11" s="36"/>
      <c r="U11" s="22"/>
      <c r="V11" s="22"/>
      <c r="W11" s="22"/>
      <c r="X11" s="22"/>
      <c r="Y11" s="22"/>
      <c r="Z11" s="23"/>
      <c r="AA11" s="23"/>
      <c r="AB11" s="22"/>
      <c r="AC11" s="34"/>
      <c r="AD11" s="22"/>
      <c r="AE11" s="34"/>
    </row>
    <row r="12" spans="1:31" ht="16.5" x14ac:dyDescent="0.2">
      <c r="A12" s="363"/>
      <c r="B12" s="363"/>
      <c r="C12" s="363"/>
      <c r="D12" s="24"/>
      <c r="E12" s="24"/>
      <c r="F12" s="24"/>
      <c r="G12" s="37"/>
      <c r="H12" s="37"/>
      <c r="I12" s="37"/>
      <c r="J12" s="37"/>
      <c r="K12" s="37"/>
      <c r="L12" s="37"/>
      <c r="M12" s="37"/>
      <c r="N12" s="24"/>
      <c r="O12" s="38"/>
      <c r="P12" s="38"/>
      <c r="Q12" s="38"/>
      <c r="R12" s="38"/>
      <c r="S12" s="38"/>
      <c r="T12" s="27"/>
      <c r="U12" s="27"/>
      <c r="V12" s="22"/>
      <c r="W12" s="39"/>
      <c r="X12" s="22"/>
      <c r="Y12" s="22"/>
      <c r="Z12" s="23"/>
      <c r="AA12" s="23"/>
      <c r="AB12" s="22"/>
      <c r="AC12" s="34"/>
      <c r="AD12" s="22"/>
      <c r="AE12" s="34"/>
    </row>
    <row r="13" spans="1:31" ht="16.5" x14ac:dyDescent="0.25">
      <c r="A13" s="40"/>
      <c r="B13" s="40"/>
      <c r="C13" s="41"/>
      <c r="D13" s="392" t="s">
        <v>58</v>
      </c>
      <c r="E13" s="392"/>
      <c r="F13" s="392"/>
      <c r="G13" s="387" t="s">
        <v>59</v>
      </c>
      <c r="H13" s="388"/>
      <c r="I13" s="388"/>
      <c r="J13" s="393" t="s">
        <v>60</v>
      </c>
      <c r="K13" s="393"/>
      <c r="L13" s="393"/>
      <c r="M13" s="393"/>
      <c r="N13" s="27"/>
    </row>
    <row r="14" spans="1:31" ht="16.5" x14ac:dyDescent="0.25">
      <c r="A14" s="42"/>
      <c r="B14" s="42"/>
      <c r="C14" s="43"/>
      <c r="D14" s="379"/>
      <c r="E14" s="380"/>
      <c r="F14" s="381"/>
      <c r="G14" s="379"/>
      <c r="H14" s="44"/>
      <c r="I14" s="45"/>
      <c r="J14" s="368"/>
      <c r="K14" s="369"/>
      <c r="L14" s="369"/>
      <c r="M14" s="370"/>
      <c r="N14" s="28"/>
    </row>
    <row r="15" spans="1:31" ht="16.5" x14ac:dyDescent="0.25">
      <c r="A15" s="42"/>
      <c r="B15" s="42"/>
      <c r="C15" s="43"/>
      <c r="D15" s="382"/>
      <c r="E15" s="383"/>
      <c r="F15" s="384"/>
      <c r="G15" s="382"/>
      <c r="H15" s="43"/>
      <c r="I15" s="46"/>
      <c r="J15" s="371"/>
      <c r="K15" s="372"/>
      <c r="L15" s="372"/>
      <c r="M15" s="373"/>
      <c r="N15" s="28"/>
    </row>
    <row r="16" spans="1:31" ht="16.5" x14ac:dyDescent="0.3">
      <c r="A16" s="47"/>
      <c r="B16" s="48"/>
      <c r="C16" s="48"/>
      <c r="D16" s="49"/>
      <c r="E16" s="43"/>
      <c r="F16" s="46"/>
      <c r="G16" s="49"/>
      <c r="H16" s="43"/>
      <c r="I16" s="46"/>
      <c r="J16" s="374"/>
      <c r="K16" s="375"/>
      <c r="L16" s="375"/>
      <c r="M16" s="376"/>
      <c r="N16" s="28"/>
    </row>
    <row r="17" spans="1:15" ht="16.5" x14ac:dyDescent="0.3">
      <c r="A17" s="47"/>
      <c r="B17" s="48"/>
      <c r="C17" s="48"/>
      <c r="D17" s="403" t="s">
        <v>61</v>
      </c>
      <c r="E17" s="404"/>
      <c r="F17" s="405"/>
      <c r="G17" s="406" t="s">
        <v>66</v>
      </c>
      <c r="H17" s="404"/>
      <c r="I17" s="405"/>
      <c r="J17" s="414" t="s">
        <v>62</v>
      </c>
      <c r="K17" s="415"/>
      <c r="L17" s="415"/>
      <c r="M17" s="416"/>
      <c r="N17" s="36"/>
    </row>
    <row r="18" spans="1:15" ht="16.5" x14ac:dyDescent="0.3">
      <c r="A18" s="48"/>
      <c r="B18" s="39"/>
      <c r="C18" s="48"/>
      <c r="D18" s="418" t="s">
        <v>64</v>
      </c>
      <c r="E18" s="412"/>
      <c r="F18" s="413"/>
      <c r="G18" s="411" t="s">
        <v>63</v>
      </c>
      <c r="H18" s="412"/>
      <c r="I18" s="413"/>
      <c r="J18" s="417" t="s">
        <v>65</v>
      </c>
      <c r="K18" s="417"/>
      <c r="L18" s="417"/>
      <c r="M18" s="417"/>
      <c r="N18" s="27"/>
    </row>
    <row r="25" spans="1:15" x14ac:dyDescent="0.25">
      <c r="G25" s="402"/>
      <c r="H25" s="402"/>
      <c r="I25" s="402"/>
      <c r="J25" s="402"/>
    </row>
    <row r="26" spans="1:15" x14ac:dyDescent="0.25">
      <c r="G26" s="402"/>
      <c r="H26" s="402"/>
      <c r="I26" s="402"/>
      <c r="J26" s="402"/>
    </row>
    <row r="27" spans="1:15" x14ac:dyDescent="0.25">
      <c r="G27" s="402"/>
      <c r="H27" s="402"/>
      <c r="I27" s="402"/>
      <c r="J27" s="402"/>
      <c r="L27" s="379"/>
      <c r="M27" s="380"/>
      <c r="N27" s="380"/>
      <c r="O27" s="381"/>
    </row>
    <row r="28" spans="1:15" x14ac:dyDescent="0.25">
      <c r="L28" s="382"/>
      <c r="M28" s="383"/>
      <c r="N28" s="383"/>
      <c r="O28" s="384"/>
    </row>
  </sheetData>
  <mergeCells count="38">
    <mergeCell ref="G25:J27"/>
    <mergeCell ref="D17:F17"/>
    <mergeCell ref="G17:I17"/>
    <mergeCell ref="D9:F9"/>
    <mergeCell ref="M5:N5"/>
    <mergeCell ref="G18:I18"/>
    <mergeCell ref="J17:M17"/>
    <mergeCell ref="J18:M18"/>
    <mergeCell ref="D18:F18"/>
    <mergeCell ref="L27:O28"/>
    <mergeCell ref="A1:C5"/>
    <mergeCell ref="D13:F13"/>
    <mergeCell ref="D3:N3"/>
    <mergeCell ref="A12:C12"/>
    <mergeCell ref="J13:M13"/>
    <mergeCell ref="D11:F11"/>
    <mergeCell ref="G10:I10"/>
    <mergeCell ref="A8:M8"/>
    <mergeCell ref="M4:N4"/>
    <mergeCell ref="J9:M9"/>
    <mergeCell ref="D5:F5"/>
    <mergeCell ref="G5:J5"/>
    <mergeCell ref="AA5:AE5"/>
    <mergeCell ref="D1:N1"/>
    <mergeCell ref="G9:I9"/>
    <mergeCell ref="A10:C10"/>
    <mergeCell ref="J14:M16"/>
    <mergeCell ref="K4:L4"/>
    <mergeCell ref="D14:F15"/>
    <mergeCell ref="K5:L5"/>
    <mergeCell ref="J11:M11"/>
    <mergeCell ref="G13:I13"/>
    <mergeCell ref="J10:M10"/>
    <mergeCell ref="D10:F10"/>
    <mergeCell ref="G4:J4"/>
    <mergeCell ref="D4:F4"/>
    <mergeCell ref="G14:G15"/>
    <mergeCell ref="D2:N2"/>
  </mergeCells>
  <pageMargins left="0.7" right="0.7" top="0.75" bottom="0.75" header="0.3" footer="0.3"/>
  <pageSetup paperSize="9" scale="7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INSTRUCTIVO</vt:lpstr>
      <vt:lpstr>FICHATECNICA</vt:lpstr>
      <vt:lpstr>MEDICION</vt:lpstr>
      <vt:lpstr>Control de Cambios </vt:lpstr>
      <vt:lpstr>'Control de Cambios '!Área_de_impresión</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Oficina de Planeacion de Gestion Institucional 2</dc:creator>
  <cp:lastModifiedBy>Oficina de Planeacion de Gestion Institucional 2</cp:lastModifiedBy>
  <cp:lastPrinted>2025-08-29T16:28:03Z</cp:lastPrinted>
  <dcterms:created xsi:type="dcterms:W3CDTF">2025-08-15T22:28:11Z</dcterms:created>
  <dcterms:modified xsi:type="dcterms:W3CDTF">2026-07-29T20:45:55Z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567f5c1545ca45b2a98752d2c32f3bce</vt:lpwstr>
  </property>
</Properties>
</file>