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ECRETARIA DE SALUD\Downloads\INDICADORES\INDICADORES de PROCESO 5_2026\REPORTE FORMATOS ACTUALIZADOS\FORMATO PE_F_063 V2\"/>
    </mc:Choice>
  </mc:AlternateContent>
  <xr:revisionPtr revIDLastSave="0" documentId="13_ncr:1_{D63AB2FB-78F4-408B-BB08-2CD22BC5D653}" xr6:coauthVersionLast="47" xr6:coauthVersionMax="47" xr10:uidLastSave="{00000000-0000-0000-0000-000000000000}"/>
  <bookViews>
    <workbookView xWindow="-120" yWindow="-120" windowWidth="29040" windowHeight="15840" activeTab="1" xr2:uid="{00000000-000D-0000-FFFF-FFFF00000000}"/>
  </bookViews>
  <sheets>
    <sheet name="INSTRUCTIVO" sheetId="1"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18" i="4" l="1"/>
  <c r="D30" i="4" s="1"/>
  <c r="D19" i="4"/>
  <c r="D20" i="4"/>
  <c r="D21" i="4"/>
  <c r="D22" i="4"/>
  <c r="D23" i="4"/>
  <c r="D24" i="4"/>
  <c r="D25" i="4"/>
  <c r="D26" i="4"/>
  <c r="C37" i="4" l="1"/>
  <c r="D27" i="4" l="1"/>
  <c r="D28" i="4"/>
  <c r="D29" i="4"/>
  <c r="D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C185E1A7-765D-4D06-94B3-3B280541419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<sst xmlns="http://schemas.openxmlformats.org/spreadsheetml/2006/main" count="256" uniqueCount="194">
  <si>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</si>
  <si>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</si>
  <si>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</si>
  <si>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</si>
  <si>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</si>
  <si>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</si>
  <si>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</si>
  <si>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</si>
  <si>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</si>
  <si>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</si>
  <si>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</si>
  <si>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</si>
  <si>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</si>
  <si>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</si>
  <si>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</si>
  <si>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</si>
  <si>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</si>
  <si>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</si>
  <si>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</si>
  <si>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</si>
  <si>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</si>
  <si>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</si>
  <si>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</si>
  <si>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</si>
  <si>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</si>
  <si>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</si>
  <si>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</si>
  <si>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</si>
  <si>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</si>
  <si>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</si>
  <si>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</si>
  <si>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</si>
  <si>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</si>
  <si>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</si>
  <si>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</si>
  <si>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</si>
  <si>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</si>
  <si>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</si>
  <si>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</si>
  <si>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</si>
  <si>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</si>
  <si>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</si>
  <si>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</si>
  <si>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</si>
  <si>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</si>
  <si>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</si>
  <si>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</si>
  <si>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</si>
  <si>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</si>
  <si>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</si>
  <si>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</si>
  <si>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</si>
  <si>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</si>
  <si>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</si>
  <si>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</si>
  <si>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</si>
  <si>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</si>
  <si>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</si>
  <si>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</si>
  <si>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</si>
  <si>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</si>
  <si>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</si>
  <si>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</si>
  <si>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</si>
  <si>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</si>
  <si>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</si>
  <si>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</si>
  <si>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</si>
  <si>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</si>
  <si>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</si>
  <si>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</si>
  <si>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</si>
  <si>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</si>
  <si>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</si>
  <si>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</si>
  <si>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</si>
  <si>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</si>
  <si>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</si>
  <si>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</si>
  <si>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</si>
  <si>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</si>
  <si>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</si>
  <si>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</si>
  <si>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</si>
  <si>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</si>
  <si>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</si>
  <si>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</si>
  <si>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</si>
  <si>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</si>
  <si>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</si>
  <si>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</si>
  <si>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</si>
  <si>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</si>
  <si>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</si>
  <si>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</si>
  <si>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</si>
  <si>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</si>
  <si>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</si>
  <si>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</si>
  <si>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</si>
  <si>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</si>
  <si>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</si>
  <si>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</si>
  <si>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</si>
  <si>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</si>
  <si>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</si>
  <si>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</si>
  <si>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</si>
  <si>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</si>
  <si>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</si>
  <si>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</si>
  <si>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</si>
  <si>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</si>
  <si>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</si>
  <si>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</si>
  <si>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</si>
  <si>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</si>
  <si>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</si>
  <si>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</si>
  <si>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</si>
  <si>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</si>
  <si>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</si>
  <si>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</si>
  <si>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</si>
  <si>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</si>
  <si>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</si>
  <si>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</si>
  <si>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</si>
  <si>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</si>
  <si>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</si>
  <si>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</si>
  <si>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</si>
  <si>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</si>
  <si>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</si>
  <si>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</si>
  <si>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</si>
  <si>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</si>
  <si>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</si>
  <si>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</si>
  <si>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</si>
  <si>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</si>
  <si>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</si>
  <si>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</si>
  <si>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</si>
  <si>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</si>
  <si>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</si>
  <si>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</si>
  <si>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</si>
  <si>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</si>
  <si>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</si>
  <si>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</si>
  <si>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</si>
  <si>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</si>
  <si>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</si>
  <si>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</si>
  <si>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</si>
  <si>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</si>
  <si>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</si>
  <si>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Otro ¿Cúal?: ___________</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</si>
  <si>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</si>
  <si>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</si>
  <si>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</si>
  <si>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</si>
  <si>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</si>
  <si>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</si>
  <si>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</si>
  <si>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</si>
  <si>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</si>
  <si>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</si>
  <si>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</si>
  <si>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</si>
  <si>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</si>
  <si>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</si>
  <si>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</si>
  <si>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 xml:space="preserve">SALUD PÚBLICA </t>
  </si>
  <si>
    <t>WLADIMIR GUANO - Profesional universitario Salud Ambiental</t>
  </si>
  <si>
    <t>Respuestas oficiales y trámites de fondo a las Peticiones, Quejas, Reclamos, Denuncias y Sugerencias (PQRDS) radicadas ante el componente de Salud Ambiental.</t>
  </si>
  <si>
    <t>X</t>
  </si>
  <si>
    <t>Oportunidad en la gestión de PQRDS SALUD AMBIENTAL</t>
  </si>
  <si>
    <t>Medir el nivel de cumplimiento en la respuesta oportuna de las PQRDS relacionadas con salud ambiental, asegurando el respeto de los términos legales establecidos en la normatividad vigente y reduciendo el riesgo de incumplimiento jurídico.</t>
  </si>
  <si>
    <t>PQRDS: Peticiones, Quejas, Reclamos, Denuncias y Sugerencias radicadas ante la entidad.
Término legal: Plazo máximo establecido por la normatividad vigente para emitir respuesta formal.  Segun el Art. 14 de la Ley 1755 de 2015: Los Términos para resolver peticiones son:
•	15 días hábiles: Peticiones en interés general o particular.
•	10 días hábiles: Peticiones de información.
•	30 días hábiles: Consultas.
PQRDS que debían estar respondidas: Aquellas cuya fecha límite de respuesta es igual o anterior al último día del periodo evaluado, independientemente de su fecha de radicación.
Respuesta oportuna: Aquella emitida en fecha igual o anterior al vencimiento del término legal.</t>
  </si>
  <si>
    <t>La medición se realizará con periodicidad mensual, tomando como fuente oficial de información el sistema de gestión documental ORFEO, plataforma institucional de la Alcaldía para la radicación, trámite y seguimiento de comunicaciones oficiales.
A partir del reporte generado en ORFEO, se identificarán todas las PQRDS relacionadas con salud ambiental cuya fecha límite de respuesta sea igual o anterior al último día del periodo evaluado. Sobre este universo se verificará:
La fecha de radicación registrada en el sistema.
El término legal aplicable según el tipo de solicitud.
La fecha límite de respuesta parametrizada.
La fecha efectiva de emisión de la respuesta oficial registrada en ORFEO.
Con base en esta información:
Se contabilizarán como respondidas dentro del término legal aquellas cuya fecha de respuesta registrada en ORFEO sea igual o anterior a la fecha límite establecida.
El total de PQRDS que al cierre del periodo debían estar respondidas corresponderá a aquellas cuya fecha límite registrada en ORFEO sea igual o anterior a la fecha de corte del mes evaluado, independientemente de que hayan sido respondidas o no.
El cálculo del indicador se realizará mediante consolidación en base de datos exportada desde ORFEO y procesamiento en herramienta ofimática (Excel u otro medio autorizado), garantizando trazabilidad y consistencia con los registros oficiales del sistema.</t>
  </si>
  <si>
    <t>Porcentaje (%)</t>
  </si>
  <si>
    <t>Número de PQRDS respondidas dentro del término legal​ / Total de PQRDS que al cierre del periodo ya debían estar respondidas x 100</t>
  </si>
  <si>
    <t>ORFEO</t>
  </si>
  <si>
    <t>Tipo de PQRDS (Petición, Queja, Reclamo, Denuncia, Sugerencia)
Tipo de asunto ambiental</t>
  </si>
  <si>
    <t>Municipio (Pasto)
Comuna o corregimiento (si aplica)</t>
  </si>
  <si>
    <t xml:space="preserve">Mensual </t>
  </si>
  <si>
    <t>Numerador: Número de PQRDS cuya fecha de respuesta es igual o anterior a la fecha límite legal y cuya fecha límite es igual o anterior al cierre del periodo evaluado.
Denominador: Total de PQRDS cuya fecha límite de respuesta es igual o anterior al cierre del periodo evaluado.</t>
  </si>
  <si>
    <t>El cálculo del indicador se realiza exclusivamente con base en la información registrada en el sistema de gestión documental ORFEO, plataforma oficial de la Alcaldía para la radicación y seguimiento de PQRDS.
Solo se contabilizan las PQRDS que cuenten con número de radicado formal en ORFEO; en consecuencia, las solicitudes, quejas o manifestaciones verbales que no sean formalmente registradas en el sistema no serán incluidas en la medición.
La calidad del indicador depende de la correcta parametrización del término legal y del registro oportuno de la fecha de respuesta en ORFEO.
Puede verse afectado por acumulación histórica de PQRDS vencidas, lo que podría impactar el resultado del periodo evaluado aunque el desempeño operativo reciente haya mejorado.
No mide la calidad de la respuesta emitida, únicamente el cumplimiento del término legal.</t>
  </si>
  <si>
    <t>N.A.</t>
  </si>
  <si>
    <t>Jesus Ariel Delgado - Subsecretario Salud Pública</t>
  </si>
  <si>
    <t>SECRETARIA DE SALUD - SUBSECRETARIA DE SALUD PÚBLICA</t>
  </si>
  <si>
    <t>SPFT27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</si>
</sst>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2">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
      <sz val="11"/>
      <color rgb="FFFF0000"/>
      <name val="Century Gothic"/>
      <family val="2"/>
    </font>
  </fonts>
  <fills count="13">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s>
  <cellStyleXfs count="7">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xf numFmtId="0" fontId="7" fillId="0" borderId="0">
      <protection locked="0"/>
    </xf>
  </cellStyleXfs>
  <cellXfs count="423">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1" xfId="0" applyNumberFormat="1" applyFont="1" applyBorder="1" applyAlignment="1">
      <alignment horizontal="center" vertical="center"/>
    </xf>
    <xf numFmtId="1" fontId="23" fillId="0" borderId="37" xfId="0" applyNumberFormat="1" applyFont="1" applyBorder="1" applyAlignment="1">
      <alignment horizontal="center" vertical="center"/>
    </xf>
    <xf numFmtId="1" fontId="23" fillId="0" borderId="44" xfId="0" applyNumberFormat="1" applyFont="1" applyBorder="1" applyAlignment="1">
      <alignment horizontal="center" vertical="center"/>
    </xf>
    <xf numFmtId="1" fontId="23" fillId="0" borderId="31" xfId="5" applyNumberFormat="1" applyFont="1" applyBorder="1" applyAlignment="1">
      <alignment horizontal="center" vertic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0" fontId="2" fillId="2" borderId="0" xfId="1" applyFont="1" applyFill="1" applyAlignment="1">
      <alignment horizontal="center" wrapText="1"/>
      <protection locked="0"/>
    </xf>
    <xf numFmtId="164" fontId="2" fillId="2" borderId="0" xfId="1" applyNumberFormat="1" applyFont="1" applyFill="1" applyAlignment="1">
      <alignment horizontal="center" wrapText="1"/>
      <protection locked="0"/>
    </xf>
    <xf numFmtId="49" fontId="2" fillId="2" borderId="0" xfId="1" applyNumberFormat="1" applyFont="1" applyFill="1" applyAlignment="1">
      <alignment horizontal="center" wrapText="1"/>
      <protection locked="0"/>
    </xf>
    <xf numFmtId="0" fontId="4" fillId="2" borderId="37" xfId="1" applyFont="1" applyFill="1" applyBorder="1" applyAlignment="1">
      <alignment horizontal="center" vertical="center" wrapText="1"/>
      <protection locked="0"/>
    </xf>
    <xf numFmtId="0" fontId="4" fillId="2" borderId="37" xfId="1" applyFont="1" applyFill="1" applyBorder="1" applyAlignment="1">
      <alignment horizont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5" xfId="1" applyFont="1" applyBorder="1" applyAlignment="1" applyProtection="1">
      <alignment wrapText="1"/>
    </xf>
    <xf numFmtId="0" fontId="1" fillId="0" borderId="27" xfId="1" applyFont="1" applyBorder="1" applyAlignment="1" applyProtection="1">
      <alignment wrapText="1"/>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5" fillId="0" borderId="0" xfId="1" applyFont="1" applyAlignment="1" applyProtection="1">
      <alignment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49" fontId="4" fillId="2" borderId="1" xfId="1" applyNumberFormat="1" applyFont="1" applyFill="1" applyBorder="1" applyAlignment="1">
      <alignment horizontal="center" wrapText="1"/>
      <protection locked="0"/>
    </xf>
    <xf numFmtId="0" fontId="38" fillId="2" borderId="21" xfId="1" applyFont="1" applyFill="1" applyBorder="1">
      <protection locked="0"/>
    </xf>
    <xf numFmtId="49" fontId="14" fillId="2" borderId="1" xfId="1" applyNumberFormat="1" applyFont="1" applyFill="1" applyBorder="1" applyAlignment="1">
      <alignment horizontal="center"/>
      <protection locked="0"/>
    </xf>
    <xf numFmtId="0" fontId="41" fillId="0" borderId="0" xfId="1" applyFont="1" applyAlignment="1" applyProtection="1">
      <alignment wrapText="1"/>
    </xf>
    <xf numFmtId="0" fontId="6" fillId="6" borderId="13" xfId="1" applyFont="1" applyFill="1" applyBorder="1" applyAlignment="1" applyProtection="1">
      <alignment horizontal="center" wrapText="1"/>
    </xf>
    <xf numFmtId="0" fontId="6" fillId="6" borderId="14" xfId="1" applyFont="1" applyFill="1" applyBorder="1" applyAlignment="1" applyProtection="1">
      <alignment horizontal="center" wrapText="1"/>
    </xf>
    <xf numFmtId="0" fontId="6" fillId="6" borderId="15" xfId="1" applyFont="1" applyFill="1" applyBorder="1" applyAlignment="1" applyProtection="1">
      <alignment horizontal="center" wrapText="1"/>
    </xf>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3" fillId="2" borderId="13" xfId="1" applyFont="1" applyFill="1" applyBorder="1" applyAlignment="1">
      <alignment horizontal="center" wrapText="1"/>
      <protection locked="0"/>
    </xf>
    <xf numFmtId="0" fontId="3" fillId="2" borderId="15" xfId="1" applyFont="1" applyFill="1" applyBorder="1" applyAlignment="1">
      <alignment horizontal="center" wrapText="1"/>
      <protection locked="0"/>
    </xf>
    <xf numFmtId="164" fontId="4" fillId="2" borderId="16" xfId="1" applyNumberFormat="1" applyFont="1" applyFill="1" applyBorder="1" applyAlignment="1">
      <alignment horizontal="center" wrapText="1"/>
      <protection locked="0"/>
    </xf>
    <xf numFmtId="164" fontId="4" fillId="2" borderId="20" xfId="1" applyNumberFormat="1" applyFont="1" applyFill="1" applyBorder="1" applyAlignment="1">
      <alignment horizontal="center" wrapText="1"/>
      <protection locked="0"/>
    </xf>
    <xf numFmtId="0" fontId="2" fillId="2" borderId="13" xfId="1" applyFont="1" applyFill="1" applyBorder="1" applyAlignment="1">
      <alignment horizontal="center" wrapText="1"/>
      <protection locked="0"/>
    </xf>
    <xf numFmtId="0" fontId="2" fillId="2" borderId="14" xfId="1" applyFont="1" applyFill="1" applyBorder="1" applyAlignment="1">
      <alignment horizontal="center" wrapText="1"/>
      <protection locked="0"/>
    </xf>
    <xf numFmtId="0" fontId="2" fillId="2" borderId="15" xfId="1" applyFont="1" applyFill="1" applyBorder="1" applyAlignment="1">
      <alignment horizontal="center" wrapText="1"/>
      <protection locked="0"/>
    </xf>
    <xf numFmtId="0" fontId="1" fillId="0" borderId="1" xfId="1" applyFont="1" applyBorder="1" applyAlignment="1" applyProtection="1">
      <alignment horizontal="left" wrapText="1"/>
    </xf>
    <xf numFmtId="0" fontId="1" fillId="0" borderId="1" xfId="1" applyFont="1" applyBorder="1" applyAlignment="1" applyProtection="1">
      <alignment horizontal="center" wrapText="1"/>
    </xf>
    <xf numFmtId="0" fontId="1" fillId="0" borderId="31" xfId="1" applyFont="1" applyBorder="1" applyAlignment="1" applyProtection="1">
      <alignment horizontal="center" wrapText="1"/>
    </xf>
    <xf numFmtId="0" fontId="1" fillId="0" borderId="28" xfId="1" applyFont="1" applyBorder="1" applyAlignment="1" applyProtection="1">
      <alignment horizontal="center" wrapText="1"/>
    </xf>
    <xf numFmtId="0" fontId="1" fillId="0" borderId="38" xfId="1" applyFont="1" applyBorder="1" applyAlignment="1" applyProtection="1">
      <alignment horizontal="center" wrapText="1"/>
    </xf>
    <xf numFmtId="0" fontId="1" fillId="0" borderId="21" xfId="1" applyFont="1" applyBorder="1" applyAlignment="1" applyProtection="1">
      <alignment horizontal="left" wrapText="1"/>
    </xf>
    <xf numFmtId="0" fontId="1" fillId="0" borderId="19" xfId="1" applyFont="1" applyBorder="1" applyAlignment="1" applyProtection="1">
      <alignment horizontal="left" wrapText="1"/>
    </xf>
    <xf numFmtId="17" fontId="1" fillId="6" borderId="0" xfId="6" applyNumberFormat="1" applyFont="1" applyFill="1" applyAlignment="1" applyProtection="1">
      <alignment horizontal="center"/>
    </xf>
    <xf numFmtId="0" fontId="1" fillId="6" borderId="0" xfId="6" applyFont="1" applyFill="1" applyAlignment="1" applyProtection="1">
      <alignment horizontal="center"/>
    </xf>
    <xf numFmtId="0" fontId="1" fillId="6" borderId="5" xfId="6" applyFont="1" applyFill="1" applyBorder="1" applyAlignment="1" applyProtection="1">
      <alignment horizontal="center"/>
    </xf>
    <xf numFmtId="0" fontId="1" fillId="0" borderId="0" xfId="6" applyFont="1" applyAlignment="1" applyProtection="1">
      <alignment horizontal="left" vertical="center"/>
    </xf>
    <xf numFmtId="0" fontId="1" fillId="0" borderId="5" xfId="6" applyFont="1" applyBorder="1" applyAlignment="1" applyProtection="1">
      <alignment horizontal="left" vertical="center"/>
    </xf>
    <xf numFmtId="0" fontId="1" fillId="0" borderId="0" xfId="6" applyFont="1" applyAlignment="1" applyProtection="1">
      <alignment horizontal="left" vertical="center" wrapText="1"/>
    </xf>
    <xf numFmtId="0" fontId="1" fillId="0" borderId="5" xfId="6" applyFont="1" applyBorder="1" applyAlignment="1" applyProtection="1">
      <alignment horizontal="left" vertical="center" wrapText="1"/>
    </xf>
    <xf numFmtId="0" fontId="1" fillId="0" borderId="0" xfId="6" applyFont="1" applyAlignment="1" applyProtection="1">
      <alignment horizontal="left"/>
    </xf>
    <xf numFmtId="0" fontId="1" fillId="0" borderId="5" xfId="6" applyFont="1" applyBorder="1" applyAlignment="1" applyProtection="1">
      <alignment horizontal="left"/>
    </xf>
    <xf numFmtId="0" fontId="35" fillId="0" borderId="0" xfId="6" applyFont="1" applyAlignment="1" applyProtection="1">
      <alignment horizontal="center" vertical="center" wrapText="1"/>
    </xf>
    <xf numFmtId="0" fontId="35" fillId="0" borderId="5" xfId="6" applyFont="1" applyBorder="1" applyAlignment="1" applyProtection="1">
      <alignment horizontal="center" vertical="center" wrapText="1"/>
    </xf>
    <xf numFmtId="0" fontId="1" fillId="0" borderId="1" xfId="1" applyFont="1" applyBorder="1" applyAlignment="1" applyProtection="1">
      <alignment horizontal="left" vertical="center" wrapText="1"/>
    </xf>
    <xf numFmtId="0" fontId="1" fillId="0" borderId="0" xfId="6" applyFont="1" applyAlignment="1" applyProtection="1">
      <alignment vertical="center" wrapText="1"/>
    </xf>
    <xf numFmtId="0" fontId="1" fillId="0" borderId="0" xfId="6" applyFont="1" applyAlignment="1" applyProtection="1">
      <alignment vertical="center"/>
    </xf>
    <xf numFmtId="0" fontId="1" fillId="0" borderId="5" xfId="6" applyFont="1" applyBorder="1" applyAlignment="1" applyProtection="1">
      <alignment vertical="center"/>
    </xf>
    <xf numFmtId="0" fontId="35" fillId="0" borderId="0" xfId="6" applyFont="1" applyAlignment="1" applyProtection="1">
      <alignment horizontal="left" vertical="center" wrapText="1"/>
    </xf>
    <xf numFmtId="0" fontId="35" fillId="0" borderId="5" xfId="6" applyFont="1" applyBorder="1" applyAlignment="1" applyProtection="1">
      <alignment horizontal="left" vertical="center" wrapText="1"/>
    </xf>
    <xf numFmtId="0" fontId="1" fillId="6" borderId="1" xfId="1" applyFont="1" applyFill="1" applyBorder="1" applyAlignment="1" applyProtection="1">
      <alignment horizontal="center" wrapText="1"/>
    </xf>
    <xf numFmtId="0" fontId="1" fillId="6" borderId="1" xfId="6" applyFont="1" applyFill="1" applyBorder="1" applyAlignment="1" applyProtection="1">
      <alignment horizontal="center" wrapText="1"/>
    </xf>
    <xf numFmtId="14" fontId="1" fillId="6" borderId="1" xfId="6" applyNumberFormat="1" applyFont="1" applyFill="1" applyBorder="1" applyAlignment="1" applyProtection="1">
      <alignment horizontal="center" vertical="center" wrapText="1"/>
    </xf>
    <xf numFmtId="0" fontId="1" fillId="6" borderId="1" xfId="6" applyFont="1" applyFill="1" applyBorder="1" applyAlignment="1" applyProtection="1">
      <alignment horizontal="center" vertical="center" wrapText="1"/>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1" fillId="0" borderId="0" xfId="6" applyFont="1" applyAlignment="1" applyProtection="1">
      <alignment horizontal="left" wrapText="1"/>
    </xf>
    <xf numFmtId="0" fontId="1" fillId="0" borderId="19" xfId="1" applyFont="1" applyBorder="1" applyAlignment="1" applyProtection="1">
      <alignment horizontal="left" vertical="top" wrapText="1"/>
    </xf>
    <xf numFmtId="0" fontId="1" fillId="0" borderId="20" xfId="1" applyFont="1" applyBorder="1" applyAlignment="1" applyProtection="1">
      <alignment horizontal="left" vertical="top" wrapText="1"/>
    </xf>
    <xf numFmtId="14" fontId="1" fillId="0" borderId="19" xfId="6" applyNumberFormat="1" applyFont="1" applyBorder="1" applyAlignment="1" applyProtection="1">
      <alignment horizontal="center" wrapText="1"/>
    </xf>
    <xf numFmtId="0" fontId="1" fillId="0" borderId="16" xfId="6" applyFont="1" applyBorder="1" applyAlignment="1" applyProtection="1">
      <alignment horizontal="center" wrapText="1"/>
    </xf>
    <xf numFmtId="0" fontId="1" fillId="0" borderId="20" xfId="6" applyFont="1" applyBorder="1" applyAlignment="1" applyProtection="1">
      <alignment horizontal="center" wrapText="1"/>
    </xf>
    <xf numFmtId="0" fontId="2" fillId="2" borderId="0" xfId="1" applyFont="1" applyFill="1" applyAlignment="1">
      <alignment horizontal="center" wrapText="1"/>
      <protection locked="0"/>
    </xf>
    <xf numFmtId="0" fontId="3" fillId="2" borderId="19" xfId="1" applyFont="1" applyFill="1" applyBorder="1" applyAlignment="1">
      <alignment horizontal="center" wrapText="1"/>
      <protection locked="0"/>
    </xf>
    <xf numFmtId="0" fontId="3" fillId="2" borderId="16" xfId="1" applyFont="1" applyFill="1" applyBorder="1" applyAlignment="1">
      <alignment horizontal="center" wrapText="1"/>
      <protection locked="0"/>
    </xf>
    <xf numFmtId="0" fontId="3" fillId="2" borderId="20" xfId="1" applyFont="1" applyFill="1" applyBorder="1" applyAlignment="1">
      <alignment horizontal="center" wrapText="1"/>
      <protection locked="0"/>
    </xf>
    <xf numFmtId="0" fontId="6" fillId="0" borderId="0" xfId="6" applyFont="1" applyAlignment="1" applyProtection="1">
      <alignment horizontal="left" vertical="center" wrapText="1"/>
    </xf>
    <xf numFmtId="0" fontId="6" fillId="0" borderId="5" xfId="6" applyFont="1" applyBorder="1" applyAlignment="1" applyProtection="1">
      <alignment horizontal="left" vertical="center" wrapText="1"/>
    </xf>
    <xf numFmtId="0" fontId="3" fillId="2" borderId="0" xfId="1" applyFont="1" applyFill="1" applyAlignment="1">
      <alignment horizontal="center" wrapText="1"/>
      <protection locked="0"/>
    </xf>
    <xf numFmtId="0" fontId="1" fillId="0" borderId="6" xfId="1" applyFont="1" applyBorder="1" applyAlignment="1" applyProtection="1">
      <alignment horizontal="center" vertical="center" wrapText="1"/>
    </xf>
    <xf numFmtId="0" fontId="1" fillId="0" borderId="5" xfId="1" applyFont="1" applyBorder="1" applyAlignment="1" applyProtection="1">
      <alignment horizontal="center" vertical="center" wrapText="1"/>
    </xf>
    <xf numFmtId="0" fontId="1" fillId="0" borderId="7" xfId="1" applyFont="1" applyBorder="1" applyAlignment="1" applyProtection="1">
      <alignment horizontal="center" vertical="center" wrapText="1"/>
    </xf>
    <xf numFmtId="0" fontId="1" fillId="0" borderId="8" xfId="1" applyFont="1" applyBorder="1" applyAlignment="1" applyProtection="1">
      <alignment horizontal="center" vertical="center" wrapText="1"/>
    </xf>
    <xf numFmtId="0" fontId="6" fillId="12" borderId="36" xfId="1" applyFont="1" applyFill="1" applyBorder="1" applyAlignment="1" applyProtection="1">
      <alignment horizontal="center" wrapText="1"/>
    </xf>
    <xf numFmtId="0" fontId="6" fillId="12" borderId="35" xfId="1" applyFont="1" applyFill="1" applyBorder="1" applyAlignment="1" applyProtection="1">
      <alignment horizontal="center" wrapText="1"/>
    </xf>
    <xf numFmtId="0" fontId="6" fillId="12" borderId="3" xfId="1" applyFont="1" applyFill="1" applyBorder="1" applyAlignment="1" applyProtection="1">
      <alignment horizontal="center" wrapText="1"/>
    </xf>
    <xf numFmtId="0" fontId="6" fillId="12" borderId="4" xfId="1" applyFont="1" applyFill="1" applyBorder="1" applyAlignment="1" applyProtection="1">
      <alignment horizontal="center" wrapText="1"/>
    </xf>
    <xf numFmtId="0" fontId="6" fillId="12" borderId="2" xfId="1" applyFont="1" applyFill="1" applyBorder="1" applyAlignment="1" applyProtection="1">
      <alignment horizontal="center" wrapText="1"/>
    </xf>
    <xf numFmtId="0" fontId="1" fillId="5" borderId="2" xfId="1" applyFont="1" applyFill="1" applyBorder="1" applyAlignment="1" applyProtection="1">
      <alignment horizontal="center" wrapText="1"/>
    </xf>
    <xf numFmtId="0" fontId="1" fillId="5" borderId="4" xfId="1" applyFont="1" applyFill="1" applyBorder="1" applyAlignment="1" applyProtection="1">
      <alignment horizontal="center" wrapText="1"/>
    </xf>
    <xf numFmtId="49" fontId="2" fillId="2" borderId="13" xfId="1" applyNumberFormat="1" applyFont="1" applyFill="1" applyBorder="1" applyAlignment="1">
      <alignment horizontal="center" wrapText="1"/>
      <protection locked="0"/>
    </xf>
    <xf numFmtId="49" fontId="2" fillId="2" borderId="15" xfId="1" applyNumberFormat="1" applyFont="1" applyFill="1" applyBorder="1" applyAlignment="1">
      <alignment horizontal="center" wrapText="1"/>
      <protection locked="0"/>
    </xf>
    <xf numFmtId="0" fontId="2" fillId="2" borderId="1" xfId="1" applyFont="1" applyFill="1" applyBorder="1" applyAlignment="1">
      <alignment horizont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left" vertical="center" wrapText="1"/>
      <protection locked="0"/>
    </xf>
    <xf numFmtId="0" fontId="2" fillId="2" borderId="11" xfId="1" applyFont="1" applyFill="1" applyBorder="1" applyAlignment="1">
      <alignment horizontal="left" vertical="center" wrapText="1"/>
      <protection locked="0"/>
    </xf>
    <xf numFmtId="0" fontId="2" fillId="2" borderId="12" xfId="1" applyFont="1" applyFill="1" applyBorder="1" applyAlignment="1">
      <alignment horizontal="left" vertical="center" wrapText="1"/>
      <protection locked="0"/>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0" borderId="1" xfId="1" applyFont="1" applyBorder="1" applyAlignment="1" applyProtection="1">
      <alignment horizontal="left"/>
    </xf>
    <xf numFmtId="0" fontId="1" fillId="4"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horizontal="left" vertical="top" wrapText="1"/>
    </xf>
    <xf numFmtId="0" fontId="1" fillId="8" borderId="1" xfId="1" applyFont="1" applyFill="1" applyBorder="1" applyAlignment="1" applyProtection="1">
      <alignment vertical="top" wrapText="1"/>
    </xf>
    <xf numFmtId="0" fontId="1" fillId="0" borderId="1" xfId="1" applyFont="1" applyBorder="1" applyAlignment="1" applyProtection="1">
      <alignment horizontal="left" vertical="center"/>
    </xf>
    <xf numFmtId="0" fontId="1" fillId="0" borderId="1" xfId="1" applyFont="1" applyBorder="1" applyAlignment="1" applyProtection="1">
      <alignment horizontal="left" vertical="top" wrapText="1"/>
    </xf>
    <xf numFmtId="0" fontId="1" fillId="0" borderId="1" xfId="1" applyFont="1" applyBorder="1" applyAlignment="1" applyProtection="1">
      <alignment horizontal="center"/>
    </xf>
    <xf numFmtId="0" fontId="39" fillId="2" borderId="1" xfId="1" applyFont="1" applyFill="1" applyBorder="1" applyAlignment="1">
      <alignment horizontal="center"/>
      <protection locked="0"/>
    </xf>
    <xf numFmtId="49" fontId="39"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5" borderId="6" xfId="1" applyFont="1" applyFill="1" applyBorder="1" applyAlignment="1" applyProtection="1">
      <alignment horizontal="center"/>
    </xf>
    <xf numFmtId="0" fontId="6" fillId="5" borderId="5" xfId="1" applyFont="1" applyFill="1" applyBorder="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38" fillId="2" borderId="19" xfId="1" applyFont="1" applyFill="1" applyBorder="1" applyAlignment="1">
      <alignment horizontal="center"/>
      <protection locked="0"/>
    </xf>
    <xf numFmtId="0" fontId="38" fillId="2" borderId="20"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4" borderId="1" xfId="1" applyFont="1" applyFill="1" applyBorder="1" applyAlignment="1" applyProtection="1">
      <alignment horizontal="left" vertical="top"/>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4" borderId="1" xfId="1" applyFont="1" applyFill="1" applyBorder="1" applyAlignment="1" applyProtection="1">
      <alignment horizontal="left"/>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0" xfId="1" applyFont="1" applyFill="1" applyAlignment="1" applyProtection="1">
      <alignment horizontal="center"/>
    </xf>
    <xf numFmtId="0" fontId="2" fillId="2" borderId="0" xfId="1" applyFont="1" applyFill="1" applyAlignment="1">
      <alignment horizontal="center"/>
      <protection locked="0"/>
    </xf>
    <xf numFmtId="0" fontId="38" fillId="2" borderId="21" xfId="1" applyFont="1" applyFill="1" applyBorder="1" applyAlignment="1">
      <alignment horizontal="center"/>
      <protection locked="0"/>
    </xf>
    <xf numFmtId="0" fontId="1" fillId="4" borderId="1" xfId="1" applyFont="1" applyFill="1" applyBorder="1" applyAlignment="1" applyProtection="1">
      <alignment horizontal="left" vertical="center" wrapText="1"/>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23" fillId="0" borderId="1" xfId="0" applyFont="1" applyBorder="1" applyAlignment="1">
      <alignment horizontal="center" vertical="center"/>
    </xf>
    <xf numFmtId="1"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38" fillId="2" borderId="1"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8" fillId="2" borderId="16" xfId="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3" xfId="0" applyFont="1" applyBorder="1" applyAlignment="1">
      <alignment horizontal="center" vertical="center"/>
    </xf>
    <xf numFmtId="0" fontId="1" fillId="0" borderId="1" xfId="1" applyFont="1" applyBorder="1" applyAlignment="1" applyProtection="1">
      <alignment horizontal="center" vertical="center" wrapText="1"/>
    </xf>
    <xf numFmtId="0" fontId="1"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12" fillId="0" borderId="0" xfId="0" applyFont="1" applyAlignment="1">
      <alignment horizontal="center" vertical="center" wrapText="1"/>
    </xf>
    <xf numFmtId="0" fontId="9" fillId="0" borderId="1"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13" fillId="0" borderId="10" xfId="0" applyFont="1" applyBorder="1" applyAlignment="1">
      <alignment horizontal="center"/>
    </xf>
    <xf numFmtId="0" fontId="13" fillId="0" borderId="12" xfId="0" applyFont="1" applyBorder="1" applyAlignment="1">
      <alignment horizont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10" fillId="0" borderId="1" xfId="2" applyFont="1" applyBorder="1" applyAlignment="1" applyProtection="1">
      <alignment horizontal="left"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cellXfs>
  <cellStyles count="7">
    <cellStyle name="Millares" xfId="3" builtinId="3"/>
    <cellStyle name="Moneda 3" xfId="4" xr:uid="{00000000-0005-0000-0000-000001000000}"/>
    <cellStyle name="Normal" xfId="0" builtinId="0"/>
    <cellStyle name="Normal 2" xfId="1" xr:uid="{00000000-0005-0000-0000-000003000000}"/>
    <cellStyle name="Normal 2 2" xfId="6" xr:uid="{66816448-E696-4C91-A1F9-FE6EDAA90B3A}"/>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4">
                  <c:v>% CUMPLIMIENTO META CUATRENIO</c:v>
                </c:pt>
              </c:strCache>
            </c:strRef>
          </c:cat>
          <c:val>
            <c:numRef>
              <c:f>MEDICION!$C$33:$C$37</c:f>
              <c:numCache>
                <c:formatCode>General</c:formatCode>
                <c:ptCount val="5"/>
                <c:pt idx="4">
                  <c:v>0</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4">
                  <c:v>% CUMPLIMIENTO META CUATRENIO</c:v>
                </c:pt>
              </c:strCache>
            </c:strRef>
          </c:cat>
          <c:val>
            <c:numRef>
              <c:f>MEDICION!$D$33:$D$37</c:f>
              <c:numCache>
                <c:formatCode>0.00%</c:formatCode>
                <c:ptCount val="5"/>
                <c:pt idx="4">
                  <c:v>0</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504825</xdr:colOff>
      <xdr:row>0</xdr:row>
      <xdr:rowOff>0</xdr:rowOff>
    </xdr:from>
    <xdr:to>
      <xdr:col>1</xdr:col>
      <xdr:colOff>1475365</xdr:colOff>
      <xdr:row>4</xdr:row>
      <xdr:rowOff>185056</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C701575/Downloads/mc_f_014_ficha_tecnica_indicadores_v4.xlsx" TargetMode="External"/><Relationship Id="rId2" Type="http://schemas.openxmlformats.org/officeDocument/2006/relationships/externalLinkPath" Target="file:///C:\Users\PC701574\Music\2026plan%20de%20accion\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topLeftCell="B16" zoomScaleNormal="100" workbookViewId="0">
      <selection activeCell="D17" sqref="D17"/>
    </sheetView>
  </sheetViews>
  <sheetFormatPr baseColWidth="10" defaultColWidth="11.42578125" defaultRowHeight="16.5"/>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c r="A1" s="251"/>
      <c r="B1" s="255" t="s">
        <v>30</v>
      </c>
      <c r="C1" s="256"/>
      <c r="D1" s="256"/>
      <c r="E1" s="256"/>
      <c r="F1" s="256"/>
      <c r="G1" s="256"/>
      <c r="H1" s="256"/>
      <c r="I1" s="257"/>
      <c r="J1" s="2"/>
      <c r="K1" s="2"/>
      <c r="L1" s="2"/>
      <c r="M1" s="2"/>
      <c r="N1" s="2"/>
    </row>
    <row r="2" spans="1:14">
      <c r="A2" s="252"/>
      <c r="B2" s="258" t="s">
        <v>29</v>
      </c>
      <c r="C2" s="259"/>
      <c r="D2" s="259"/>
      <c r="E2" s="259"/>
      <c r="F2" s="259"/>
      <c r="G2" s="259"/>
      <c r="H2" s="259"/>
      <c r="I2" s="260"/>
      <c r="J2" s="3"/>
      <c r="K2" s="3"/>
      <c r="L2" s="3"/>
      <c r="M2" s="3"/>
      <c r="N2" s="3"/>
    </row>
    <row r="3" spans="1:14">
      <c r="A3" s="252"/>
      <c r="B3" s="261" t="s">
        <v>47</v>
      </c>
      <c r="C3" s="262"/>
      <c r="D3" s="262"/>
      <c r="E3" s="262"/>
      <c r="F3" s="262"/>
      <c r="G3" s="262"/>
      <c r="H3" s="262"/>
      <c r="I3" s="263"/>
      <c r="J3" s="2"/>
      <c r="K3" s="2"/>
      <c r="L3" s="2"/>
      <c r="M3" s="2"/>
      <c r="N3" s="2"/>
    </row>
    <row r="4" spans="1:14">
      <c r="A4" s="253"/>
      <c r="B4" s="264" t="s">
        <v>28</v>
      </c>
      <c r="C4" s="265"/>
      <c r="D4" s="151" t="s">
        <v>27</v>
      </c>
      <c r="E4" s="281" t="s">
        <v>26</v>
      </c>
      <c r="F4" s="281"/>
      <c r="G4" s="281" t="s">
        <v>172</v>
      </c>
      <c r="H4" s="281"/>
      <c r="I4" s="281"/>
      <c r="J4" s="4"/>
      <c r="K4" s="278"/>
      <c r="L4" s="278"/>
      <c r="M4" s="278"/>
      <c r="N4" s="278"/>
    </row>
    <row r="5" spans="1:14">
      <c r="A5" s="254"/>
      <c r="B5" s="266">
        <v>46084</v>
      </c>
      <c r="C5" s="267"/>
      <c r="D5" s="152" t="s">
        <v>171</v>
      </c>
      <c r="E5" s="245" t="s">
        <v>45</v>
      </c>
      <c r="F5" s="245"/>
      <c r="G5" s="244" t="s">
        <v>24</v>
      </c>
      <c r="H5" s="244"/>
      <c r="I5" s="244"/>
      <c r="J5" s="5"/>
      <c r="K5" s="280"/>
      <c r="L5" s="280"/>
      <c r="M5" s="280"/>
      <c r="N5" s="280"/>
    </row>
    <row r="6" spans="1:14" ht="17.25" thickBot="1">
      <c r="A6" s="6"/>
      <c r="B6" s="7"/>
      <c r="C6" s="7"/>
      <c r="D6" s="7"/>
      <c r="E6" s="8"/>
      <c r="F6" s="9"/>
      <c r="G6" s="10"/>
      <c r="H6" s="8"/>
      <c r="I6" s="8"/>
      <c r="J6" s="8"/>
      <c r="K6" s="8"/>
      <c r="L6" s="8"/>
      <c r="M6" s="8"/>
      <c r="N6" s="10"/>
    </row>
    <row r="7" spans="1:14">
      <c r="A7" s="268" t="s">
        <v>23</v>
      </c>
      <c r="B7" s="269"/>
      <c r="C7" s="269"/>
      <c r="D7" s="269"/>
      <c r="E7" s="269"/>
      <c r="F7" s="269"/>
      <c r="G7" s="269"/>
      <c r="H7" s="269"/>
      <c r="I7" s="270"/>
    </row>
    <row r="8" spans="1:14">
      <c r="A8" s="11" t="s">
        <v>22</v>
      </c>
      <c r="B8" s="274" t="s">
        <v>31</v>
      </c>
      <c r="C8" s="274"/>
      <c r="D8" s="274"/>
      <c r="E8" s="274"/>
      <c r="F8" s="274"/>
      <c r="G8" s="274"/>
      <c r="H8" s="274"/>
      <c r="I8" s="12"/>
    </row>
    <row r="9" spans="1:14">
      <c r="A9" s="11" t="s">
        <v>155</v>
      </c>
      <c r="B9" s="274" t="s">
        <v>156</v>
      </c>
      <c r="C9" s="274"/>
      <c r="D9" s="274"/>
      <c r="E9" s="274"/>
      <c r="F9" s="274"/>
      <c r="G9" s="274"/>
      <c r="H9" s="274"/>
      <c r="I9" s="12"/>
    </row>
    <row r="10" spans="1:14">
      <c r="A10" s="11" t="s">
        <v>88</v>
      </c>
      <c r="B10" s="274" t="s">
        <v>157</v>
      </c>
      <c r="C10" s="274"/>
      <c r="D10" s="274"/>
      <c r="E10" s="274"/>
      <c r="F10" s="274"/>
      <c r="G10" s="274"/>
      <c r="H10" s="274"/>
      <c r="I10" s="12"/>
    </row>
    <row r="11" spans="1:14">
      <c r="A11" s="13"/>
      <c r="B11" s="246"/>
      <c r="C11" s="246"/>
      <c r="D11" s="246"/>
      <c r="I11" s="12"/>
    </row>
    <row r="12" spans="1:14" ht="117" customHeight="1" thickBot="1">
      <c r="A12" s="231" t="s">
        <v>32</v>
      </c>
      <c r="B12" s="271"/>
      <c r="D12" s="272" t="s">
        <v>36</v>
      </c>
      <c r="E12" s="273"/>
      <c r="I12" s="12"/>
    </row>
    <row r="13" spans="1:14">
      <c r="A13" s="247" t="s">
        <v>20</v>
      </c>
      <c r="B13" s="248"/>
      <c r="D13" s="249" t="s">
        <v>19</v>
      </c>
      <c r="E13" s="250"/>
      <c r="G13" s="247" t="s">
        <v>18</v>
      </c>
      <c r="H13" s="279"/>
      <c r="I13" s="248"/>
    </row>
    <row r="14" spans="1:14" ht="165" customHeight="1">
      <c r="A14" s="62" t="s">
        <v>150</v>
      </c>
      <c r="B14" s="14" t="s">
        <v>33</v>
      </c>
      <c r="D14" s="64" t="s">
        <v>17</v>
      </c>
      <c r="E14" s="65" t="s">
        <v>148</v>
      </c>
      <c r="G14" s="283" t="s">
        <v>159</v>
      </c>
      <c r="H14" s="283"/>
      <c r="I14" s="284"/>
    </row>
    <row r="15" spans="1:14" ht="149.25" customHeight="1">
      <c r="A15" s="115" t="s">
        <v>16</v>
      </c>
      <c r="B15" s="15" t="s">
        <v>34</v>
      </c>
      <c r="D15" s="64" t="s">
        <v>15</v>
      </c>
      <c r="E15" s="66" t="s">
        <v>147</v>
      </c>
      <c r="G15" s="283"/>
      <c r="H15" s="283"/>
      <c r="I15" s="284"/>
    </row>
    <row r="16" spans="1:14" ht="165">
      <c r="A16" s="62" t="s">
        <v>13</v>
      </c>
      <c r="B16" s="110" t="s">
        <v>35</v>
      </c>
      <c r="D16" s="64" t="s">
        <v>14</v>
      </c>
      <c r="E16" s="66" t="s">
        <v>149</v>
      </c>
      <c r="G16" s="283"/>
      <c r="H16" s="283"/>
      <c r="I16" s="284"/>
    </row>
    <row r="17" spans="1:11" ht="267" customHeight="1" thickBot="1">
      <c r="A17" s="116"/>
      <c r="B17" s="117"/>
      <c r="D17" s="63" t="s">
        <v>12</v>
      </c>
      <c r="E17" s="67" t="s">
        <v>146</v>
      </c>
      <c r="G17" s="283"/>
      <c r="H17" s="283"/>
      <c r="I17" s="284"/>
    </row>
    <row r="18" spans="1:11" ht="17.25" thickBot="1">
      <c r="A18" s="16"/>
      <c r="B18" s="17"/>
      <c r="C18" s="17"/>
      <c r="D18" s="17"/>
      <c r="E18" s="17"/>
      <c r="F18" s="17"/>
      <c r="G18" s="17"/>
      <c r="H18" s="17"/>
      <c r="I18" s="18"/>
    </row>
    <row r="20" spans="1:11">
      <c r="A20" s="268" t="s">
        <v>11</v>
      </c>
      <c r="B20" s="269"/>
      <c r="C20" s="269"/>
      <c r="D20" s="269"/>
      <c r="E20" s="269"/>
      <c r="F20" s="269"/>
      <c r="G20" s="269"/>
      <c r="H20" s="269"/>
      <c r="I20" s="270"/>
      <c r="K20" s="19"/>
    </row>
    <row r="21" spans="1:11" ht="49.5" customHeight="1">
      <c r="A21" s="231" t="s">
        <v>37</v>
      </c>
      <c r="B21" s="271"/>
      <c r="C21" s="271"/>
      <c r="D21" s="271"/>
      <c r="E21" s="271"/>
      <c r="F21" s="271"/>
      <c r="G21" s="271"/>
      <c r="H21" s="271"/>
      <c r="I21" s="271"/>
      <c r="K21" s="19"/>
    </row>
    <row r="22" spans="1:11" ht="49.5" customHeight="1">
      <c r="A22" s="242" t="s">
        <v>38</v>
      </c>
      <c r="B22" s="242"/>
      <c r="C22" s="231" t="s">
        <v>109</v>
      </c>
      <c r="D22" s="231"/>
      <c r="E22" s="231"/>
      <c r="F22" s="231"/>
      <c r="G22" s="231"/>
      <c r="H22" s="231"/>
      <c r="I22" s="231"/>
      <c r="K22" s="19"/>
    </row>
    <row r="23" spans="1:11" ht="34.5" customHeight="1">
      <c r="A23" s="241" t="s">
        <v>10</v>
      </c>
      <c r="B23" s="241"/>
      <c r="C23" s="231" t="s">
        <v>110</v>
      </c>
      <c r="D23" s="231"/>
      <c r="E23" s="231"/>
      <c r="F23" s="231"/>
      <c r="G23" s="231"/>
      <c r="H23" s="231"/>
      <c r="I23" s="231"/>
    </row>
    <row r="24" spans="1:11" ht="33" customHeight="1">
      <c r="A24" s="241" t="s">
        <v>9</v>
      </c>
      <c r="B24" s="241"/>
      <c r="C24" s="231" t="s">
        <v>111</v>
      </c>
      <c r="D24" s="231"/>
      <c r="E24" s="231"/>
      <c r="F24" s="231"/>
      <c r="G24" s="231"/>
      <c r="H24" s="231"/>
      <c r="I24" s="231"/>
    </row>
    <row r="25" spans="1:11" ht="31.5" customHeight="1">
      <c r="A25" s="241" t="s">
        <v>8</v>
      </c>
      <c r="B25" s="241"/>
      <c r="C25" s="282" t="s">
        <v>112</v>
      </c>
      <c r="D25" s="282"/>
      <c r="E25" s="282"/>
      <c r="F25" s="282"/>
      <c r="G25" s="282"/>
      <c r="H25" s="282"/>
      <c r="I25" s="282"/>
    </row>
    <row r="26" spans="1:11" ht="39.75" customHeight="1">
      <c r="A26" s="167" t="s">
        <v>43</v>
      </c>
      <c r="B26" s="230"/>
      <c r="C26" s="231" t="s">
        <v>113</v>
      </c>
      <c r="D26" s="231"/>
      <c r="E26" s="231"/>
      <c r="F26" s="231"/>
      <c r="G26" s="231"/>
      <c r="H26" s="231"/>
      <c r="I26" s="231"/>
    </row>
    <row r="27" spans="1:11" ht="37.5" customHeight="1">
      <c r="A27" s="241" t="s">
        <v>7</v>
      </c>
      <c r="B27" s="241"/>
      <c r="C27" s="231" t="s">
        <v>114</v>
      </c>
      <c r="D27" s="231"/>
      <c r="E27" s="231"/>
      <c r="F27" s="231"/>
      <c r="G27" s="231"/>
      <c r="H27" s="231"/>
      <c r="I27" s="231"/>
    </row>
    <row r="28" spans="1:11" ht="35.25" customHeight="1">
      <c r="A28" s="241" t="s">
        <v>6</v>
      </c>
      <c r="B28" s="241"/>
      <c r="C28" s="231" t="s">
        <v>115</v>
      </c>
      <c r="D28" s="231"/>
      <c r="E28" s="231"/>
      <c r="F28" s="231"/>
      <c r="G28" s="231"/>
      <c r="H28" s="231"/>
      <c r="I28" s="231"/>
    </row>
    <row r="29" spans="1:11" ht="33.75" customHeight="1">
      <c r="A29" s="167" t="s">
        <v>5</v>
      </c>
      <c r="B29" s="230"/>
      <c r="C29" s="231" t="s">
        <v>116</v>
      </c>
      <c r="D29" s="231"/>
      <c r="E29" s="231"/>
      <c r="F29" s="231"/>
      <c r="G29" s="231"/>
      <c r="H29" s="231"/>
      <c r="I29" s="231"/>
    </row>
    <row r="30" spans="1:11" ht="33.75" customHeight="1">
      <c r="A30" s="185" t="s">
        <v>39</v>
      </c>
      <c r="B30" s="241"/>
      <c r="C30" s="231" t="s">
        <v>117</v>
      </c>
      <c r="D30" s="231"/>
      <c r="E30" s="231"/>
      <c r="F30" s="231"/>
      <c r="G30" s="231"/>
      <c r="H30" s="231"/>
      <c r="I30" s="231"/>
    </row>
    <row r="31" spans="1:11" ht="34.5" customHeight="1">
      <c r="A31" s="185" t="s">
        <v>40</v>
      </c>
      <c r="B31" s="241"/>
      <c r="C31" s="231" t="s">
        <v>118</v>
      </c>
      <c r="D31" s="231"/>
      <c r="E31" s="231"/>
      <c r="F31" s="231"/>
      <c r="G31" s="231"/>
      <c r="H31" s="231"/>
      <c r="I31" s="231"/>
    </row>
    <row r="32" spans="1:11" ht="33" customHeight="1">
      <c r="A32" s="167" t="s">
        <v>44</v>
      </c>
      <c r="B32" s="230"/>
      <c r="C32" s="231" t="s">
        <v>119</v>
      </c>
      <c r="D32" s="231"/>
      <c r="E32" s="231"/>
      <c r="F32" s="231"/>
      <c r="G32" s="231"/>
      <c r="H32" s="231"/>
      <c r="I32" s="231"/>
    </row>
    <row r="33" spans="1:14 16380:16380" ht="38.25" customHeight="1">
      <c r="A33" s="185" t="s">
        <v>41</v>
      </c>
      <c r="B33" s="241"/>
      <c r="C33" s="231" t="s">
        <v>120</v>
      </c>
      <c r="D33" s="231"/>
      <c r="E33" s="231"/>
      <c r="F33" s="231"/>
      <c r="G33" s="231"/>
      <c r="H33" s="231"/>
      <c r="I33" s="231"/>
    </row>
    <row r="34" spans="1:14 16380:16380" ht="42" customHeight="1">
      <c r="A34" s="230" t="s">
        <v>4</v>
      </c>
      <c r="B34" s="230"/>
      <c r="C34" s="231" t="s">
        <v>121</v>
      </c>
      <c r="D34" s="231"/>
      <c r="E34" s="231"/>
      <c r="F34" s="231"/>
      <c r="G34" s="231"/>
      <c r="H34" s="231"/>
      <c r="I34" s="231"/>
    </row>
    <row r="35" spans="1:14 16380:16380" ht="42" customHeight="1">
      <c r="A35" s="230" t="s">
        <v>160</v>
      </c>
      <c r="B35" s="230"/>
      <c r="C35" s="231" t="s">
        <v>161</v>
      </c>
      <c r="D35" s="231"/>
      <c r="E35" s="231"/>
      <c r="F35" s="231"/>
      <c r="G35" s="231"/>
      <c r="H35" s="231"/>
      <c r="I35" s="231"/>
    </row>
    <row r="36" spans="1:14 16380:16380" ht="51.75" customHeight="1">
      <c r="A36" s="241" t="s">
        <v>3</v>
      </c>
      <c r="B36" s="241"/>
      <c r="C36" s="231" t="s">
        <v>122</v>
      </c>
      <c r="D36" s="231"/>
      <c r="E36" s="231"/>
      <c r="F36" s="231"/>
      <c r="G36" s="231"/>
      <c r="H36" s="231"/>
      <c r="I36" s="231"/>
    </row>
    <row r="37" spans="1:14 16380:16380" ht="36.75" customHeight="1">
      <c r="A37" s="185" t="s">
        <v>2</v>
      </c>
      <c r="B37" s="185"/>
      <c r="C37" s="243"/>
      <c r="D37" s="243"/>
      <c r="E37" s="242" t="s">
        <v>1</v>
      </c>
      <c r="F37" s="242"/>
      <c r="G37" s="243"/>
      <c r="H37" s="243"/>
      <c r="I37" s="243"/>
      <c r="N37" s="1" t="s">
        <v>0</v>
      </c>
    </row>
    <row r="39" spans="1:14 16380:16380">
      <c r="A39" s="232" t="s">
        <v>94</v>
      </c>
      <c r="B39" s="233"/>
      <c r="C39" s="233"/>
      <c r="D39" s="233"/>
      <c r="E39" s="233"/>
      <c r="F39" s="233"/>
      <c r="G39" s="233"/>
      <c r="H39" s="233"/>
      <c r="I39" s="233"/>
    </row>
    <row r="40" spans="1:14 16380:16380" ht="133.5" customHeight="1">
      <c r="A40" s="243" t="s">
        <v>138</v>
      </c>
      <c r="B40" s="243"/>
      <c r="C40" s="239" t="s">
        <v>141</v>
      </c>
      <c r="D40" s="239"/>
      <c r="E40" s="239"/>
      <c r="F40" s="239"/>
      <c r="G40" s="239"/>
      <c r="H40" s="239"/>
      <c r="I40" s="239"/>
    </row>
    <row r="41" spans="1:14 16380:16380" ht="182.25" customHeight="1">
      <c r="A41" s="243" t="s">
        <v>139</v>
      </c>
      <c r="B41" s="243"/>
      <c r="C41" s="239" t="s">
        <v>142</v>
      </c>
      <c r="D41" s="239"/>
      <c r="E41" s="239"/>
      <c r="F41" s="239"/>
      <c r="G41" s="239"/>
      <c r="H41" s="239"/>
      <c r="I41" s="239"/>
    </row>
    <row r="42" spans="1:14 16380:16380" ht="82.5" customHeight="1">
      <c r="A42" s="238" t="s">
        <v>140</v>
      </c>
      <c r="B42" s="238"/>
      <c r="C42" s="239" t="s">
        <v>107</v>
      </c>
      <c r="D42" s="239"/>
      <c r="E42" s="239"/>
      <c r="F42" s="239"/>
      <c r="G42" s="239"/>
      <c r="H42" s="239"/>
      <c r="I42" s="239"/>
    </row>
    <row r="43" spans="1:14 16380:16380">
      <c r="A43" s="58"/>
      <c r="B43" s="59"/>
      <c r="C43" s="59"/>
      <c r="D43" s="59"/>
      <c r="E43" s="59"/>
      <c r="F43" s="59"/>
      <c r="G43" s="59"/>
      <c r="H43" s="59"/>
      <c r="I43" s="60"/>
    </row>
    <row r="44" spans="1:14 16380:16380">
      <c r="A44" s="232" t="s">
        <v>83</v>
      </c>
      <c r="B44" s="233"/>
      <c r="C44" s="233"/>
      <c r="D44" s="233"/>
      <c r="E44" s="233"/>
      <c r="F44" s="233"/>
      <c r="G44" s="233"/>
      <c r="H44" s="233"/>
      <c r="I44" s="233"/>
      <c r="XEZ44" s="73">
        <v>1</v>
      </c>
    </row>
    <row r="45" spans="1:14 16380:16380">
      <c r="A45" s="53" t="s">
        <v>97</v>
      </c>
      <c r="B45" s="237" t="s">
        <v>100</v>
      </c>
      <c r="C45" s="237"/>
      <c r="D45" s="237"/>
      <c r="E45" s="237"/>
      <c r="F45" s="237"/>
      <c r="G45" s="237"/>
      <c r="H45" s="237"/>
      <c r="I45" s="237"/>
    </row>
    <row r="46" spans="1:14 16380:16380">
      <c r="A46" s="53" t="s">
        <v>98</v>
      </c>
      <c r="B46" s="237" t="s">
        <v>101</v>
      </c>
      <c r="C46" s="237"/>
      <c r="D46" s="237"/>
      <c r="E46" s="237"/>
      <c r="F46" s="237"/>
      <c r="G46" s="237"/>
      <c r="H46" s="237"/>
      <c r="I46" s="237"/>
      <c r="XEZ46" s="1" t="s">
        <v>144</v>
      </c>
    </row>
    <row r="47" spans="1:14 16380:16380">
      <c r="A47" s="53" t="s">
        <v>99</v>
      </c>
      <c r="B47" s="234" t="s">
        <v>108</v>
      </c>
      <c r="C47" s="235"/>
      <c r="D47" s="235"/>
      <c r="E47" s="235"/>
      <c r="F47" s="235"/>
      <c r="G47" s="235"/>
      <c r="H47" s="235"/>
      <c r="I47" s="236"/>
      <c r="XEZ47" s="1" t="s">
        <v>145</v>
      </c>
    </row>
    <row r="48" spans="1:14 16380:16380">
      <c r="A48" s="55"/>
      <c r="B48" s="57"/>
      <c r="C48" s="57"/>
      <c r="D48" s="57"/>
      <c r="E48" s="57"/>
      <c r="F48" s="57"/>
      <c r="G48" s="57"/>
      <c r="H48" s="57"/>
      <c r="I48" s="56"/>
    </row>
    <row r="49" spans="1:11 16380:16380">
      <c r="A49" s="232" t="s">
        <v>84</v>
      </c>
      <c r="B49" s="233"/>
      <c r="C49" s="233"/>
      <c r="D49" s="233"/>
      <c r="E49" s="233"/>
      <c r="F49" s="233"/>
      <c r="G49" s="233"/>
      <c r="H49" s="233"/>
      <c r="I49" s="233"/>
      <c r="XEZ49" s="1" t="s">
        <v>123</v>
      </c>
    </row>
    <row r="50" spans="1:11 16380:16380" ht="44.25" customHeight="1">
      <c r="A50" s="54" t="s">
        <v>102</v>
      </c>
      <c r="B50" s="240" t="s">
        <v>143</v>
      </c>
      <c r="C50" s="240"/>
      <c r="D50" s="240"/>
      <c r="E50" s="240"/>
      <c r="F50" s="240"/>
      <c r="G50" s="240"/>
      <c r="H50" s="240"/>
      <c r="I50" s="240"/>
      <c r="XEZ50" s="1" t="s">
        <v>124</v>
      </c>
    </row>
    <row r="51" spans="1:11 16380:16380" ht="166.5" customHeight="1">
      <c r="A51" s="54" t="s">
        <v>103</v>
      </c>
      <c r="B51" s="228" t="s">
        <v>167</v>
      </c>
      <c r="C51" s="229"/>
      <c r="D51" s="229"/>
      <c r="E51" s="229"/>
      <c r="F51" s="229"/>
      <c r="G51" s="149" t="s">
        <v>168</v>
      </c>
      <c r="H51" s="149" t="s">
        <v>169</v>
      </c>
      <c r="I51" s="149" t="s">
        <v>170</v>
      </c>
      <c r="XEZ51" s="1" t="s">
        <v>125</v>
      </c>
    </row>
    <row r="52" spans="1:11 16380:16380" ht="47.25" customHeight="1">
      <c r="A52" s="61" t="s">
        <v>105</v>
      </c>
      <c r="B52" s="275" t="s">
        <v>106</v>
      </c>
      <c r="C52" s="276"/>
      <c r="D52" s="276"/>
      <c r="E52" s="276"/>
      <c r="F52" s="276"/>
      <c r="G52" s="276"/>
      <c r="H52" s="276"/>
      <c r="I52" s="277"/>
      <c r="K52" s="1" t="s">
        <v>0</v>
      </c>
      <c r="XEZ52" s="1" t="s">
        <v>126</v>
      </c>
    </row>
    <row r="53" spans="1:11 16380:16380">
      <c r="XEZ53" s="1" t="s">
        <v>127</v>
      </c>
    </row>
    <row r="54" spans="1:11 16380:16380">
      <c r="XEZ54" s="1" t="s">
        <v>128</v>
      </c>
    </row>
  </sheetData>
  <mergeCells count="74">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B51:F51"/>
    <mergeCell ref="A35:B35"/>
    <mergeCell ref="C35:I35"/>
    <mergeCell ref="A49:I49"/>
    <mergeCell ref="B47:I47"/>
    <mergeCell ref="B45:I45"/>
    <mergeCell ref="B46:I46"/>
    <mergeCell ref="A42:B42"/>
    <mergeCell ref="C42:I42"/>
    <mergeCell ref="A44:I44"/>
    <mergeCell ref="B50:I50"/>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1048572"/>
  <sheetViews>
    <sheetView tabSelected="1" workbookViewId="0">
      <selection activeCell="C10" sqref="C10:J10"/>
    </sheetView>
  </sheetViews>
  <sheetFormatPr baseColWidth="10" defaultColWidth="11.42578125" defaultRowHeight="16.5"/>
  <cols>
    <col min="1" max="1" width="2.140625" style="118" customWidth="1"/>
    <col min="2" max="2" width="27.7109375" style="118" customWidth="1"/>
    <col min="3" max="4" width="11.42578125" style="118"/>
    <col min="5" max="5" width="12.7109375" style="118" customWidth="1"/>
    <col min="6" max="6" width="11.42578125" style="118"/>
    <col min="7" max="7" width="14.5703125" style="118" customWidth="1"/>
    <col min="8" max="10" width="11.42578125" style="118"/>
    <col min="11" max="11" width="34.28515625" style="118" customWidth="1"/>
    <col min="12" max="16381" width="11.42578125" style="118"/>
    <col min="16382" max="16382" width="11.42578125" style="118" hidden="1" customWidth="1"/>
    <col min="16383" max="16384" width="11.42578125" style="118"/>
  </cols>
  <sheetData>
    <row r="1" spans="1:15">
      <c r="B1" s="223"/>
      <c r="C1" s="224" t="s">
        <v>30</v>
      </c>
      <c r="D1" s="224"/>
      <c r="E1" s="224"/>
      <c r="F1" s="224"/>
      <c r="G1" s="224"/>
      <c r="H1" s="224"/>
      <c r="I1" s="224"/>
      <c r="J1" s="224"/>
      <c r="K1" s="119"/>
      <c r="L1" s="119"/>
      <c r="M1" s="119"/>
      <c r="N1" s="119"/>
      <c r="O1" s="119"/>
    </row>
    <row r="2" spans="1:15">
      <c r="B2" s="223"/>
      <c r="C2" s="225" t="s">
        <v>29</v>
      </c>
      <c r="D2" s="226"/>
      <c r="E2" s="226"/>
      <c r="F2" s="226"/>
      <c r="G2" s="226"/>
      <c r="H2" s="226"/>
      <c r="I2" s="226"/>
      <c r="J2" s="227"/>
      <c r="K2" s="120"/>
      <c r="L2" s="120"/>
      <c r="M2" s="120"/>
      <c r="N2" s="120"/>
      <c r="O2" s="120"/>
    </row>
    <row r="3" spans="1:15">
      <c r="B3" s="223"/>
      <c r="C3" s="157" t="s">
        <v>47</v>
      </c>
      <c r="D3" s="158"/>
      <c r="E3" s="158"/>
      <c r="F3" s="158"/>
      <c r="G3" s="158"/>
      <c r="H3" s="158"/>
      <c r="I3" s="158"/>
      <c r="J3" s="159"/>
      <c r="K3" s="119"/>
      <c r="L3" s="119"/>
      <c r="M3" s="119"/>
      <c r="N3" s="119"/>
      <c r="O3" s="119"/>
    </row>
    <row r="4" spans="1:15">
      <c r="B4" s="223"/>
      <c r="C4" s="160" t="s">
        <v>28</v>
      </c>
      <c r="D4" s="161"/>
      <c r="E4" s="121" t="s">
        <v>27</v>
      </c>
      <c r="F4" s="204" t="s">
        <v>26</v>
      </c>
      <c r="G4" s="206"/>
      <c r="H4" s="204" t="s">
        <v>172</v>
      </c>
      <c r="I4" s="205"/>
      <c r="J4" s="206"/>
      <c r="K4" s="122"/>
      <c r="L4" s="209"/>
      <c r="M4" s="209"/>
      <c r="N4" s="209"/>
      <c r="O4" s="209"/>
    </row>
    <row r="5" spans="1:15">
      <c r="B5" s="223"/>
      <c r="C5" s="162">
        <v>46084</v>
      </c>
      <c r="D5" s="163"/>
      <c r="E5" s="150" t="s">
        <v>171</v>
      </c>
      <c r="F5" s="221" t="s">
        <v>45</v>
      </c>
      <c r="G5" s="222"/>
      <c r="H5" s="164" t="s">
        <v>96</v>
      </c>
      <c r="I5" s="165"/>
      <c r="J5" s="166"/>
      <c r="K5" s="123"/>
      <c r="L5" s="203"/>
      <c r="M5" s="203"/>
      <c r="N5" s="203"/>
      <c r="O5" s="203"/>
    </row>
    <row r="6" spans="1:15">
      <c r="B6" s="124"/>
      <c r="C6" s="124"/>
      <c r="D6" s="125"/>
      <c r="E6" s="126"/>
      <c r="F6" s="126"/>
      <c r="G6" s="126"/>
      <c r="H6" s="124"/>
      <c r="I6" s="124"/>
      <c r="J6" s="124"/>
      <c r="K6" s="123"/>
      <c r="L6" s="124"/>
      <c r="M6" s="124"/>
      <c r="N6" s="124"/>
      <c r="O6" s="124"/>
    </row>
    <row r="7" spans="1:15" ht="17.25" thickBot="1">
      <c r="B7" s="127" t="s">
        <v>87</v>
      </c>
      <c r="C7" s="128"/>
      <c r="D7" s="129"/>
      <c r="E7" s="129"/>
      <c r="F7" s="130"/>
      <c r="G7" s="131"/>
      <c r="H7" s="132"/>
      <c r="I7" s="130"/>
      <c r="J7" s="130"/>
      <c r="K7" s="130"/>
      <c r="L7" s="130"/>
      <c r="M7" s="130"/>
      <c r="N7" s="130"/>
      <c r="O7" s="132"/>
    </row>
    <row r="8" spans="1:15">
      <c r="B8" s="218" t="s">
        <v>23</v>
      </c>
      <c r="C8" s="216"/>
      <c r="D8" s="216"/>
      <c r="E8" s="216"/>
      <c r="F8" s="216"/>
      <c r="G8" s="216"/>
      <c r="H8" s="216"/>
      <c r="I8" s="216"/>
      <c r="J8" s="217"/>
    </row>
    <row r="9" spans="1:15">
      <c r="B9" s="133" t="s">
        <v>22</v>
      </c>
      <c r="C9" s="168" t="s">
        <v>174</v>
      </c>
      <c r="D9" s="168"/>
      <c r="E9" s="168"/>
      <c r="F9" s="168"/>
      <c r="G9" s="168"/>
      <c r="H9" s="168"/>
      <c r="I9" s="168"/>
      <c r="J9" s="169"/>
    </row>
    <row r="10" spans="1:15">
      <c r="B10" s="133" t="s">
        <v>21</v>
      </c>
      <c r="C10" s="194" t="s">
        <v>192</v>
      </c>
      <c r="D10" s="194"/>
      <c r="E10" s="194"/>
      <c r="F10" s="194"/>
      <c r="G10" s="194"/>
      <c r="H10" s="194"/>
      <c r="I10" s="194"/>
      <c r="J10" s="194"/>
      <c r="K10" s="153"/>
    </row>
    <row r="11" spans="1:15" ht="32.65" customHeight="1" thickBot="1">
      <c r="A11" s="118" t="s">
        <v>0</v>
      </c>
      <c r="B11" s="134" t="s">
        <v>88</v>
      </c>
      <c r="C11" s="170" t="s">
        <v>176</v>
      </c>
      <c r="D11" s="170"/>
      <c r="E11" s="170"/>
      <c r="F11" s="170"/>
      <c r="G11" s="170"/>
      <c r="H11" s="170"/>
      <c r="I11" s="170"/>
      <c r="J11" s="171"/>
    </row>
    <row r="12" spans="1:15" ht="17.25" thickBot="1"/>
    <row r="13" spans="1:15" ht="17.25" thickBot="1">
      <c r="B13" s="135"/>
      <c r="C13" s="136"/>
      <c r="D13" s="136"/>
      <c r="E13" s="136"/>
      <c r="F13" s="136"/>
      <c r="G13" s="136"/>
      <c r="H13" s="136"/>
      <c r="I13" s="136"/>
      <c r="J13" s="137"/>
    </row>
    <row r="14" spans="1:15">
      <c r="B14" s="219" t="s">
        <v>20</v>
      </c>
      <c r="C14" s="220"/>
      <c r="E14" s="219" t="s">
        <v>19</v>
      </c>
      <c r="F14" s="220"/>
      <c r="H14" s="219" t="s">
        <v>18</v>
      </c>
      <c r="I14" s="220"/>
      <c r="J14" s="138"/>
    </row>
    <row r="15" spans="1:15">
      <c r="B15" s="139" t="s">
        <v>150</v>
      </c>
      <c r="C15" s="138"/>
      <c r="E15" s="139" t="s">
        <v>17</v>
      </c>
      <c r="F15" s="138" t="s">
        <v>177</v>
      </c>
      <c r="H15" s="210" t="s">
        <v>193</v>
      </c>
      <c r="I15" s="211"/>
      <c r="J15" s="138"/>
    </row>
    <row r="16" spans="1:15" ht="33.75" thickBot="1">
      <c r="B16" s="139" t="s">
        <v>16</v>
      </c>
      <c r="C16" s="138" t="s">
        <v>177</v>
      </c>
      <c r="E16" s="139" t="s">
        <v>15</v>
      </c>
      <c r="F16" s="138"/>
      <c r="H16" s="212"/>
      <c r="I16" s="213"/>
      <c r="J16" s="138"/>
    </row>
    <row r="17" spans="2:12" ht="33.75" thickBot="1">
      <c r="B17" s="140" t="s">
        <v>158</v>
      </c>
      <c r="C17" s="138"/>
      <c r="E17" s="139" t="s">
        <v>14</v>
      </c>
      <c r="F17" s="138"/>
      <c r="J17" s="138"/>
    </row>
    <row r="18" spans="2:12" ht="33.75" thickBot="1">
      <c r="B18" s="140"/>
      <c r="C18" s="141"/>
      <c r="E18" s="140" t="s">
        <v>12</v>
      </c>
      <c r="F18" s="141"/>
      <c r="J18" s="138"/>
    </row>
    <row r="19" spans="2:12" ht="17.25" thickBot="1">
      <c r="B19" s="140"/>
      <c r="C19" s="142"/>
      <c r="D19" s="142"/>
      <c r="E19" s="142"/>
      <c r="F19" s="142"/>
      <c r="G19" s="142"/>
      <c r="H19" s="142"/>
      <c r="I19" s="142"/>
      <c r="J19" s="141"/>
    </row>
    <row r="20" spans="2:12" ht="17.25" thickBot="1"/>
    <row r="21" spans="2:12" ht="17.25" thickBot="1">
      <c r="B21" s="214" t="s">
        <v>11</v>
      </c>
      <c r="C21" s="215"/>
      <c r="D21" s="216"/>
      <c r="E21" s="216"/>
      <c r="F21" s="216"/>
      <c r="G21" s="216"/>
      <c r="H21" s="216"/>
      <c r="I21" s="216"/>
      <c r="J21" s="217"/>
      <c r="L21" s="143"/>
    </row>
    <row r="22" spans="2:12">
      <c r="B22" s="172" t="s">
        <v>42</v>
      </c>
      <c r="C22" s="173"/>
      <c r="D22" s="207" t="s">
        <v>178</v>
      </c>
      <c r="E22" s="207"/>
      <c r="F22" s="207"/>
      <c r="G22" s="207"/>
      <c r="H22" s="207"/>
      <c r="I22" s="207"/>
      <c r="J22" s="208"/>
      <c r="L22" s="143"/>
    </row>
    <row r="23" spans="2:12" ht="70.5" customHeight="1">
      <c r="B23" s="167" t="s">
        <v>10</v>
      </c>
      <c r="C23" s="167"/>
      <c r="D23" s="179" t="s">
        <v>179</v>
      </c>
      <c r="E23" s="179"/>
      <c r="F23" s="179"/>
      <c r="G23" s="179"/>
      <c r="H23" s="179"/>
      <c r="I23" s="179"/>
      <c r="J23" s="180"/>
    </row>
    <row r="24" spans="2:12" ht="222.75" customHeight="1">
      <c r="B24" s="167" t="s">
        <v>9</v>
      </c>
      <c r="C24" s="167"/>
      <c r="D24" s="186" t="s">
        <v>180</v>
      </c>
      <c r="E24" s="187"/>
      <c r="F24" s="187"/>
      <c r="G24" s="187"/>
      <c r="H24" s="187"/>
      <c r="I24" s="187"/>
      <c r="J24" s="188"/>
    </row>
    <row r="25" spans="2:12" ht="265.5" customHeight="1">
      <c r="B25" s="167" t="s">
        <v>8</v>
      </c>
      <c r="C25" s="167"/>
      <c r="D25" s="189" t="s">
        <v>181</v>
      </c>
      <c r="E25" s="189"/>
      <c r="F25" s="189"/>
      <c r="G25" s="189"/>
      <c r="H25" s="189"/>
      <c r="I25" s="189"/>
      <c r="J25" s="190"/>
    </row>
    <row r="26" spans="2:12" ht="18" customHeight="1">
      <c r="B26" s="185" t="s">
        <v>43</v>
      </c>
      <c r="C26" s="185"/>
      <c r="D26" s="181" t="s">
        <v>182</v>
      </c>
      <c r="E26" s="181"/>
      <c r="F26" s="181"/>
      <c r="G26" s="181"/>
      <c r="H26" s="181"/>
      <c r="I26" s="181"/>
      <c r="J26" s="182"/>
    </row>
    <row r="27" spans="2:12" ht="36" customHeight="1">
      <c r="B27" s="167" t="s">
        <v>7</v>
      </c>
      <c r="C27" s="167"/>
      <c r="D27" s="179" t="s">
        <v>183</v>
      </c>
      <c r="E27" s="179"/>
      <c r="F27" s="179"/>
      <c r="G27" s="179"/>
      <c r="H27" s="179"/>
      <c r="I27" s="179"/>
      <c r="J27" s="180"/>
    </row>
    <row r="28" spans="2:12" ht="84.75" customHeight="1">
      <c r="B28" s="167" t="s">
        <v>6</v>
      </c>
      <c r="C28" s="167"/>
      <c r="D28" s="179" t="s">
        <v>188</v>
      </c>
      <c r="E28" s="177"/>
      <c r="F28" s="177"/>
      <c r="G28" s="177"/>
      <c r="H28" s="177"/>
      <c r="I28" s="177"/>
      <c r="J28" s="178"/>
    </row>
    <row r="29" spans="2:12" ht="180.75" customHeight="1">
      <c r="B29" s="167" t="s">
        <v>89</v>
      </c>
      <c r="C29" s="167"/>
      <c r="D29" s="183" t="s">
        <v>189</v>
      </c>
      <c r="E29" s="183"/>
      <c r="F29" s="183"/>
      <c r="G29" s="183"/>
      <c r="H29" s="183"/>
      <c r="I29" s="183"/>
      <c r="J29" s="184"/>
    </row>
    <row r="30" spans="2:12">
      <c r="B30" s="167" t="s">
        <v>90</v>
      </c>
      <c r="C30" s="167"/>
      <c r="D30" s="177" t="s">
        <v>184</v>
      </c>
      <c r="E30" s="177"/>
      <c r="F30" s="177"/>
      <c r="G30" s="177"/>
      <c r="H30" s="177"/>
      <c r="I30" s="177"/>
      <c r="J30" s="178"/>
    </row>
    <row r="31" spans="2:12">
      <c r="B31" s="167" t="s">
        <v>40</v>
      </c>
      <c r="C31" s="167"/>
      <c r="D31" s="179" t="s">
        <v>185</v>
      </c>
      <c r="E31" s="177"/>
      <c r="F31" s="177"/>
      <c r="G31" s="177"/>
      <c r="H31" s="177"/>
      <c r="I31" s="177"/>
      <c r="J31" s="178"/>
    </row>
    <row r="32" spans="2:12">
      <c r="B32" s="167" t="s">
        <v>91</v>
      </c>
      <c r="C32" s="167"/>
      <c r="D32" s="197" t="s">
        <v>186</v>
      </c>
      <c r="E32" s="181"/>
      <c r="F32" s="181"/>
      <c r="G32" s="181"/>
      <c r="H32" s="181"/>
      <c r="I32" s="181"/>
      <c r="J32" s="182"/>
    </row>
    <row r="33" spans="2:15">
      <c r="B33" s="167" t="s">
        <v>41</v>
      </c>
      <c r="C33" s="167"/>
      <c r="D33" s="177" t="s">
        <v>187</v>
      </c>
      <c r="E33" s="177"/>
      <c r="F33" s="177"/>
      <c r="G33" s="177"/>
      <c r="H33" s="177"/>
      <c r="I33" s="177"/>
      <c r="J33" s="178"/>
    </row>
    <row r="34" spans="2:15">
      <c r="B34" s="185" t="s">
        <v>129</v>
      </c>
      <c r="C34" s="185"/>
      <c r="D34" s="191" t="s">
        <v>175</v>
      </c>
      <c r="E34" s="191"/>
      <c r="F34" s="191"/>
      <c r="G34" s="191"/>
      <c r="H34" s="191"/>
      <c r="I34" s="191"/>
      <c r="J34" s="191"/>
    </row>
    <row r="35" spans="2:15" ht="16.5" customHeight="1">
      <c r="B35" s="167" t="s">
        <v>130</v>
      </c>
      <c r="C35" s="167"/>
      <c r="D35" s="192" t="s">
        <v>191</v>
      </c>
      <c r="E35" s="192"/>
      <c r="F35" s="192"/>
      <c r="G35" s="192"/>
      <c r="H35" s="192"/>
      <c r="I35" s="192"/>
      <c r="J35" s="192"/>
    </row>
    <row r="36" spans="2:15">
      <c r="B36" s="167" t="s">
        <v>92</v>
      </c>
      <c r="C36" s="167"/>
      <c r="D36" s="174">
        <v>45627</v>
      </c>
      <c r="E36" s="175"/>
      <c r="F36" s="175"/>
      <c r="G36" s="175"/>
      <c r="H36" s="175"/>
      <c r="I36" s="175"/>
      <c r="J36" s="176"/>
    </row>
    <row r="37" spans="2:15">
      <c r="B37" s="167" t="s">
        <v>151</v>
      </c>
      <c r="C37" s="167"/>
      <c r="D37" s="154" t="s">
        <v>152</v>
      </c>
      <c r="E37" s="155"/>
      <c r="F37" s="155"/>
      <c r="G37" s="155"/>
      <c r="H37" s="155"/>
      <c r="I37" s="155"/>
      <c r="J37" s="156"/>
    </row>
    <row r="38" spans="2:15">
      <c r="B38" s="167" t="s">
        <v>3</v>
      </c>
      <c r="C38" s="195"/>
      <c r="D38" s="154"/>
      <c r="E38" s="155"/>
      <c r="F38" s="155"/>
      <c r="G38" s="155"/>
      <c r="H38" s="155"/>
      <c r="I38" s="155"/>
      <c r="J38" s="156"/>
    </row>
    <row r="39" spans="2:15" ht="36.75" customHeight="1">
      <c r="B39" s="195" t="s">
        <v>2</v>
      </c>
      <c r="C39" s="196"/>
      <c r="D39" s="193">
        <v>46146</v>
      </c>
      <c r="E39" s="194"/>
      <c r="F39" s="198" t="s">
        <v>1</v>
      </c>
      <c r="G39" s="199"/>
      <c r="H39" s="200">
        <v>46195</v>
      </c>
      <c r="I39" s="201"/>
      <c r="J39" s="202"/>
      <c r="O39" s="118" t="s">
        <v>0</v>
      </c>
    </row>
    <row r="1048570" spans="16382:16382" ht="33">
      <c r="XFB1048570" s="118" t="s">
        <v>152</v>
      </c>
    </row>
    <row r="1048571" spans="16382:16382" ht="33">
      <c r="XFB1048571" s="118" t="s">
        <v>153</v>
      </c>
    </row>
    <row r="1048572" spans="16382:16382" ht="33">
      <c r="XFB1048572" s="118" t="s">
        <v>154</v>
      </c>
    </row>
  </sheetData>
  <mergeCells count="59">
    <mergeCell ref="L5:O5"/>
    <mergeCell ref="H4:J4"/>
    <mergeCell ref="D22:J22"/>
    <mergeCell ref="B30:C30"/>
    <mergeCell ref="L4:O4"/>
    <mergeCell ref="H15:I16"/>
    <mergeCell ref="B21:J21"/>
    <mergeCell ref="B8:J8"/>
    <mergeCell ref="B14:C14"/>
    <mergeCell ref="E14:F14"/>
    <mergeCell ref="F4:G4"/>
    <mergeCell ref="H14:I14"/>
    <mergeCell ref="F5:G5"/>
    <mergeCell ref="B1:B5"/>
    <mergeCell ref="C1:J1"/>
    <mergeCell ref="C2:J2"/>
    <mergeCell ref="D34:J34"/>
    <mergeCell ref="B34:C34"/>
    <mergeCell ref="D35:J35"/>
    <mergeCell ref="D39:E39"/>
    <mergeCell ref="B31:C31"/>
    <mergeCell ref="B33:C33"/>
    <mergeCell ref="B39:C39"/>
    <mergeCell ref="D33:J33"/>
    <mergeCell ref="D32:J32"/>
    <mergeCell ref="B32:C32"/>
    <mergeCell ref="F39:G39"/>
    <mergeCell ref="H39:J39"/>
    <mergeCell ref="B38:C38"/>
    <mergeCell ref="D38:J38"/>
    <mergeCell ref="D31:J31"/>
    <mergeCell ref="B37:C37"/>
    <mergeCell ref="D23:J23"/>
    <mergeCell ref="B24:C24"/>
    <mergeCell ref="D26:J26"/>
    <mergeCell ref="D29:J29"/>
    <mergeCell ref="B27:C27"/>
    <mergeCell ref="B26:C26"/>
    <mergeCell ref="D24:J24"/>
    <mergeCell ref="B28:C28"/>
    <mergeCell ref="D28:J28"/>
    <mergeCell ref="D25:J25"/>
    <mergeCell ref="B25:C25"/>
    <mergeCell ref="D37:J37"/>
    <mergeCell ref="C3:J3"/>
    <mergeCell ref="C4:D4"/>
    <mergeCell ref="C5:D5"/>
    <mergeCell ref="H5:J5"/>
    <mergeCell ref="B35:C35"/>
    <mergeCell ref="C9:J9"/>
    <mergeCell ref="C10:J10"/>
    <mergeCell ref="C11:J11"/>
    <mergeCell ref="B22:C22"/>
    <mergeCell ref="D36:J36"/>
    <mergeCell ref="B23:C23"/>
    <mergeCell ref="B36:C36"/>
    <mergeCell ref="D30:J30"/>
    <mergeCell ref="B29:C29"/>
    <mergeCell ref="D27:J27"/>
  </mergeCells>
  <dataValidations count="1">
    <dataValidation type="list" allowBlank="1" showInputMessage="1" showErrorMessage="1" prompt="Seleccione de la lista el tipo de desempeño del indicador" sqref="D37" xr:uid="{0618A6B0-3919-4956-8953-05B131906A03}">
      <formula1>$XFB$1048570:$XFB$1048572</formula1>
    </dataValidation>
  </dataValidations>
  <pageMargins left="0.7" right="0.7" top="0.75" bottom="0.75" header="0.3" footer="0.3"/>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C085-47F3-4927-8779-8EDAA2900AB0}">
  <dimension ref="B1:AN45"/>
  <sheetViews>
    <sheetView workbookViewId="0">
      <selection activeCell="B14" sqref="B14:N15"/>
    </sheetView>
  </sheetViews>
  <sheetFormatPr baseColWidth="10" defaultColWidth="11.42578125" defaultRowHeight="16.5"/>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4.140625" style="1" customWidth="1"/>
    <col min="15" max="22" width="11.42578125" style="98"/>
    <col min="23" max="16384" width="11.42578125" style="1"/>
  </cols>
  <sheetData>
    <row r="1" spans="2:15">
      <c r="B1" s="251"/>
      <c r="C1" s="295" t="s">
        <v>30</v>
      </c>
      <c r="D1" s="295"/>
      <c r="E1" s="295"/>
      <c r="F1" s="295"/>
      <c r="G1" s="295"/>
      <c r="H1" s="295"/>
      <c r="I1" s="295"/>
      <c r="J1" s="295"/>
      <c r="K1" s="295"/>
      <c r="L1" s="295"/>
      <c r="M1" s="295"/>
      <c r="N1" s="296"/>
      <c r="O1" s="97"/>
    </row>
    <row r="2" spans="2:15">
      <c r="B2" s="253"/>
      <c r="C2" s="259" t="s">
        <v>29</v>
      </c>
      <c r="D2" s="259"/>
      <c r="E2" s="259"/>
      <c r="F2" s="259"/>
      <c r="G2" s="259"/>
      <c r="H2" s="259"/>
      <c r="I2" s="259"/>
      <c r="J2" s="259"/>
      <c r="K2" s="259"/>
      <c r="L2" s="259"/>
      <c r="M2" s="259"/>
      <c r="N2" s="260"/>
      <c r="O2" s="99"/>
    </row>
    <row r="3" spans="2:15">
      <c r="B3" s="253"/>
      <c r="C3" s="297" t="s">
        <v>47</v>
      </c>
      <c r="D3" s="297"/>
      <c r="E3" s="297"/>
      <c r="F3" s="297"/>
      <c r="G3" s="297"/>
      <c r="H3" s="297"/>
      <c r="I3" s="297"/>
      <c r="J3" s="297"/>
      <c r="K3" s="297"/>
      <c r="L3" s="297"/>
      <c r="M3" s="297"/>
      <c r="N3" s="298"/>
      <c r="O3" s="97"/>
    </row>
    <row r="4" spans="2:15">
      <c r="B4" s="253"/>
      <c r="C4" s="299" t="s">
        <v>28</v>
      </c>
      <c r="D4" s="299"/>
      <c r="E4" s="299"/>
      <c r="F4" s="264" t="s">
        <v>27</v>
      </c>
      <c r="G4" s="265"/>
      <c r="H4" s="264" t="s">
        <v>26</v>
      </c>
      <c r="I4" s="301"/>
      <c r="J4" s="301"/>
      <c r="K4" s="265"/>
      <c r="L4" s="264" t="s">
        <v>172</v>
      </c>
      <c r="M4" s="301"/>
      <c r="N4" s="265"/>
      <c r="O4" s="100"/>
    </row>
    <row r="5" spans="2:15">
      <c r="B5" s="254"/>
      <c r="C5" s="300">
        <v>46115</v>
      </c>
      <c r="D5" s="244"/>
      <c r="E5" s="244"/>
      <c r="F5" s="305" t="s">
        <v>173</v>
      </c>
      <c r="G5" s="306"/>
      <c r="H5" s="302" t="s">
        <v>45</v>
      </c>
      <c r="I5" s="303"/>
      <c r="J5" s="303"/>
      <c r="K5" s="304"/>
      <c r="L5" s="307" t="s">
        <v>95</v>
      </c>
      <c r="M5" s="308"/>
      <c r="N5" s="309"/>
      <c r="O5" s="101"/>
    </row>
    <row r="6" spans="2:15" ht="17.25" thickBot="1">
      <c r="B6" s="70"/>
      <c r="C6" s="70"/>
      <c r="D6" s="51"/>
      <c r="E6" s="52"/>
      <c r="F6" s="52"/>
      <c r="G6" s="52"/>
      <c r="H6" s="70"/>
      <c r="I6" s="70"/>
      <c r="J6" s="70"/>
      <c r="K6" s="5"/>
      <c r="L6" s="70"/>
      <c r="M6" s="70"/>
      <c r="N6" s="70"/>
      <c r="O6" s="102"/>
    </row>
    <row r="7" spans="2:15" ht="17.25" thickBot="1">
      <c r="B7" s="319" t="s">
        <v>94</v>
      </c>
      <c r="C7" s="320"/>
      <c r="D7" s="320"/>
      <c r="E7" s="320"/>
      <c r="F7" s="320"/>
      <c r="G7" s="320"/>
      <c r="H7" s="320"/>
      <c r="I7" s="320"/>
      <c r="J7" s="320"/>
      <c r="K7" s="320"/>
      <c r="L7" s="320"/>
      <c r="M7" s="320"/>
      <c r="N7" s="321"/>
      <c r="O7" s="96"/>
    </row>
    <row r="8" spans="2:15">
      <c r="B8" s="361" t="s">
        <v>131</v>
      </c>
      <c r="C8" s="362"/>
      <c r="D8" s="362"/>
      <c r="E8" s="362"/>
      <c r="F8" s="362"/>
      <c r="G8" s="362"/>
      <c r="H8" s="363"/>
      <c r="I8" s="325" t="s">
        <v>132</v>
      </c>
      <c r="J8" s="325"/>
      <c r="K8" s="325"/>
      <c r="L8" s="325"/>
      <c r="M8" s="325"/>
      <c r="N8" s="326"/>
      <c r="O8" s="96"/>
    </row>
    <row r="9" spans="2:15">
      <c r="B9" s="364"/>
      <c r="C9" s="365"/>
      <c r="D9" s="365"/>
      <c r="E9" s="365"/>
      <c r="F9" s="365"/>
      <c r="G9" s="365"/>
      <c r="H9" s="366"/>
      <c r="I9" s="285"/>
      <c r="J9" s="286"/>
      <c r="K9" s="286"/>
      <c r="L9" s="287"/>
      <c r="M9" s="112" t="s">
        <v>162</v>
      </c>
      <c r="N9" s="113" t="s">
        <v>163</v>
      </c>
      <c r="O9" s="96"/>
    </row>
    <row r="10" spans="2:15">
      <c r="B10" s="111" t="s">
        <v>164</v>
      </c>
      <c r="C10" s="288" t="s">
        <v>165</v>
      </c>
      <c r="D10" s="288"/>
      <c r="E10" s="288"/>
      <c r="F10" s="288" t="s">
        <v>133</v>
      </c>
      <c r="G10" s="288"/>
      <c r="H10" s="322"/>
      <c r="I10" s="336" t="s">
        <v>134</v>
      </c>
      <c r="J10" s="336"/>
      <c r="K10" s="336"/>
      <c r="L10" s="336"/>
      <c r="M10" s="91">
        <v>95</v>
      </c>
      <c r="N10" s="95">
        <v>100</v>
      </c>
      <c r="O10" s="96"/>
    </row>
    <row r="11" spans="2:15">
      <c r="B11" s="289" t="s">
        <v>190</v>
      </c>
      <c r="C11" s="290">
        <v>0.95</v>
      </c>
      <c r="D11" s="290"/>
      <c r="E11" s="290"/>
      <c r="F11" s="323">
        <v>2026</v>
      </c>
      <c r="G11" s="323"/>
      <c r="H11" s="323"/>
      <c r="I11" s="337" t="s">
        <v>135</v>
      </c>
      <c r="J11" s="338"/>
      <c r="K11" s="338"/>
      <c r="L11" s="339"/>
      <c r="M11" s="91">
        <v>80</v>
      </c>
      <c r="N11" s="92">
        <v>94.9</v>
      </c>
      <c r="O11" s="96"/>
    </row>
    <row r="12" spans="2:15" ht="17.25" thickBot="1">
      <c r="B12" s="289"/>
      <c r="C12" s="290"/>
      <c r="D12" s="290"/>
      <c r="E12" s="290"/>
      <c r="F12" s="324"/>
      <c r="G12" s="324"/>
      <c r="H12" s="324"/>
      <c r="I12" s="340" t="s">
        <v>136</v>
      </c>
      <c r="J12" s="341"/>
      <c r="K12" s="341"/>
      <c r="L12" s="342"/>
      <c r="M12" s="93">
        <v>0</v>
      </c>
      <c r="N12" s="94">
        <v>79.900000000000006</v>
      </c>
      <c r="O12" s="96"/>
    </row>
    <row r="13" spans="2:15" ht="17.25" thickBot="1">
      <c r="B13" s="291" t="s">
        <v>93</v>
      </c>
      <c r="C13" s="292"/>
      <c r="D13" s="292"/>
      <c r="E13" s="292"/>
      <c r="F13" s="293"/>
      <c r="G13" s="293"/>
      <c r="H13" s="293"/>
      <c r="I13" s="293"/>
      <c r="J13" s="293"/>
      <c r="K13" s="293"/>
      <c r="L13" s="293"/>
      <c r="M13" s="293"/>
      <c r="N13" s="294"/>
    </row>
    <row r="14" spans="2:15">
      <c r="B14" s="352" t="s">
        <v>128</v>
      </c>
      <c r="C14" s="353"/>
      <c r="D14" s="353"/>
      <c r="E14" s="353"/>
      <c r="F14" s="353"/>
      <c r="G14" s="353"/>
      <c r="H14" s="353"/>
      <c r="I14" s="353"/>
      <c r="J14" s="353"/>
      <c r="K14" s="353"/>
      <c r="L14" s="353"/>
      <c r="M14" s="353"/>
      <c r="N14" s="354"/>
    </row>
    <row r="15" spans="2:15" ht="17.25" thickBot="1">
      <c r="B15" s="355"/>
      <c r="C15" s="356"/>
      <c r="D15" s="356"/>
      <c r="E15" s="356"/>
      <c r="F15" s="356"/>
      <c r="G15" s="356"/>
      <c r="H15" s="356"/>
      <c r="I15" s="356"/>
      <c r="J15" s="356"/>
      <c r="K15" s="356"/>
      <c r="L15" s="356"/>
      <c r="M15" s="356"/>
      <c r="N15" s="357"/>
    </row>
    <row r="16" spans="2:15">
      <c r="B16" s="358" t="s">
        <v>83</v>
      </c>
      <c r="C16" s="359"/>
      <c r="D16" s="359"/>
      <c r="E16" s="359"/>
      <c r="F16" s="359"/>
      <c r="G16" s="359"/>
      <c r="H16" s="359"/>
      <c r="I16" s="359"/>
      <c r="J16" s="359"/>
      <c r="K16" s="359"/>
      <c r="L16" s="359"/>
      <c r="M16" s="359"/>
      <c r="N16" s="360"/>
    </row>
    <row r="17" spans="2:40">
      <c r="B17" s="81" t="s">
        <v>67</v>
      </c>
      <c r="C17" s="82" t="s">
        <v>68</v>
      </c>
      <c r="D17" s="82" t="s">
        <v>69</v>
      </c>
      <c r="E17" s="343"/>
      <c r="F17" s="344"/>
      <c r="G17" s="344"/>
      <c r="H17" s="344"/>
      <c r="I17" s="344"/>
      <c r="J17" s="344"/>
      <c r="K17" s="344"/>
      <c r="L17" s="344"/>
      <c r="M17" s="344"/>
      <c r="N17" s="345"/>
    </row>
    <row r="18" spans="2:40">
      <c r="B18" s="74" t="s">
        <v>70</v>
      </c>
      <c r="C18" s="144"/>
      <c r="D18" s="72" t="e">
        <f>IF(C18/$B$11&gt;=100%,INSTRUCTIVO!$XEZ$44,C18/$B$11*100%)</f>
        <v>#VALUE!</v>
      </c>
      <c r="E18" s="346"/>
      <c r="F18" s="347"/>
      <c r="G18" s="347"/>
      <c r="H18" s="347"/>
      <c r="I18" s="347"/>
      <c r="J18" s="347"/>
      <c r="K18" s="347"/>
      <c r="L18" s="347"/>
      <c r="M18" s="347"/>
      <c r="N18" s="348"/>
    </row>
    <row r="19" spans="2:40">
      <c r="B19" s="74" t="s">
        <v>71</v>
      </c>
      <c r="C19" s="144"/>
      <c r="D19" s="72" t="e">
        <f>IF(C19/$B$11&gt;=100%,INSTRUCTIVO!$XEZ$44,C19/$B$11*100%)</f>
        <v>#VALUE!</v>
      </c>
      <c r="E19" s="346"/>
      <c r="F19" s="347"/>
      <c r="G19" s="347"/>
      <c r="H19" s="347"/>
      <c r="I19" s="347"/>
      <c r="J19" s="347"/>
      <c r="K19" s="347"/>
      <c r="L19" s="347"/>
      <c r="M19" s="347"/>
      <c r="N19" s="348"/>
    </row>
    <row r="20" spans="2:40">
      <c r="B20" s="74" t="s">
        <v>72</v>
      </c>
      <c r="C20" s="144"/>
      <c r="D20" s="72" t="e">
        <f>IF(C20/$B$11&gt;=100%,INSTRUCTIVO!$XEZ$44,C20/$B$11*100%)</f>
        <v>#VALUE!</v>
      </c>
      <c r="E20" s="346"/>
      <c r="F20" s="347"/>
      <c r="G20" s="347"/>
      <c r="H20" s="347"/>
      <c r="I20" s="347"/>
      <c r="J20" s="347"/>
      <c r="K20" s="347"/>
      <c r="L20" s="347"/>
      <c r="M20" s="347"/>
      <c r="N20" s="348"/>
    </row>
    <row r="21" spans="2:40">
      <c r="B21" s="74" t="s">
        <v>73</v>
      </c>
      <c r="C21" s="144"/>
      <c r="D21" s="72" t="e">
        <f>IF(C21/$B$11&gt;=100%,INSTRUCTIVO!$XEZ$44,C21/$B$11*100%)</f>
        <v>#VALUE!</v>
      </c>
      <c r="E21" s="346"/>
      <c r="F21" s="347"/>
      <c r="G21" s="347"/>
      <c r="H21" s="347"/>
      <c r="I21" s="347"/>
      <c r="J21" s="347"/>
      <c r="K21" s="347"/>
      <c r="L21" s="347"/>
      <c r="M21" s="347"/>
      <c r="N21" s="348"/>
    </row>
    <row r="22" spans="2:40">
      <c r="B22" s="74" t="s">
        <v>74</v>
      </c>
      <c r="C22" s="144"/>
      <c r="D22" s="72" t="e">
        <f>IF(C22/$B$11&gt;=100%,INSTRUCTIVO!$XEZ$44,C22/$B$11*100%)</f>
        <v>#VALUE!</v>
      </c>
      <c r="E22" s="346"/>
      <c r="F22" s="347"/>
      <c r="G22" s="347"/>
      <c r="H22" s="347"/>
      <c r="I22" s="347"/>
      <c r="J22" s="347"/>
      <c r="K22" s="347"/>
      <c r="L22" s="347"/>
      <c r="M22" s="347"/>
      <c r="N22" s="348"/>
    </row>
    <row r="23" spans="2:40">
      <c r="B23" s="74" t="s">
        <v>75</v>
      </c>
      <c r="C23" s="144"/>
      <c r="D23" s="72" t="e">
        <f>IF(C23/$B$11&gt;=100%,INSTRUCTIVO!$XEZ$44,C23/$B$11*100%)</f>
        <v>#VALUE!</v>
      </c>
      <c r="E23" s="346"/>
      <c r="F23" s="347"/>
      <c r="G23" s="347"/>
      <c r="H23" s="347"/>
      <c r="I23" s="347"/>
      <c r="J23" s="347"/>
      <c r="K23" s="347"/>
      <c r="L23" s="347"/>
      <c r="M23" s="347"/>
      <c r="N23" s="348"/>
    </row>
    <row r="24" spans="2:40">
      <c r="B24" s="74" t="s">
        <v>76</v>
      </c>
      <c r="C24" s="144"/>
      <c r="D24" s="72" t="e">
        <f>IF(C24/$B$11&gt;=100%,INSTRUCTIVO!$XEZ$44,C24/$B$11*100%)</f>
        <v>#VALUE!</v>
      </c>
      <c r="E24" s="346"/>
      <c r="F24" s="347"/>
      <c r="G24" s="347"/>
      <c r="H24" s="347"/>
      <c r="I24" s="347"/>
      <c r="J24" s="347"/>
      <c r="K24" s="347"/>
      <c r="L24" s="347"/>
      <c r="M24" s="347"/>
      <c r="N24" s="348"/>
    </row>
    <row r="25" spans="2:40">
      <c r="B25" s="74" t="s">
        <v>77</v>
      </c>
      <c r="C25" s="144"/>
      <c r="D25" s="72" t="e">
        <f>IF(C25/$B$11&gt;=100%,INSTRUCTIVO!$XEZ$44,C25/$B$11*100%)</f>
        <v>#VALUE!</v>
      </c>
      <c r="E25" s="346"/>
      <c r="F25" s="347"/>
      <c r="G25" s="347"/>
      <c r="H25" s="347"/>
      <c r="I25" s="347"/>
      <c r="J25" s="347"/>
      <c r="K25" s="347"/>
      <c r="L25" s="347"/>
      <c r="M25" s="347"/>
      <c r="N25" s="348"/>
    </row>
    <row r="26" spans="2:40">
      <c r="B26" s="74" t="s">
        <v>78</v>
      </c>
      <c r="C26" s="144"/>
      <c r="D26" s="72" t="e">
        <f>IF(C26/$B$11&gt;=100%,INSTRUCTIVO!$XEZ$44,C26/$B$11*100%)</f>
        <v>#VALUE!</v>
      </c>
      <c r="E26" s="346"/>
      <c r="F26" s="347"/>
      <c r="G26" s="347"/>
      <c r="H26" s="347"/>
      <c r="I26" s="347"/>
      <c r="J26" s="347"/>
      <c r="K26" s="347"/>
      <c r="L26" s="347"/>
      <c r="M26" s="347"/>
      <c r="N26" s="348"/>
    </row>
    <row r="27" spans="2:40">
      <c r="B27" s="74" t="s">
        <v>79</v>
      </c>
      <c r="C27" s="144"/>
      <c r="D27" s="72" t="e">
        <f>IF(C27/$B$11&gt;=100%,INSTRUCTIVO!$XEZ$44,C27/$B$11*100%)</f>
        <v>#VALUE!</v>
      </c>
      <c r="E27" s="346"/>
      <c r="F27" s="347"/>
      <c r="G27" s="347"/>
      <c r="H27" s="347"/>
      <c r="I27" s="347"/>
      <c r="J27" s="347"/>
      <c r="K27" s="347"/>
      <c r="L27" s="347"/>
      <c r="M27" s="347"/>
      <c r="N27" s="348"/>
    </row>
    <row r="28" spans="2:40">
      <c r="B28" s="74" t="s">
        <v>80</v>
      </c>
      <c r="C28" s="144"/>
      <c r="D28" s="72" t="e">
        <f>IF(C28/$B$11&gt;=100%,INSTRUCTIVO!$XEZ$44,C28/$B$11*100%)</f>
        <v>#VALUE!</v>
      </c>
      <c r="E28" s="346"/>
      <c r="F28" s="347"/>
      <c r="G28" s="347"/>
      <c r="H28" s="347"/>
      <c r="I28" s="347"/>
      <c r="J28" s="347"/>
      <c r="K28" s="347"/>
      <c r="L28" s="347"/>
      <c r="M28" s="347"/>
      <c r="N28" s="348"/>
    </row>
    <row r="29" spans="2:40">
      <c r="B29" s="74" t="s">
        <v>81</v>
      </c>
      <c r="C29" s="106"/>
      <c r="D29" s="72" t="e">
        <f>IF(C29/$B$11&gt;=100%,INSTRUCTIVO!$XEZ$44,C29/$B$11*100%)</f>
        <v>#VALUE!</v>
      </c>
      <c r="E29" s="346"/>
      <c r="F29" s="347"/>
      <c r="G29" s="347"/>
      <c r="H29" s="347"/>
      <c r="I29" s="347"/>
      <c r="J29" s="347"/>
      <c r="K29" s="347"/>
      <c r="L29" s="347"/>
      <c r="M29" s="347"/>
      <c r="N29" s="348"/>
    </row>
    <row r="30" spans="2:40" ht="17.25" thickBot="1">
      <c r="B30" s="75" t="s">
        <v>82</v>
      </c>
      <c r="C30" s="107" t="e">
        <f>AVERAGE(C18:C29)</f>
        <v>#DIV/0!</v>
      </c>
      <c r="D30" s="145" t="e">
        <f>AVERAGE(D18:D29)</f>
        <v>#VALUE!</v>
      </c>
      <c r="E30" s="349"/>
      <c r="F30" s="350"/>
      <c r="G30" s="350"/>
      <c r="H30" s="350"/>
      <c r="I30" s="350"/>
      <c r="J30" s="350"/>
      <c r="K30" s="350"/>
      <c r="L30" s="350"/>
      <c r="M30" s="350"/>
      <c r="N30" s="351"/>
    </row>
    <row r="31" spans="2:40" ht="17.25" thickBot="1"/>
    <row r="32" spans="2:40" s="84" customFormat="1" ht="14.25" customHeight="1" thickBot="1">
      <c r="B32" s="108" t="s">
        <v>137</v>
      </c>
      <c r="C32" s="109" t="s">
        <v>68</v>
      </c>
      <c r="D32" s="109" t="s">
        <v>69</v>
      </c>
      <c r="E32" s="327"/>
      <c r="F32" s="328"/>
      <c r="G32" s="328"/>
      <c r="H32" s="328"/>
      <c r="I32" s="328"/>
      <c r="J32" s="328"/>
      <c r="K32" s="328"/>
      <c r="L32" s="328"/>
      <c r="M32" s="328"/>
      <c r="N32" s="329"/>
      <c r="O32" s="103"/>
      <c r="P32" s="104"/>
      <c r="Q32" s="104"/>
      <c r="R32" s="104"/>
      <c r="S32" s="104"/>
      <c r="T32" s="104"/>
      <c r="U32" s="104"/>
      <c r="V32" s="105"/>
      <c r="AA32" s="85"/>
      <c r="AB32" s="86"/>
      <c r="AC32" s="86"/>
      <c r="AD32" s="87"/>
      <c r="AE32" s="87"/>
      <c r="AF32" s="87"/>
      <c r="AG32" s="87"/>
      <c r="AH32" s="87"/>
      <c r="AI32" s="87"/>
      <c r="AJ32" s="87"/>
      <c r="AK32" s="87"/>
      <c r="AL32" s="83"/>
      <c r="AM32" s="83"/>
      <c r="AN32" s="83"/>
    </row>
    <row r="33" spans="2:40" s="84" customFormat="1" ht="48" customHeight="1">
      <c r="B33" s="76"/>
      <c r="C33" s="68"/>
      <c r="D33" s="146"/>
      <c r="E33" s="330"/>
      <c r="F33" s="331"/>
      <c r="G33" s="331"/>
      <c r="H33" s="331"/>
      <c r="I33" s="331"/>
      <c r="J33" s="331"/>
      <c r="K33" s="331"/>
      <c r="L33" s="331"/>
      <c r="M33" s="331"/>
      <c r="N33" s="332"/>
      <c r="O33" s="105"/>
      <c r="P33" s="104"/>
      <c r="Q33" s="104"/>
      <c r="R33" s="104"/>
      <c r="S33" s="104"/>
      <c r="T33" s="104"/>
      <c r="U33" s="104"/>
      <c r="V33" s="105"/>
      <c r="X33" s="71"/>
      <c r="Y33" s="71"/>
      <c r="Z33" s="71"/>
      <c r="AA33" s="88"/>
      <c r="AB33" s="88"/>
      <c r="AC33" s="88"/>
      <c r="AD33" s="88"/>
      <c r="AE33" s="88"/>
      <c r="AF33" s="88"/>
      <c r="AG33" s="88"/>
      <c r="AH33" s="88"/>
      <c r="AI33" s="87"/>
      <c r="AJ33" s="87"/>
      <c r="AK33" s="87"/>
      <c r="AL33" s="83"/>
      <c r="AM33" s="83"/>
      <c r="AN33" s="83"/>
    </row>
    <row r="34" spans="2:40" s="84" customFormat="1" ht="48" customHeight="1">
      <c r="B34" s="77"/>
      <c r="C34" s="68"/>
      <c r="D34" s="146"/>
      <c r="E34" s="330"/>
      <c r="F34" s="331"/>
      <c r="G34" s="331"/>
      <c r="H34" s="331"/>
      <c r="I34" s="331"/>
      <c r="J34" s="331"/>
      <c r="K34" s="331"/>
      <c r="L34" s="331"/>
      <c r="M34" s="331"/>
      <c r="N34" s="332"/>
      <c r="O34" s="105"/>
      <c r="P34" s="104"/>
      <c r="Q34" s="104"/>
      <c r="R34" s="104"/>
      <c r="S34" s="104"/>
      <c r="T34" s="104"/>
      <c r="U34" s="104"/>
      <c r="V34" s="105"/>
      <c r="X34" s="89"/>
      <c r="Y34" s="89"/>
      <c r="Z34" s="90"/>
      <c r="AA34" s="87"/>
      <c r="AB34" s="87"/>
      <c r="AC34" s="87"/>
      <c r="AD34" s="87"/>
      <c r="AE34" s="87"/>
      <c r="AF34" s="87"/>
      <c r="AG34" s="87"/>
      <c r="AH34" s="87"/>
      <c r="AI34" s="87"/>
      <c r="AJ34" s="87"/>
      <c r="AK34" s="87"/>
      <c r="AL34" s="83"/>
      <c r="AM34" s="83"/>
      <c r="AN34" s="83"/>
    </row>
    <row r="35" spans="2:40" s="84" customFormat="1" ht="48" customHeight="1">
      <c r="B35" s="77"/>
      <c r="C35" s="114"/>
      <c r="D35" s="147"/>
      <c r="E35" s="330"/>
      <c r="F35" s="331"/>
      <c r="G35" s="331"/>
      <c r="H35" s="331"/>
      <c r="I35" s="331"/>
      <c r="J35" s="331"/>
      <c r="K35" s="331"/>
      <c r="L35" s="331"/>
      <c r="M35" s="331"/>
      <c r="N35" s="332"/>
      <c r="O35" s="105"/>
      <c r="P35" s="104"/>
      <c r="Q35" s="104"/>
      <c r="R35" s="104"/>
      <c r="S35" s="104"/>
      <c r="T35" s="104"/>
      <c r="U35" s="104"/>
      <c r="V35" s="105"/>
      <c r="X35" s="89"/>
      <c r="Y35" s="89"/>
      <c r="Z35" s="90"/>
      <c r="AA35" s="87"/>
      <c r="AB35" s="87"/>
      <c r="AC35" s="87"/>
      <c r="AD35" s="87"/>
      <c r="AE35" s="87"/>
      <c r="AF35" s="87"/>
      <c r="AG35" s="87"/>
      <c r="AH35" s="87"/>
      <c r="AI35" s="87"/>
      <c r="AJ35" s="87"/>
      <c r="AK35" s="87"/>
      <c r="AL35" s="83"/>
      <c r="AM35" s="83"/>
      <c r="AN35" s="83"/>
    </row>
    <row r="36" spans="2:40" s="84" customFormat="1" ht="48" customHeight="1">
      <c r="B36" s="77"/>
      <c r="C36" s="68"/>
      <c r="D36" s="146"/>
      <c r="E36" s="330"/>
      <c r="F36" s="331"/>
      <c r="G36" s="331"/>
      <c r="H36" s="331"/>
      <c r="I36" s="331"/>
      <c r="J36" s="331"/>
      <c r="K36" s="331"/>
      <c r="L36" s="331"/>
      <c r="M36" s="331"/>
      <c r="N36" s="332"/>
      <c r="O36" s="105"/>
      <c r="P36" s="104"/>
      <c r="Q36" s="104"/>
      <c r="R36" s="104"/>
      <c r="S36" s="104"/>
      <c r="T36" s="104"/>
      <c r="U36" s="104"/>
      <c r="V36" s="105"/>
      <c r="X36" s="89"/>
      <c r="Y36" s="89"/>
      <c r="Z36" s="90"/>
      <c r="AA36" s="87"/>
      <c r="AB36" s="87"/>
      <c r="AC36" s="87"/>
      <c r="AD36" s="87"/>
      <c r="AE36" s="87"/>
      <c r="AF36" s="87"/>
      <c r="AG36" s="87"/>
      <c r="AH36" s="87"/>
      <c r="AI36" s="87"/>
      <c r="AJ36" s="87"/>
      <c r="AK36" s="87"/>
      <c r="AL36" s="83"/>
      <c r="AM36" s="83"/>
      <c r="AN36" s="83"/>
    </row>
    <row r="37" spans="2:40" s="84" customFormat="1" ht="63" customHeight="1" thickBot="1">
      <c r="B37" s="78" t="s">
        <v>166</v>
      </c>
      <c r="C37" s="69" t="e">
        <f>AVERAGE(C33:C36)</f>
        <v>#DIV/0!</v>
      </c>
      <c r="D37" s="148" t="e">
        <f>AVERAGE(D33:D36)</f>
        <v>#DIV/0!</v>
      </c>
      <c r="E37" s="333"/>
      <c r="F37" s="334"/>
      <c r="G37" s="334"/>
      <c r="H37" s="334"/>
      <c r="I37" s="334"/>
      <c r="J37" s="334"/>
      <c r="K37" s="334"/>
      <c r="L37" s="334"/>
      <c r="M37" s="334"/>
      <c r="N37" s="335"/>
      <c r="O37" s="105"/>
      <c r="P37" s="104"/>
      <c r="Q37" s="104"/>
      <c r="R37" s="104"/>
      <c r="S37" s="104"/>
      <c r="T37" s="104"/>
      <c r="U37" s="104"/>
      <c r="V37" s="105"/>
      <c r="X37" s="89"/>
      <c r="Y37" s="89"/>
      <c r="Z37" s="90"/>
      <c r="AA37" s="87"/>
      <c r="AB37" s="87"/>
      <c r="AC37" s="87"/>
      <c r="AD37" s="87"/>
      <c r="AE37" s="87"/>
      <c r="AF37" s="87"/>
      <c r="AG37" s="87"/>
      <c r="AH37" s="87"/>
      <c r="AI37" s="87"/>
      <c r="AJ37" s="87"/>
      <c r="AK37" s="87"/>
      <c r="AL37" s="83"/>
      <c r="AM37" s="83"/>
      <c r="AN37" s="83"/>
    </row>
    <row r="38" spans="2:40" ht="17.25" thickBot="1"/>
    <row r="39" spans="2:40" ht="17.25" thickBot="1">
      <c r="B39" s="310" t="s">
        <v>84</v>
      </c>
      <c r="C39" s="311"/>
      <c r="D39" s="311"/>
      <c r="E39" s="311"/>
      <c r="F39" s="311"/>
      <c r="G39" s="311"/>
      <c r="H39" s="311"/>
      <c r="I39" s="311"/>
      <c r="J39" s="311"/>
      <c r="K39" s="311"/>
      <c r="L39" s="311"/>
      <c r="M39" s="311"/>
      <c r="N39" s="312"/>
    </row>
    <row r="40" spans="2:40" ht="67.5">
      <c r="B40" s="79" t="s">
        <v>85</v>
      </c>
      <c r="C40" s="313"/>
      <c r="D40" s="314"/>
      <c r="E40" s="314"/>
      <c r="F40" s="314"/>
      <c r="G40" s="314"/>
      <c r="H40" s="314"/>
      <c r="I40" s="314"/>
      <c r="J40" s="314"/>
      <c r="K40" s="314"/>
      <c r="L40" s="314"/>
      <c r="M40" s="315"/>
      <c r="N40" s="80" t="s">
        <v>104</v>
      </c>
    </row>
    <row r="41" spans="2:40">
      <c r="B41" s="50" t="s">
        <v>86</v>
      </c>
      <c r="C41" s="316"/>
      <c r="D41" s="317"/>
      <c r="E41" s="317"/>
      <c r="F41" s="317"/>
      <c r="G41" s="317"/>
      <c r="H41" s="317"/>
      <c r="I41" s="317"/>
      <c r="J41" s="317"/>
      <c r="K41" s="317"/>
      <c r="L41" s="317"/>
      <c r="M41" s="318"/>
      <c r="N41" s="53"/>
    </row>
    <row r="42" spans="2:40" ht="67.5">
      <c r="B42" s="79" t="s">
        <v>85</v>
      </c>
      <c r="C42" s="313"/>
      <c r="D42" s="314"/>
      <c r="E42" s="314"/>
      <c r="F42" s="314"/>
      <c r="G42" s="314"/>
      <c r="H42" s="314"/>
      <c r="I42" s="314"/>
      <c r="J42" s="314"/>
      <c r="K42" s="314"/>
      <c r="L42" s="314"/>
      <c r="M42" s="315"/>
      <c r="N42" s="80" t="s">
        <v>104</v>
      </c>
    </row>
    <row r="43" spans="2:40">
      <c r="B43" s="50" t="s">
        <v>86</v>
      </c>
      <c r="C43" s="316"/>
      <c r="D43" s="317"/>
      <c r="E43" s="317"/>
      <c r="F43" s="317"/>
      <c r="G43" s="317"/>
      <c r="H43" s="317"/>
      <c r="I43" s="317"/>
      <c r="J43" s="317"/>
      <c r="K43" s="317"/>
      <c r="L43" s="317"/>
      <c r="M43" s="318"/>
      <c r="N43" s="53"/>
    </row>
    <row r="44" spans="2:40" ht="67.5">
      <c r="B44" s="79" t="s">
        <v>85</v>
      </c>
      <c r="C44" s="313"/>
      <c r="D44" s="314"/>
      <c r="E44" s="314"/>
      <c r="F44" s="314"/>
      <c r="G44" s="314"/>
      <c r="H44" s="314"/>
      <c r="I44" s="314"/>
      <c r="J44" s="314"/>
      <c r="K44" s="314"/>
      <c r="L44" s="314"/>
      <c r="M44" s="315"/>
      <c r="N44" s="80" t="s">
        <v>104</v>
      </c>
    </row>
    <row r="45" spans="2:40">
      <c r="B45" s="50" t="s">
        <v>86</v>
      </c>
      <c r="C45" s="316"/>
      <c r="D45" s="317"/>
      <c r="E45" s="317"/>
      <c r="F45" s="317"/>
      <c r="G45" s="317"/>
      <c r="H45" s="317"/>
      <c r="I45" s="317"/>
      <c r="J45" s="317"/>
      <c r="K45" s="317"/>
      <c r="L45" s="317"/>
      <c r="M45" s="318"/>
      <c r="N45" s="53"/>
    </row>
  </sheetData>
  <mergeCells count="33">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 ref="B1:B5"/>
    <mergeCell ref="C1:N1"/>
    <mergeCell ref="C2:N2"/>
    <mergeCell ref="C3:N3"/>
    <mergeCell ref="C4:E4"/>
    <mergeCell ref="C5:E5"/>
    <mergeCell ref="H4:K4"/>
    <mergeCell ref="H5:K5"/>
    <mergeCell ref="F4:G4"/>
    <mergeCell ref="F5:G5"/>
    <mergeCell ref="L5:N5"/>
    <mergeCell ref="L4:N4"/>
    <mergeCell ref="I9:L9"/>
    <mergeCell ref="C10:E10"/>
    <mergeCell ref="B11:B12"/>
    <mergeCell ref="C11:E12"/>
    <mergeCell ref="B13:N13"/>
  </mergeCells>
  <phoneticPr fontId="37" type="noConversion"/>
  <dataValidations count="9">
    <dataValidation allowBlank="1" showInputMessage="1" showErrorMessage="1" prompt="Valor esperado del indicador y el año en que se debe cumplir." sqref="B8" xr:uid="{227FAEFA-E280-4747-B23A-7E16481CDB5E}"/>
    <dataValidation allowBlank="1" showInputMessage="1" showErrorMessage="1" prompt="Valor cuantitativo esperado." sqref="B11:C11" xr:uid="{D844D1E9-B97F-4816-846B-C41C6106DAFB}"/>
    <dataValidation allowBlank="1" showInputMessage="1" showErrorMessage="1" prompt="Año o periodo de cumplimiento." sqref="F11:H12" xr:uid="{1155C831-0D79-4E06-915D-7E8F3D1AA73A}"/>
    <dataValidation allowBlank="1" showInputMessage="1" showErrorMessage="1" prompt="Rangos de cumplimiento definidos técnicamente." sqref="I8:I9 M8:N9 J8:L8" xr:uid="{FC64A197-24F7-482C-974B-AAA68F8F8C7E}"/>
    <dataValidation allowBlank="1" showInputMessage="1" showErrorMessage="1" prompt="Rango alto de cumplimiento (ejemplo ≥100% del avance esperado)." sqref="M10:N10" xr:uid="{582495C8-19AF-441A-8D7E-FF0B16E10F6A}"/>
    <dataValidation allowBlank="1" showInputMessage="1" showErrorMessage="1" prompt="Rango medio de cumplimiento (ejemplo entre 80% y 99%)." sqref="M11:N11" xr:uid="{34850264-843F-4735-BE1E-1C0994FC039F}"/>
    <dataValidation allowBlank="1" showInputMessage="1" showErrorMessage="1" prompt="Rango bajo de cumplimiento (ejemplo &lt;80%)." sqref="M12:N12" xr:uid="{609B561F-95C4-4C5D-B295-3BCDAE443254}"/>
    <dataValidation allowBlank="1" showInputMessage="1" showErrorMessage="1" prompt="Fecha exacta del monitoreo o revisión del indicador" sqref="B41 B43 B45" xr:uid="{D5AEAAAF-28AD-4E30-9EB5-163F1761E734}"/>
    <dataValidation allowBlank="1" showInputMessage="1" showErrorMessage="1" prompt="Explicación corta del comportamiento (sube, baja o se mantiene), comparación con la meta, causas principales y recomendaciones generales." sqref="C40:M45" xr:uid="{8FEDDBFF-CF56-4A39-AD82-8D451061B454}"/>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8A066E4-1623-43DA-BE0E-4B33419BABBC}">
          <x14:formula1>
            <xm:f>INSTRUCTIVO!$XEZ$49:$XEZ$54</xm:f>
          </x14:formula1>
          <xm:sqref>B14:N15</xm:sqref>
        </x14:dataValidation>
        <x14:dataValidation type="list" allowBlank="1" showInputMessage="1" showErrorMessage="1" prompt="Marcar Sí o No y describir brevemente la acción necesaria." xr:uid="{35951E26-15F7-4EEE-A347-347AB7FF23ED}">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c r="A1" s="395"/>
      <c r="B1" s="395"/>
      <c r="C1" s="395"/>
      <c r="D1" s="368" t="s">
        <v>46</v>
      </c>
      <c r="E1" s="368"/>
      <c r="F1" s="368"/>
      <c r="G1" s="368"/>
      <c r="H1" s="368"/>
      <c r="I1" s="368"/>
      <c r="J1" s="368"/>
      <c r="K1" s="368"/>
      <c r="L1" s="368"/>
      <c r="M1" s="368"/>
      <c r="N1" s="368"/>
      <c r="O1" s="20"/>
      <c r="P1" s="20"/>
      <c r="Q1" s="20"/>
      <c r="R1" s="20"/>
      <c r="S1" s="20"/>
      <c r="T1" s="20"/>
      <c r="U1" s="20"/>
      <c r="V1" s="20"/>
      <c r="W1" s="20"/>
      <c r="X1" s="20"/>
      <c r="Y1" s="20"/>
      <c r="Z1" s="21"/>
      <c r="AA1" s="21"/>
      <c r="AB1" s="20"/>
      <c r="AC1" s="20"/>
      <c r="AD1" s="20"/>
      <c r="AE1" s="20"/>
    </row>
    <row r="2" spans="1:31">
      <c r="A2" s="395"/>
      <c r="B2" s="395"/>
      <c r="C2" s="395"/>
      <c r="D2" s="394" t="s">
        <v>29</v>
      </c>
      <c r="E2" s="394"/>
      <c r="F2" s="394"/>
      <c r="G2" s="394"/>
      <c r="H2" s="394"/>
      <c r="I2" s="394"/>
      <c r="J2" s="394"/>
      <c r="K2" s="394"/>
      <c r="L2" s="394"/>
      <c r="M2" s="394"/>
      <c r="N2" s="394"/>
      <c r="O2" s="22"/>
      <c r="P2" s="22"/>
      <c r="Q2" s="22"/>
      <c r="R2" s="22"/>
      <c r="S2" s="22"/>
      <c r="T2" s="22"/>
      <c r="U2" s="22"/>
      <c r="V2" s="22"/>
      <c r="W2" s="22"/>
      <c r="X2" s="22"/>
      <c r="Y2" s="22"/>
      <c r="Z2" s="23"/>
      <c r="AA2" s="23"/>
      <c r="AB2" s="22"/>
      <c r="AC2" s="22"/>
      <c r="AD2" s="22"/>
      <c r="AE2" s="22"/>
    </row>
    <row r="3" spans="1:31">
      <c r="A3" s="395"/>
      <c r="B3" s="395"/>
      <c r="C3" s="395"/>
      <c r="D3" s="368" t="s">
        <v>47</v>
      </c>
      <c r="E3" s="368"/>
      <c r="F3" s="368"/>
      <c r="G3" s="368"/>
      <c r="H3" s="368"/>
      <c r="I3" s="368"/>
      <c r="J3" s="368"/>
      <c r="K3" s="368"/>
      <c r="L3" s="368"/>
      <c r="M3" s="368"/>
      <c r="N3" s="368"/>
      <c r="O3" s="24"/>
      <c r="P3" s="24"/>
      <c r="Q3" s="24"/>
      <c r="R3" s="24"/>
      <c r="S3" s="24"/>
      <c r="T3" s="24"/>
      <c r="U3" s="24"/>
      <c r="V3" s="24"/>
      <c r="W3" s="24"/>
      <c r="X3" s="24"/>
      <c r="Y3" s="24"/>
      <c r="Z3" s="24"/>
      <c r="AA3" s="24"/>
      <c r="AB3" s="24"/>
      <c r="AC3" s="24"/>
      <c r="AD3" s="24"/>
      <c r="AE3" s="24"/>
    </row>
    <row r="4" spans="1:31" ht="15" customHeight="1">
      <c r="A4" s="395"/>
      <c r="B4" s="395"/>
      <c r="C4" s="395"/>
      <c r="D4" s="381" t="s">
        <v>48</v>
      </c>
      <c r="E4" s="393"/>
      <c r="F4" s="382"/>
      <c r="G4" s="381" t="s">
        <v>27</v>
      </c>
      <c r="H4" s="393"/>
      <c r="I4" s="393"/>
      <c r="J4" s="382"/>
      <c r="K4" s="381" t="s">
        <v>26</v>
      </c>
      <c r="L4" s="382"/>
      <c r="M4" s="381" t="s">
        <v>25</v>
      </c>
      <c r="N4" s="382"/>
      <c r="O4" s="25"/>
      <c r="P4" s="25"/>
      <c r="Q4" s="25"/>
      <c r="R4" s="25"/>
      <c r="S4" s="25"/>
      <c r="T4" s="25"/>
      <c r="U4" s="25"/>
      <c r="V4" s="25"/>
      <c r="W4" s="25"/>
      <c r="X4" s="25"/>
      <c r="Y4" s="25"/>
      <c r="Z4" s="26"/>
      <c r="AA4" s="25"/>
      <c r="AB4" s="25"/>
      <c r="AC4" s="25"/>
      <c r="AD4" s="25"/>
      <c r="AE4" s="25"/>
    </row>
    <row r="5" spans="1:31">
      <c r="A5" s="395"/>
      <c r="B5" s="395"/>
      <c r="C5" s="395"/>
      <c r="D5" s="404" t="s">
        <v>49</v>
      </c>
      <c r="E5" s="404"/>
      <c r="F5" s="404"/>
      <c r="G5" s="405" t="s">
        <v>50</v>
      </c>
      <c r="H5" s="405"/>
      <c r="I5" s="405"/>
      <c r="J5" s="405"/>
      <c r="K5" s="389" t="s">
        <v>51</v>
      </c>
      <c r="L5" s="389"/>
      <c r="M5" s="414" t="s">
        <v>52</v>
      </c>
      <c r="N5" s="414"/>
      <c r="O5" s="24"/>
      <c r="P5" s="24"/>
      <c r="Q5" s="24"/>
      <c r="R5" s="24"/>
      <c r="S5" s="24"/>
      <c r="T5" s="24"/>
      <c r="U5" s="25"/>
      <c r="V5" s="25"/>
      <c r="W5" s="25"/>
      <c r="X5" s="25"/>
      <c r="Y5" s="25"/>
      <c r="Z5" s="26"/>
      <c r="AA5" s="367"/>
      <c r="AB5" s="367"/>
      <c r="AC5" s="367"/>
      <c r="AD5" s="367"/>
      <c r="AE5" s="367"/>
    </row>
    <row r="6" spans="1:31" ht="16.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c r="A8" s="400" t="s">
        <v>53</v>
      </c>
      <c r="B8" s="400"/>
      <c r="C8" s="400"/>
      <c r="D8" s="400"/>
      <c r="E8" s="400"/>
      <c r="F8" s="400"/>
      <c r="G8" s="400"/>
      <c r="H8" s="400"/>
      <c r="I8" s="400"/>
      <c r="J8" s="400"/>
      <c r="K8" s="400"/>
      <c r="L8" s="400"/>
      <c r="M8" s="400"/>
      <c r="N8" s="24"/>
      <c r="O8" s="28"/>
      <c r="P8" s="28"/>
      <c r="Q8" s="28"/>
      <c r="R8" s="28"/>
      <c r="S8" s="28"/>
      <c r="T8" s="28"/>
      <c r="U8" s="29"/>
      <c r="V8" s="29"/>
      <c r="W8" s="29"/>
      <c r="X8" s="29"/>
      <c r="Y8" s="29"/>
      <c r="Z8" s="30"/>
      <c r="AA8" s="30"/>
      <c r="AB8" s="29"/>
      <c r="AC8" s="31"/>
      <c r="AD8" s="29"/>
      <c r="AE8" s="31"/>
    </row>
    <row r="9" spans="1:31" ht="16.5">
      <c r="A9" s="32"/>
      <c r="B9" s="32"/>
      <c r="C9" s="32"/>
      <c r="D9" s="411" t="s">
        <v>54</v>
      </c>
      <c r="E9" s="412"/>
      <c r="F9" s="413"/>
      <c r="G9" s="369" t="s">
        <v>55</v>
      </c>
      <c r="H9" s="370"/>
      <c r="I9" s="371"/>
      <c r="J9" s="401" t="s">
        <v>56</v>
      </c>
      <c r="K9" s="402"/>
      <c r="L9" s="402"/>
      <c r="M9" s="403"/>
      <c r="N9" s="25"/>
      <c r="O9" s="28"/>
      <c r="P9" s="28"/>
      <c r="Q9" s="28"/>
      <c r="R9" s="28"/>
      <c r="S9" s="28"/>
      <c r="T9" s="28"/>
      <c r="U9" s="22"/>
      <c r="V9" s="22"/>
      <c r="W9" s="22"/>
      <c r="X9" s="22"/>
      <c r="Y9" s="22"/>
      <c r="Z9" s="23"/>
      <c r="AA9" s="23"/>
      <c r="AB9" s="22"/>
      <c r="AC9" s="34"/>
      <c r="AD9" s="22"/>
      <c r="AE9" s="34"/>
    </row>
    <row r="10" spans="1:31" ht="16.5">
      <c r="A10" s="367"/>
      <c r="B10" s="367"/>
      <c r="C10" s="367"/>
      <c r="D10" s="390">
        <v>1</v>
      </c>
      <c r="E10" s="390"/>
      <c r="F10" s="390"/>
      <c r="G10" s="398" t="s">
        <v>57</v>
      </c>
      <c r="H10" s="399"/>
      <c r="I10" s="399"/>
      <c r="J10" s="390">
        <v>1</v>
      </c>
      <c r="K10" s="390"/>
      <c r="L10" s="390"/>
      <c r="M10" s="390"/>
      <c r="N10" s="24"/>
      <c r="O10" s="36"/>
      <c r="P10" s="36"/>
      <c r="Q10" s="36"/>
      <c r="R10" s="36"/>
      <c r="S10" s="36"/>
      <c r="T10" s="36"/>
      <c r="U10" s="22"/>
      <c r="V10" s="22"/>
      <c r="W10" s="22"/>
      <c r="X10" s="22"/>
      <c r="Y10" s="22"/>
      <c r="Z10" s="23"/>
      <c r="AA10" s="23"/>
      <c r="AB10" s="22"/>
      <c r="AC10" s="34"/>
      <c r="AD10" s="22"/>
      <c r="AE10" s="34"/>
    </row>
    <row r="11" spans="1:31">
      <c r="A11" s="25"/>
      <c r="B11" s="25"/>
      <c r="C11" s="25"/>
      <c r="D11" s="369"/>
      <c r="E11" s="370"/>
      <c r="F11" s="371"/>
      <c r="G11" s="33"/>
      <c r="H11" s="35"/>
      <c r="I11" s="35"/>
      <c r="J11" s="390"/>
      <c r="K11" s="390"/>
      <c r="L11" s="390"/>
      <c r="M11" s="390"/>
      <c r="N11" s="24"/>
      <c r="O11" s="36"/>
      <c r="P11" s="36"/>
      <c r="Q11" s="36"/>
      <c r="R11" s="36"/>
      <c r="S11" s="36"/>
      <c r="T11" s="36"/>
      <c r="U11" s="22"/>
      <c r="V11" s="22"/>
      <c r="W11" s="22"/>
      <c r="X11" s="22"/>
      <c r="Y11" s="22"/>
      <c r="Z11" s="23"/>
      <c r="AA11" s="23"/>
      <c r="AB11" s="22"/>
      <c r="AC11" s="34"/>
      <c r="AD11" s="22"/>
      <c r="AE11" s="34"/>
    </row>
    <row r="12" spans="1:31" ht="16.5">
      <c r="A12" s="367"/>
      <c r="B12" s="367"/>
      <c r="C12" s="367"/>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c r="A13" s="40"/>
      <c r="B13" s="40"/>
      <c r="C13" s="41"/>
      <c r="D13" s="396" t="s">
        <v>58</v>
      </c>
      <c r="E13" s="396"/>
      <c r="F13" s="396"/>
      <c r="G13" s="391" t="s">
        <v>59</v>
      </c>
      <c r="H13" s="392"/>
      <c r="I13" s="392"/>
      <c r="J13" s="397" t="s">
        <v>60</v>
      </c>
      <c r="K13" s="397"/>
      <c r="L13" s="397"/>
      <c r="M13" s="397"/>
      <c r="N13" s="27"/>
    </row>
    <row r="14" spans="1:31" ht="16.5">
      <c r="A14" s="42"/>
      <c r="B14" s="42"/>
      <c r="C14" s="43"/>
      <c r="D14" s="383"/>
      <c r="E14" s="384"/>
      <c r="F14" s="385"/>
      <c r="G14" s="383"/>
      <c r="H14" s="44"/>
      <c r="I14" s="45"/>
      <c r="J14" s="372"/>
      <c r="K14" s="373"/>
      <c r="L14" s="373"/>
      <c r="M14" s="374"/>
      <c r="N14" s="28"/>
    </row>
    <row r="15" spans="1:31" ht="16.5">
      <c r="A15" s="42"/>
      <c r="B15" s="42"/>
      <c r="C15" s="43"/>
      <c r="D15" s="386"/>
      <c r="E15" s="387"/>
      <c r="F15" s="388"/>
      <c r="G15" s="386"/>
      <c r="H15" s="43"/>
      <c r="I15" s="46"/>
      <c r="J15" s="375"/>
      <c r="K15" s="376"/>
      <c r="L15" s="376"/>
      <c r="M15" s="377"/>
      <c r="N15" s="28"/>
    </row>
    <row r="16" spans="1:31" ht="16.5">
      <c r="A16" s="47"/>
      <c r="B16" s="48"/>
      <c r="C16" s="48"/>
      <c r="D16" s="49"/>
      <c r="E16" s="43"/>
      <c r="F16" s="46"/>
      <c r="G16" s="49"/>
      <c r="H16" s="43"/>
      <c r="I16" s="46"/>
      <c r="J16" s="378"/>
      <c r="K16" s="379"/>
      <c r="L16" s="379"/>
      <c r="M16" s="380"/>
      <c r="N16" s="28"/>
    </row>
    <row r="17" spans="1:15" ht="16.5">
      <c r="A17" s="47"/>
      <c r="B17" s="48"/>
      <c r="C17" s="48"/>
      <c r="D17" s="407" t="s">
        <v>61</v>
      </c>
      <c r="E17" s="408"/>
      <c r="F17" s="409"/>
      <c r="G17" s="410" t="s">
        <v>66</v>
      </c>
      <c r="H17" s="408"/>
      <c r="I17" s="409"/>
      <c r="J17" s="418" t="s">
        <v>62</v>
      </c>
      <c r="K17" s="419"/>
      <c r="L17" s="419"/>
      <c r="M17" s="420"/>
      <c r="N17" s="36"/>
    </row>
    <row r="18" spans="1:15" ht="16.5">
      <c r="A18" s="48"/>
      <c r="B18" s="39"/>
      <c r="C18" s="48"/>
      <c r="D18" s="422" t="s">
        <v>64</v>
      </c>
      <c r="E18" s="416"/>
      <c r="F18" s="417"/>
      <c r="G18" s="415" t="s">
        <v>63</v>
      </c>
      <c r="H18" s="416"/>
      <c r="I18" s="417"/>
      <c r="J18" s="421" t="s">
        <v>65</v>
      </c>
      <c r="K18" s="421"/>
      <c r="L18" s="421"/>
      <c r="M18" s="421"/>
      <c r="N18" s="27"/>
    </row>
    <row r="25" spans="1:15">
      <c r="G25" s="406"/>
      <c r="H25" s="406"/>
      <c r="I25" s="406"/>
      <c r="J25" s="406"/>
    </row>
    <row r="26" spans="1:15">
      <c r="G26" s="406"/>
      <c r="H26" s="406"/>
      <c r="I26" s="406"/>
      <c r="J26" s="406"/>
    </row>
    <row r="27" spans="1:15">
      <c r="G27" s="406"/>
      <c r="H27" s="406"/>
      <c r="I27" s="406"/>
      <c r="J27" s="406"/>
      <c r="L27" s="383"/>
      <c r="M27" s="384"/>
      <c r="N27" s="384"/>
      <c r="O27" s="385"/>
    </row>
    <row r="28" spans="1:15">
      <c r="L28" s="386"/>
      <c r="M28" s="387"/>
      <c r="N28" s="387"/>
      <c r="O28" s="388"/>
    </row>
  </sheetData>
  <mergeCells count="38">
    <mergeCell ref="G25:J27"/>
    <mergeCell ref="D17:F17"/>
    <mergeCell ref="G17:I17"/>
    <mergeCell ref="D9:F9"/>
    <mergeCell ref="M5:N5"/>
    <mergeCell ref="G18:I18"/>
    <mergeCell ref="J17:M17"/>
    <mergeCell ref="J18:M18"/>
    <mergeCell ref="D18:F18"/>
    <mergeCell ref="L27:O28"/>
    <mergeCell ref="A1:C5"/>
    <mergeCell ref="D13:F13"/>
    <mergeCell ref="D3:N3"/>
    <mergeCell ref="A12:C12"/>
    <mergeCell ref="J13:M13"/>
    <mergeCell ref="D11:F11"/>
    <mergeCell ref="G10:I10"/>
    <mergeCell ref="A8:M8"/>
    <mergeCell ref="M4:N4"/>
    <mergeCell ref="J9:M9"/>
    <mergeCell ref="D5:F5"/>
    <mergeCell ref="G5:J5"/>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Grupo02 SMS</cp:lastModifiedBy>
  <cp:lastPrinted>2025-08-29T16:28:03Z</cp:lastPrinted>
  <dcterms:created xsi:type="dcterms:W3CDTF">2025-08-15T22:28:11Z</dcterms:created>
  <dcterms:modified xsi:type="dcterms:W3CDTF">2026-06-22T16:41:05Z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