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<sst xmlns="http://schemas.openxmlformats.org/spreadsheetml/2006/main" count="1092" uniqueCount="916">
  <si>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</si>
  <si>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</si>
  <si>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</si>
  <si>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</si>
  <si>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</si>
  <si>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</si>
  <si>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</si>
  <si>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</si>
  <si>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</si>
  <si>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</si>
  <si>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TOTAL GASTOS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</si>
  <si>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</si>
  <si>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</si>
  <si>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</si>
  <si>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</si>
  <si>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</si>
  <si>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</si>
  <si>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</si>
  <si>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</si>
  <si>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</si>
  <si>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</si>
  <si>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</si>
  <si>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</si>
  <si>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</si>
  <si>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</si>
  <si>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</si>
  <si>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</si>
  <si>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</si>
  <si>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</si>
  <si>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</si>
  <si>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</si>
  <si>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</si>
  <si>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</si>
  <si>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</si>
  <si>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</si>
  <si>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</si>
  <si>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</si>
  <si>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</si>
  <si>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</si>
  <si>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</si>
  <si>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</si>
  <si>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</si>
  <si>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</si>
  <si>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</si>
  <si>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</si>
  <si>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</si>
  <si>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</si>
  <si>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</si>
  <si>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</si>
  <si>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</si>
  <si>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</si>
  <si>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</si>
  <si>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</si>
  <si>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</si>
  <si>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</si>
  <si>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</si>
  <si>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</si>
  <si>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</si>
  <si>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</si>
  <si>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</si>
  <si>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</si>
  <si>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</si>
  <si>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</si>
  <si>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</si>
  <si>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</si>
  <si>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</si>
  <si>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</si>
  <si>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</si>
  <si>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</si>
  <si>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</si>
  <si>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</si>
  <si>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</si>
  <si>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</si>
  <si>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</si>
  <si>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</si>
  <si>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</si>
  <si>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</si>
  <si>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</si>
  <si>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</si>
  <si>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</si>
  <si>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</si>
  <si>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</si>
  <si>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</si>
  <si>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</si>
  <si>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</si>
  <si>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</si>
  <si>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</si>
  <si>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</si>
  <si>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</si>
  <si>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</si>
  <si>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</si>
  <si>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</si>
  <si>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</si>
  <si>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</si>
  <si>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</si>
  <si>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</si>
  <si>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</si>
  <si>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</si>
  <si>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</si>
  <si>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</si>
  <si>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</si>
  <si>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</si>
  <si>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</si>
  <si>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</si>
  <si>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</si>
  <si>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</si>
  <si>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</si>
  <si>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</si>
  <si>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</si>
  <si>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</si>
  <si>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</si>
  <si>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</si>
  <si>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</si>
  <si>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</si>
  <si>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</si>
  <si>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</si>
  <si>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</si>
  <si>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</si>
  <si>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</si>
  <si>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</si>
  <si>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</si>
  <si>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</si>
  <si>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</si>
  <si>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</si>
  <si>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</si>
  <si>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</si>
  <si>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</si>
  <si>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</si>
  <si>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</si>
  <si>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</si>
  <si>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</si>
  <si>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asociaciòn de ciudades capitales</t>
  </si>
  <si>
    <t>2104013208</t>
  </si>
  <si>
    <t>Transferencia convención colectiva de trabajadores oficiales</t>
  </si>
  <si>
    <t>2104013209</t>
  </si>
  <si>
    <t>Otras transferencias</t>
  </si>
  <si>
    <t>2104013210</t>
  </si>
  <si>
    <t>Cuota afiliación ICONTEC</t>
  </si>
  <si>
    <t>210402</t>
  </si>
  <si>
    <t>TRANSFERENCIA RECURSOS DE DESTINACION ESPECIFICA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</si>
  <si>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</si>
  <si>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</si>
  <si>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</si>
  <si>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</si>
  <si>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</si>
  <si>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</si>
  <si>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</si>
  <si>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</si>
  <si>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</si>
  <si>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</si>
  <si>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</si>
  <si>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</si>
  <si>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</si>
  <si>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</si>
  <si>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</si>
  <si>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</si>
  <si>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</si>
  <si>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</si>
  <si>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</si>
  <si>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</si>
  <si>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</si>
  <si>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</si>
  <si>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</si>
  <si>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</si>
  <si>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</si>
  <si>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</si>
  <si>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</si>
  <si>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</si>
  <si>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</si>
  <si>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</si>
  <si>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</si>
  <si>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</si>
  <si>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</si>
  <si>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</si>
  <si>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</si>
  <si>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</si>
  <si>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</si>
  <si>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</si>
  <si>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</si>
  <si>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</si>
  <si>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</si>
  <si>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</si>
  <si>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</si>
  <si>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</si>
  <si>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</si>
  <si>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</si>
  <si>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</si>
  <si>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</si>
  <si>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</si>
  <si>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</si>
  <si>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</si>
  <si>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</si>
  <si>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</si>
  <si>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</si>
  <si>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</si>
  <si>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</t>
  </si>
  <si>
    <t>221010501</t>
  </si>
  <si>
    <t>Amortizacion Deuda Banco de Occidente</t>
  </si>
  <si>
    <t>221010502</t>
  </si>
  <si>
    <t>Intereses Deuda Banco de Occidente</t>
  </si>
  <si>
    <t>2210106</t>
  </si>
  <si>
    <t>Deuda VIAS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</si>
  <si>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</si>
  <si>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</si>
  <si>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</si>
  <si>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</si>
  <si>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</si>
  <si>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</si>
  <si>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</si>
  <si>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</si>
  <si>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</si>
  <si>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SETP (12.700)</t>
  </si>
  <si>
    <t>221010801</t>
  </si>
  <si>
    <t>221010802</t>
  </si>
  <si>
    <t>2210109</t>
  </si>
  <si>
    <t>Deuda 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</si>
  <si>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</si>
  <si>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</si>
  <si>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</si>
  <si>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</si>
  <si>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</si>
  <si>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</si>
  <si>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</si>
  <si>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</si>
  <si>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</si>
  <si>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</si>
  <si>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</si>
  <si>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</si>
  <si>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</si>
  <si>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22103</t>
  </si>
  <si>
    <t>DEUDA RECURSOS SISTEMA GENERAL DE PARTICIPACIONES EDUCACION</t>
  </si>
  <si>
    <t>2210301</t>
  </si>
  <si>
    <t>Deuda Proyectos Educativos (6.000)</t>
  </si>
  <si>
    <t>221030101</t>
  </si>
  <si>
    <t>Amortización Crédito Educación</t>
  </si>
  <si>
    <t>221030102</t>
  </si>
  <si>
    <t>Intereses Crédito Educación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</si>
  <si>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</si>
  <si>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</si>
  <si>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</si>
  <si>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</si>
  <si>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</si>
  <si>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</si>
  <si>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</si>
  <si>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</si>
  <si>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</si>
  <si>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</si>
  <si>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</si>
  <si>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</si>
  <si>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</si>
  <si>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</si>
  <si>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</si>
  <si>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</si>
  <si>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</si>
  <si>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</si>
  <si>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</si>
  <si>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</si>
  <si>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</si>
  <si>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</si>
  <si>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</si>
  <si>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</si>
  <si>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</si>
  <si>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</si>
  <si>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</si>
  <si>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</si>
  <si>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</si>
  <si>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</si>
  <si>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</si>
  <si>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223030101</t>
  </si>
  <si>
    <t>23</t>
  </si>
  <si>
    <t>INVERSION SOCIAL</t>
  </si>
  <si>
    <t>2301</t>
  </si>
  <si>
    <t>SECTOR EDUCACIÓN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</si>
  <si>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</si>
  <si>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</si>
  <si>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</si>
  <si>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</si>
  <si>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</si>
  <si>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</si>
  <si>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</si>
  <si>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 - PROPOSITO GENERAL - OTROS SECTORES</t>
  </si>
  <si>
    <t>2301010109</t>
  </si>
  <si>
    <t>RECURSOS PROPIOS</t>
  </si>
  <si>
    <t>2301010119</t>
  </si>
  <si>
    <t>Recursos venta de activos</t>
  </si>
  <si>
    <t>230102</t>
  </si>
  <si>
    <t>RUTA ESPECIALIZADA EDUCACIÓN</t>
  </si>
  <si>
    <t>23010201</t>
  </si>
  <si>
    <t>Escuela y educación pertinente para la paz,  la convivencia, la equidad  y el desarrollo</t>
  </si>
  <si>
    <t>2301020101</t>
  </si>
  <si>
    <t>SGP Educación</t>
  </si>
  <si>
    <t>2301020109</t>
  </si>
  <si>
    <t>Recursos Propios- otros Estímulos MEN</t>
  </si>
  <si>
    <t>2301020123</t>
  </si>
  <si>
    <t>Rendimientos financieros SGP Educación</t>
  </si>
  <si>
    <t>2301020125</t>
  </si>
  <si>
    <t>Rendimientos financieros SGP- Alimentación Escolar</t>
  </si>
  <si>
    <t>2301020159</t>
  </si>
  <si>
    <t>Cofinanciaciòn Nacional</t>
  </si>
  <si>
    <t>2302</t>
  </si>
  <si>
    <t>SECTOR AGUA POTABLE Y SANEAMIENTO BASICO</t>
  </si>
  <si>
    <t>230201</t>
  </si>
  <si>
    <t>LINEA AMBIENTE, GESTIÓN DEL RIESGO Y SERVICIOS PÚBLICOS.</t>
  </si>
  <si>
    <t>23020101</t>
  </si>
  <si>
    <t>Agua potable y saneamiento básico</t>
  </si>
  <si>
    <t>2302010104</t>
  </si>
  <si>
    <t>Sistema general de participaciones agua potable y saneamiento básico</t>
  </si>
  <si>
    <t>2302010109</t>
  </si>
  <si>
    <t>Recursos propios</t>
  </si>
  <si>
    <t>23020102</t>
  </si>
  <si>
    <t>Fondo de solidaridad y redistribución de ingresos</t>
  </si>
  <si>
    <t>2302010204</t>
  </si>
  <si>
    <t>230202</t>
  </si>
  <si>
    <t>RUTA ESPECIALIZADA AGUA POTABLE Y SANEAMIENTO BÁSICO</t>
  </si>
  <si>
    <t>23020201</t>
  </si>
  <si>
    <t>Agua y saneamiento básico urbano, rural y suburbano</t>
  </si>
  <si>
    <t>2302020124</t>
  </si>
  <si>
    <t>Rendimientos financieros SGP Agua potable y saneamiento básico</t>
  </si>
  <si>
    <t>23020203</t>
  </si>
  <si>
    <t>2302020324</t>
  </si>
  <si>
    <t>2303</t>
  </si>
  <si>
    <t>SECTOR JUSTICIA Y SEGURIDAD</t>
  </si>
  <si>
    <t>230301</t>
  </si>
  <si>
    <t>LINEA SEGURIDAD, JUSTICIA Y CONVIVENCIA</t>
  </si>
  <si>
    <t>23030101</t>
  </si>
  <si>
    <t>Seguridad</t>
  </si>
  <si>
    <t>2303010107</t>
  </si>
  <si>
    <t>Sistema general de participaciones p.g otros sectores</t>
  </si>
  <si>
    <t>2303010109</t>
  </si>
  <si>
    <t>2303010114</t>
  </si>
  <si>
    <t>Recursos Fondo de Seguridad</t>
  </si>
  <si>
    <t>23030102</t>
  </si>
  <si>
    <t>Justicia</t>
  </si>
  <si>
    <t>2303010207</t>
  </si>
  <si>
    <t>2303010209</t>
  </si>
  <si>
    <t>23030103</t>
  </si>
  <si>
    <t>Convivencia</t>
  </si>
  <si>
    <t>2303010307</t>
  </si>
  <si>
    <t>2303010309</t>
  </si>
  <si>
    <t>230302</t>
  </si>
  <si>
    <t>RUTA ESPECIALIZADA SEGURIDAD, JUSTICIA Y CONVIVENCIA HACIA LA PAZ</t>
  </si>
  <si>
    <t>23030201</t>
  </si>
  <si>
    <t>Seguridad, convivencia y justicia</t>
  </si>
  <si>
    <t>2303020135</t>
  </si>
  <si>
    <t>Rendimientos financieros Fondo de Seguridad</t>
  </si>
  <si>
    <t>2304</t>
  </si>
  <si>
    <t>SECTOR TRANSPORTE Y ESPACIO PÚBLICO.</t>
  </si>
  <si>
    <t>230401</t>
  </si>
  <si>
    <t>LINEA FISICO ESPACIAL</t>
  </si>
  <si>
    <t>23040101</t>
  </si>
  <si>
    <t>Construcción, mantenimiento y/o mejoramiento de la malla vial</t>
  </si>
  <si>
    <t>2304010107</t>
  </si>
  <si>
    <t>2304010111</t>
  </si>
  <si>
    <t>Recursos sobretasa a la gasolina d.e</t>
  </si>
  <si>
    <t>2304010164</t>
  </si>
  <si>
    <t>Recursos Fondo de Valorización</t>
  </si>
  <si>
    <t>2304010167</t>
  </si>
  <si>
    <t>Cofinanciación Municipal</t>
  </si>
  <si>
    <t>23040102</t>
  </si>
  <si>
    <t>Sistema Estratégico de Transporte Público</t>
  </si>
  <si>
    <t>2304010209</t>
  </si>
  <si>
    <t>2304010213</t>
  </si>
  <si>
    <t>2304010280</t>
  </si>
  <si>
    <t>Reintegros Recursos Propios</t>
  </si>
  <si>
    <t>23040103</t>
  </si>
  <si>
    <t>Construcción, mantenimiento y/o mejoramiento de espacio público</t>
  </si>
  <si>
    <t>2304010311</t>
  </si>
  <si>
    <t>Recursos sobretasa a la gasolina</t>
  </si>
  <si>
    <t>2304010315</t>
  </si>
  <si>
    <t>Recursos Foncep</t>
  </si>
  <si>
    <t>2304010319</t>
  </si>
  <si>
    <t>230402</t>
  </si>
  <si>
    <t>RUTA ESPECIALIZADA MOVILIDAD Y TRANSPORTE</t>
  </si>
  <si>
    <t>23040201</t>
  </si>
  <si>
    <t>Seguridad vial y movilidad</t>
  </si>
  <si>
    <t>2304020127</t>
  </si>
  <si>
    <t>Rendimientos financieros SGP Propósito general - Otros sectores</t>
  </si>
  <si>
    <t>2304020154</t>
  </si>
  <si>
    <t>Rendimientos financieros Fondo de Valorización</t>
  </si>
  <si>
    <t>230403</t>
  </si>
  <si>
    <t>RUTA ESP. ESPACIO PÚB. INCLUYENTE COMO ESCENARIO DE CONVIVENCIA, SENSIBILIDAD Y CONCIENCIA SOCIAL</t>
  </si>
  <si>
    <t>23040301</t>
  </si>
  <si>
    <t>Espacio Público Incluyente en Armonía con el Territorio</t>
  </si>
  <si>
    <t>2304030155</t>
  </si>
  <si>
    <t>Rendimientos financieros Fondo de Compensación de Espacio Público</t>
  </si>
  <si>
    <t>2305</t>
  </si>
  <si>
    <t>SECTOR NUTRICION Y ALIMENTACION ESCOLAR</t>
  </si>
  <si>
    <t>230501</t>
  </si>
  <si>
    <t>LINEA SOCIO CULTURAL</t>
  </si>
  <si>
    <t>23050101</t>
  </si>
  <si>
    <t>Seguridad alimentaria y nutricional de la primera infancia</t>
  </si>
  <si>
    <t>2305010101</t>
  </si>
  <si>
    <t>Alimentación Escolar</t>
  </si>
  <si>
    <t>2305010102</t>
  </si>
  <si>
    <t>Atención y protección a la primera infancia</t>
  </si>
  <si>
    <t>2306</t>
  </si>
  <si>
    <t>SECTOR ATENCIÓN A GRUPOS VULNERABLES Y PROMOCIÓN SOCIAL.</t>
  </si>
  <si>
    <t>230601</t>
  </si>
  <si>
    <t>23060101</t>
  </si>
  <si>
    <t>Atención a población vulnerable</t>
  </si>
  <si>
    <t>2306010101</t>
  </si>
  <si>
    <t>Atención y Apoyo al Adulto Mayor</t>
  </si>
  <si>
    <t>2306010102</t>
  </si>
  <si>
    <t>Atención y apoyo a madres</t>
  </si>
  <si>
    <t>2306010103</t>
  </si>
  <si>
    <t>Programas de Discapacidad</t>
  </si>
  <si>
    <t>2306010104</t>
  </si>
  <si>
    <t>Atención a Grupos Vulnerables protección integral de la niñez</t>
  </si>
  <si>
    <t>2306010105</t>
  </si>
  <si>
    <t>Atención a Grupos Vulnerables protección integral a la adolescencia</t>
  </si>
  <si>
    <t>2306010106</t>
  </si>
  <si>
    <t>PROGRAMAS DISEÑADOS  PARA LA SUPERACIÓN DE LA POBREZA  EXTREMA</t>
  </si>
  <si>
    <t>2306010107</t>
  </si>
  <si>
    <t>Protección integral a la Juventud</t>
  </si>
  <si>
    <t>2306010108</t>
  </si>
  <si>
    <t>Atención a  otros grupos  de población en situación de vulnerabilidad</t>
  </si>
  <si>
    <t>2306010109</t>
  </si>
  <si>
    <t>Primera Infancia, Infancia y Adolescencia</t>
  </si>
  <si>
    <t>23060102</t>
  </si>
  <si>
    <t>Atención a población víctima del conflicto armado interno</t>
  </si>
  <si>
    <t>2306010209</t>
  </si>
  <si>
    <t>Recursos Propios</t>
  </si>
  <si>
    <t>23060103</t>
  </si>
  <si>
    <t>Juventud</t>
  </si>
  <si>
    <t>2306010307</t>
  </si>
  <si>
    <t>2306010309</t>
  </si>
  <si>
    <t>23060104</t>
  </si>
  <si>
    <t>Mujer y equidad de género.</t>
  </si>
  <si>
    <t>2306010407</t>
  </si>
  <si>
    <t>2306010409</t>
  </si>
  <si>
    <t>230602</t>
  </si>
  <si>
    <t>RUTA ESPECIALIZADA INCLUSIÓN SOCIAL PARA CERRAR BRECHAS</t>
  </si>
  <si>
    <t>23060201</t>
  </si>
  <si>
    <t>Primera infancia, infancia, adolescencia y familia</t>
  </si>
  <si>
    <t>2306020108</t>
  </si>
  <si>
    <t>Sistema general de participaciones crecimiento PIB</t>
  </si>
  <si>
    <t>2306020190</t>
  </si>
  <si>
    <t>Rendimientos financieros SGP- Crecimiento de la Economía</t>
  </si>
  <si>
    <t>23060202</t>
  </si>
  <si>
    <t>Atención e Inclusión social del Adulto Mayor</t>
  </si>
  <si>
    <t>2306020234</t>
  </si>
  <si>
    <t>Recursos Estampilla Adulto Mayor</t>
  </si>
  <si>
    <t>23060203</t>
  </si>
  <si>
    <t>Ideas Jovenes para el Desarrollo</t>
  </si>
  <si>
    <t>2306020378</t>
  </si>
  <si>
    <t>Cofinanciación Departamental</t>
  </si>
  <si>
    <t>2307</t>
  </si>
  <si>
    <t>SECTOR AMBIENTE</t>
  </si>
  <si>
    <t>230701</t>
  </si>
  <si>
    <t>23070101</t>
  </si>
  <si>
    <t>Manejo y protección de los recursos ambientales.</t>
  </si>
  <si>
    <t>2307010107</t>
  </si>
  <si>
    <t>2307010149</t>
  </si>
  <si>
    <t>Recursos del Fondo de Resarcimiento Ambiental</t>
  </si>
  <si>
    <t>23070102</t>
  </si>
  <si>
    <t>Manejo integral de resíduos sólidos</t>
  </si>
  <si>
    <t>2307010207</t>
  </si>
  <si>
    <t>2307010209</t>
  </si>
  <si>
    <t>23070103</t>
  </si>
  <si>
    <t>Cuencas y microcuencas</t>
  </si>
  <si>
    <t>2307010307</t>
  </si>
  <si>
    <t>2307010358</t>
  </si>
  <si>
    <t>Recursos propios 1%</t>
  </si>
  <si>
    <t>23070104</t>
  </si>
  <si>
    <t>Mantenimiento de parques y zonas verdes</t>
  </si>
  <si>
    <t>2307010407</t>
  </si>
  <si>
    <t>230702</t>
  </si>
  <si>
    <t>RUTA ESPECIALIZADA GESTION AMBIENTAL MUNICIPAL</t>
  </si>
  <si>
    <t>23070201</t>
  </si>
  <si>
    <t>Conservación y Sostenibilidad de los Territorios</t>
  </si>
  <si>
    <t>2307020150</t>
  </si>
  <si>
    <t>Rendimientos Fondo de Resarcimiento Ambiental</t>
  </si>
  <si>
    <t>2308</t>
  </si>
  <si>
    <t>SECTOR DEPORTE Y RECREACION</t>
  </si>
  <si>
    <t>230801</t>
  </si>
  <si>
    <t>23080101</t>
  </si>
  <si>
    <t>Infraestructura propia del sector y actividades de recreación, deporte y sana utilización del tiempo</t>
  </si>
  <si>
    <t>2308010105</t>
  </si>
  <si>
    <t>Sistema general de participaciones p.g deporte</t>
  </si>
  <si>
    <t>2308010109</t>
  </si>
  <si>
    <t>2308010111</t>
  </si>
  <si>
    <t>2308010180</t>
  </si>
  <si>
    <t>230802</t>
  </si>
  <si>
    <t>RUTA ESPECIALIZADA RECREACION Y DEPORTE</t>
  </si>
  <si>
    <t>23080201</t>
  </si>
  <si>
    <t>Pasto saludable deportivo, recreativo e incluyente para la paz</t>
  </si>
  <si>
    <t>2308020137</t>
  </si>
  <si>
    <t>Rendimientos financieros SGP Propósito general - Deporte</t>
  </si>
  <si>
    <t>2309</t>
  </si>
  <si>
    <t>SECTOR CULTURA</t>
  </si>
  <si>
    <t>230901</t>
  </si>
  <si>
    <t>23090101</t>
  </si>
  <si>
    <t>Carnaval de negros y blancos</t>
  </si>
  <si>
    <t>2309010107</t>
  </si>
  <si>
    <t>2309010109</t>
  </si>
  <si>
    <t>2309010118</t>
  </si>
  <si>
    <t>23090102</t>
  </si>
  <si>
    <t>Actividades de promoción, difusión y creación de expresiones artísticas y culturales e infraestructu</t>
  </si>
  <si>
    <t>2309010202</t>
  </si>
  <si>
    <t>Sistema general de participaciones p.g cultura</t>
  </si>
  <si>
    <t>2309010207</t>
  </si>
  <si>
    <t>2309010209</t>
  </si>
  <si>
    <t>Otros recursos propios</t>
  </si>
  <si>
    <t>2309010218</t>
  </si>
  <si>
    <t>2309010256</t>
  </si>
  <si>
    <t>Contribución Parafiscal</t>
  </si>
  <si>
    <t>2309010259</t>
  </si>
  <si>
    <t>Cofinanciación Nacional</t>
  </si>
  <si>
    <t>2309010278</t>
  </si>
  <si>
    <t>Cofinanciación del nivel Departamental</t>
  </si>
  <si>
    <t>230902</t>
  </si>
  <si>
    <t>RUTA ESPECIALIZADA CULTURA</t>
  </si>
  <si>
    <t>23090201</t>
  </si>
  <si>
    <t>Pasto, territorio creativo y cultural</t>
  </si>
  <si>
    <t>2309020127</t>
  </si>
  <si>
    <t>Rendimientos financieros SGP Propósito general - Cultura</t>
  </si>
  <si>
    <t>2309020189</t>
  </si>
  <si>
    <t>Rendimientos financieros contribución Parafiscal</t>
  </si>
  <si>
    <t>2310</t>
  </si>
  <si>
    <t>SECTOR AGROPECUARIO</t>
  </si>
  <si>
    <t>231001</t>
  </si>
  <si>
    <t>LINEA EMPLEO Y PRODUCTIVIDAD</t>
  </si>
  <si>
    <t>23100101</t>
  </si>
  <si>
    <t>Asistencia técnica agropecuaria y producción rural</t>
  </si>
  <si>
    <t>2310010107</t>
  </si>
  <si>
    <t>2310010109</t>
  </si>
  <si>
    <t>2310010111</t>
  </si>
  <si>
    <t>2311</t>
  </si>
  <si>
    <t>SECTOR PROMOCION DEL DESARROLLO.</t>
  </si>
  <si>
    <t>231101</t>
  </si>
  <si>
    <t>23110101</t>
  </si>
  <si>
    <t>Desarrollo Económico.</t>
  </si>
  <si>
    <t>2311010109</t>
  </si>
  <si>
    <t>2311010111</t>
  </si>
  <si>
    <t>23110102</t>
  </si>
  <si>
    <t>Operatividad y mejoramiento de las Plazas de Mercado</t>
  </si>
  <si>
    <t>2311010212</t>
  </si>
  <si>
    <t>Recursos Plazas de Mercado</t>
  </si>
  <si>
    <t>2312</t>
  </si>
  <si>
    <t>SECTOR EQUIPAMIENTO MUNICIPAL</t>
  </si>
  <si>
    <t>231201</t>
  </si>
  <si>
    <t>23120101</t>
  </si>
  <si>
    <t>Construcción, mantenimiento, mejoramiento  de equipamiento municipal.</t>
  </si>
  <si>
    <t>2312010107</t>
  </si>
  <si>
    <t>2312010112</t>
  </si>
  <si>
    <t>2313</t>
  </si>
  <si>
    <t>SECTOR SERVICIOS PUBLICOS DIFERENTES A ACUEDUCTO, ALCANTARILLADO Y ASEO.</t>
  </si>
  <si>
    <t>231301</t>
  </si>
  <si>
    <t>23130101</t>
  </si>
  <si>
    <t>Alumbrado público</t>
  </si>
  <si>
    <t>2313010113</t>
  </si>
  <si>
    <t>Recursos Alumbrado Público</t>
  </si>
  <si>
    <t>23130102</t>
  </si>
  <si>
    <t>Electrificaciòn rural.</t>
  </si>
  <si>
    <t>2313010207</t>
  </si>
  <si>
    <t>2314</t>
  </si>
  <si>
    <t>SECTOR VIVIENDA</t>
  </si>
  <si>
    <t>231401</t>
  </si>
  <si>
    <t>23140101</t>
  </si>
  <si>
    <t>Construcción y mejoramiento de vivienda.</t>
  </si>
  <si>
    <t>2314010161</t>
  </si>
  <si>
    <t>Recursos propios d.e</t>
  </si>
  <si>
    <t>2315</t>
  </si>
  <si>
    <t>SECTOR ATENCIÓN Y PREVENCIÓN DE EMERGENCIAS Y DESASTRES</t>
  </si>
  <si>
    <t>231501</t>
  </si>
  <si>
    <t>23150101</t>
  </si>
  <si>
    <t>Atención y prevención de desastres y emergencias.</t>
  </si>
  <si>
    <t>2315010162</t>
  </si>
  <si>
    <t>Recursos Fondo Municipal de Gestión del  Riesgo de Desastres</t>
  </si>
  <si>
    <t>2316</t>
  </si>
  <si>
    <t>SECTOR FORTALECIMIENTO INSTITUCIONAL</t>
  </si>
  <si>
    <t>231601</t>
  </si>
  <si>
    <t>LINEA DESARROLLO Y FORTALECIMIENTO DE LA GOBERNABILIDAD.</t>
  </si>
  <si>
    <t>23160101</t>
  </si>
  <si>
    <t>Ordenamiento territorial.</t>
  </si>
  <si>
    <t>2316010107</t>
  </si>
  <si>
    <t>2316010111</t>
  </si>
  <si>
    <t>2316010159</t>
  </si>
  <si>
    <t>2316010161</t>
  </si>
  <si>
    <t>Recursos propios d.e  PEMP</t>
  </si>
  <si>
    <t>23160102</t>
  </si>
  <si>
    <t>Fortalecimiento institucional</t>
  </si>
  <si>
    <t>2316010207</t>
  </si>
  <si>
    <t>2316010211</t>
  </si>
  <si>
    <t>2316010267</t>
  </si>
  <si>
    <t>Recursos Cofinanciación Municipal</t>
  </si>
  <si>
    <t>23160103</t>
  </si>
  <si>
    <t>Tecnologías de la información y sistemas</t>
  </si>
  <si>
    <t>2316010307</t>
  </si>
  <si>
    <t>2316010309</t>
  </si>
  <si>
    <t>23160104</t>
  </si>
  <si>
    <t>Fortalecimiento finanzas públicas</t>
  </si>
  <si>
    <t>2316010411</t>
  </si>
  <si>
    <t>2317</t>
  </si>
  <si>
    <t>SECTOR DESARROLLO COMUNITARIO</t>
  </si>
  <si>
    <t>231701</t>
  </si>
  <si>
    <t>23170101</t>
  </si>
  <si>
    <t>Participación comunitaria y construcción plan de desarrollo.</t>
  </si>
  <si>
    <t>2317010107</t>
  </si>
  <si>
    <t>2317010111</t>
  </si>
  <si>
    <t>2317010178</t>
  </si>
  <si>
    <t>2318</t>
  </si>
  <si>
    <t>RECURSOS DE VIGENCIAS ANTERIORES</t>
  </si>
  <si>
    <t>231801</t>
  </si>
  <si>
    <t>23180101</t>
  </si>
  <si>
    <t>LINEA SOCIOCULTURAL</t>
  </si>
  <si>
    <t>2318010101</t>
  </si>
  <si>
    <t>Mejoramiento de la Calidad y la Cobertura Educativa</t>
  </si>
  <si>
    <t>23180102</t>
  </si>
  <si>
    <t>2318010201</t>
  </si>
  <si>
    <t>231802</t>
  </si>
  <si>
    <t>23180201</t>
  </si>
  <si>
    <t>2318020101</t>
  </si>
  <si>
    <t>Agua potable y saneamiento básico.</t>
  </si>
  <si>
    <t>231803</t>
  </si>
  <si>
    <t>23180301</t>
  </si>
  <si>
    <t>2318030101</t>
  </si>
  <si>
    <t>2318030102</t>
  </si>
  <si>
    <t>2318030103</t>
  </si>
  <si>
    <t>23180302</t>
  </si>
  <si>
    <t>2318030201</t>
  </si>
  <si>
    <t>231804</t>
  </si>
  <si>
    <t>23180401</t>
  </si>
  <si>
    <t>2318040101</t>
  </si>
  <si>
    <t>2318040102</t>
  </si>
  <si>
    <t>2318040103</t>
  </si>
  <si>
    <t>23180402</t>
  </si>
  <si>
    <t>2318040201</t>
  </si>
  <si>
    <t>231805</t>
  </si>
  <si>
    <t>23180501</t>
  </si>
  <si>
    <t>2318050101</t>
  </si>
  <si>
    <t>231806</t>
  </si>
  <si>
    <t>23180601</t>
  </si>
  <si>
    <t>2318060101</t>
  </si>
  <si>
    <t>2318060103</t>
  </si>
  <si>
    <t>2318060104</t>
  </si>
  <si>
    <t>23180602</t>
  </si>
  <si>
    <t>RUTA ESPECIALIZADA INCLUSION SOCIAL PARA CERRAR BRECHAS</t>
  </si>
  <si>
    <t>2318060202</t>
  </si>
  <si>
    <t>231807</t>
  </si>
  <si>
    <t>23180701</t>
  </si>
  <si>
    <t>2318070101</t>
  </si>
  <si>
    <t>2318070103</t>
  </si>
  <si>
    <t>231808</t>
  </si>
  <si>
    <t>23180801</t>
  </si>
  <si>
    <t>2318080101</t>
  </si>
  <si>
    <t>231809</t>
  </si>
  <si>
    <t>23180901</t>
  </si>
  <si>
    <t>2318090101</t>
  </si>
  <si>
    <t>2318090102</t>
  </si>
  <si>
    <t>23180902</t>
  </si>
  <si>
    <t>2318090201</t>
  </si>
  <si>
    <t>2318090202</t>
  </si>
  <si>
    <t>Patrimonio Simbolo de Identidad</t>
  </si>
  <si>
    <t>231810</t>
  </si>
  <si>
    <t>23181001</t>
  </si>
  <si>
    <t>2318100101</t>
  </si>
  <si>
    <t>23181002</t>
  </si>
  <si>
    <t>RUTA ESPECIALIZADA ECONOMICO</t>
  </si>
  <si>
    <t>2318100201</t>
  </si>
  <si>
    <t>Por una ruralidad sostenible, agroecológica y equitativa</t>
  </si>
  <si>
    <t>231811</t>
  </si>
  <si>
    <t>23181101</t>
  </si>
  <si>
    <t>2318110101</t>
  </si>
  <si>
    <t>2318110102</t>
  </si>
  <si>
    <t>23181102</t>
  </si>
  <si>
    <t>2318110203</t>
  </si>
  <si>
    <t>Infraestructura para la inclusión económica</t>
  </si>
  <si>
    <t>231812</t>
  </si>
  <si>
    <t>23181201</t>
  </si>
  <si>
    <t>2318120101</t>
  </si>
  <si>
    <t>23181202</t>
  </si>
  <si>
    <t>RUTA ESPECIALIZADA BUEN GOBIERNO</t>
  </si>
  <si>
    <t>2318120202</t>
  </si>
  <si>
    <t>Fortalecimiento del buen Gobierno</t>
  </si>
  <si>
    <t>231813</t>
  </si>
  <si>
    <t>23181301</t>
  </si>
  <si>
    <t>2318130101</t>
  </si>
  <si>
    <t>23181302</t>
  </si>
  <si>
    <t>2318130202</t>
  </si>
  <si>
    <t>231814</t>
  </si>
  <si>
    <t>23181401</t>
  </si>
  <si>
    <t>2318140101</t>
  </si>
  <si>
    <t>23181402</t>
  </si>
  <si>
    <t>RUTA ESPECIALIZADA VIVIENDA</t>
  </si>
  <si>
    <t>2318140201</t>
  </si>
  <si>
    <t xml:space="preserve"> VIVIENDA DIGNA</t>
  </si>
  <si>
    <t>231815</t>
  </si>
  <si>
    <t>23181501</t>
  </si>
  <si>
    <t>2318150101</t>
  </si>
  <si>
    <t>231816</t>
  </si>
  <si>
    <t>23181601</t>
  </si>
  <si>
    <t>2318160101</t>
  </si>
  <si>
    <t>2318160102</t>
  </si>
  <si>
    <t>2318160104</t>
  </si>
  <si>
    <t>23181602</t>
  </si>
  <si>
    <t>2318160201</t>
  </si>
  <si>
    <t>Fortalecimiento del Buen Gobierno</t>
  </si>
  <si>
    <t>231817</t>
  </si>
  <si>
    <t>23181701</t>
  </si>
  <si>
    <t>2318170101</t>
  </si>
  <si>
    <t>23181702</t>
  </si>
  <si>
    <t>RUTA ESPECIALIZADA DESARROLLO SOCIAL COMUNITARIO</t>
  </si>
  <si>
    <t>2318170201</t>
  </si>
  <si>
    <t>Hacia un gobierno con modelo de gestión abierto, incidente y participativo</t>
  </si>
  <si>
    <t>2319</t>
  </si>
  <si>
    <t>RECURSOS DE CREDITO</t>
  </si>
  <si>
    <t>231901</t>
  </si>
  <si>
    <t>23190101</t>
  </si>
  <si>
    <t>23190102</t>
  </si>
  <si>
    <t>2319010201</t>
  </si>
  <si>
    <t>Construcción, mantenimiento y/o dotación de infraestructura educativa</t>
  </si>
  <si>
    <t>231902</t>
  </si>
  <si>
    <t>23190201</t>
  </si>
  <si>
    <t>2319020101</t>
  </si>
  <si>
    <t>231904</t>
  </si>
  <si>
    <t>23190402</t>
  </si>
  <si>
    <t>2319040202</t>
  </si>
  <si>
    <t>Plan Maestro de Movilidad</t>
  </si>
  <si>
    <t>2320</t>
  </si>
  <si>
    <t>GASTOS   ESTABLECIMIENTOS PUBLICOS Y UNIDAD ESTRATEGICA</t>
  </si>
  <si>
    <t>232001</t>
  </si>
  <si>
    <t>Gastos IGastos Instituto de Vivienda de Pasto - INVIPASTOnstituto de Vivienda de Pasto - INVIPASTO</t>
  </si>
  <si>
    <t>23200113</t>
  </si>
  <si>
    <t>Recursos del establecimiento</t>
  </si>
  <si>
    <t>2320011301</t>
  </si>
  <si>
    <t>Gastos Intistuto de Vivienda de Pasto</t>
  </si>
  <si>
    <t>232002</t>
  </si>
  <si>
    <t>Gastos Instituto de Deportes de Pasto - PASTO DEPORTES</t>
  </si>
  <si>
    <t>23200213</t>
  </si>
  <si>
    <t>2320021301</t>
  </si>
  <si>
    <t>Gastos Instituto de Deportes de Pasto</t>
  </si>
  <si>
    <t>232003</t>
  </si>
  <si>
    <t>Gastos Unidad Administrativa Especial del Sistema Estratégico de Transporte Público AVANTE</t>
  </si>
  <si>
    <t>23200313</t>
  </si>
  <si>
    <t>2320031301</t>
  </si>
  <si>
    <t>Gastos de inversión Sistema Estratégico de Transporte Público</t>
  </si>
  <si>
    <t>24</t>
  </si>
  <si>
    <t>GASTOS FONDOS ESPECIALES</t>
  </si>
  <si>
    <t>2401</t>
  </si>
  <si>
    <t>GASTOS FONDO LOCAL DE SALUD</t>
  </si>
  <si>
    <t>240101</t>
  </si>
  <si>
    <t>SUBCUENTA DE OTROS GASTOS EN SALUD FUNCIONAMIENTO</t>
  </si>
  <si>
    <t>24010109</t>
  </si>
  <si>
    <t>Recursos Propios Nivel Central</t>
  </si>
  <si>
    <t>240101091</t>
  </si>
  <si>
    <t>2401010911</t>
  </si>
  <si>
    <t>2401010912</t>
  </si>
  <si>
    <t>SERVICIOS PERSONALES INDIRECTOS</t>
  </si>
  <si>
    <t>240101092</t>
  </si>
  <si>
    <t>GASTOS GENERALES</t>
  </si>
  <si>
    <t>2401010921</t>
  </si>
  <si>
    <t>Adquisición de Servicios</t>
  </si>
  <si>
    <t>2401010922</t>
  </si>
  <si>
    <t>Adquisición de Bienes</t>
  </si>
  <si>
    <t>240101093</t>
  </si>
  <si>
    <t>24010131</t>
  </si>
  <si>
    <t>COLJUEGOS</t>
  </si>
  <si>
    <t>240101312</t>
  </si>
  <si>
    <t>2401013121</t>
  </si>
  <si>
    <t>240102</t>
  </si>
  <si>
    <t>24010201</t>
  </si>
  <si>
    <t>ASEGURANDO Y TRANSFORMANDO NUESTRA SALUD</t>
  </si>
  <si>
    <t>2401020101</t>
  </si>
  <si>
    <t>SUBCUENTA DE RÉGIMEN SUBSIDIADO DE SALUD</t>
  </si>
  <si>
    <t>2401020102</t>
  </si>
  <si>
    <t>SUBCUENTA DE PRESTACION DE SERVICIOS DE SALUD EN LO NO CUBIERTO CON SUBSIDIOS A LA DEMANDA</t>
  </si>
  <si>
    <t>2401020103</t>
  </si>
  <si>
    <t>SUBCUENTA DE SALUD PÚBLICA COLECTIVA</t>
  </si>
  <si>
    <t>2401020104</t>
  </si>
  <si>
    <t>SUBCUENTA DE OTROS GASTOS EN SALUD INVERSION</t>
  </si>
  <si>
    <t>2402</t>
  </si>
  <si>
    <t>GASTOS FONDO SECRETARIA DE TRANSITO</t>
  </si>
  <si>
    <t>240201</t>
  </si>
  <si>
    <t>GASTOS DE OPERATIVIDAD</t>
  </si>
  <si>
    <t>24020101</t>
  </si>
  <si>
    <t>2402010101</t>
  </si>
  <si>
    <t>Sueldo Personal de Nómina</t>
  </si>
  <si>
    <t>2402010102</t>
  </si>
  <si>
    <t>Subsidio de Transporte</t>
  </si>
  <si>
    <t>2402010103</t>
  </si>
  <si>
    <t>Prima de Navidad</t>
  </si>
  <si>
    <t>2402010104</t>
  </si>
  <si>
    <t>Prima de Servicios</t>
  </si>
  <si>
    <t>2402010105</t>
  </si>
  <si>
    <t>Prima de Vacaciones</t>
  </si>
  <si>
    <t>2402010106</t>
  </si>
  <si>
    <t>Bonificaciones</t>
  </si>
  <si>
    <t>2402010107</t>
  </si>
  <si>
    <t>Subsidio de Alimentación</t>
  </si>
  <si>
    <t>2402010108</t>
  </si>
  <si>
    <t>Vacaciones</t>
  </si>
  <si>
    <t>2402010109</t>
  </si>
  <si>
    <t>Prima de Recreación</t>
  </si>
  <si>
    <t>2402010110</t>
  </si>
  <si>
    <t>Intereses a la Cesantia</t>
  </si>
  <si>
    <t>2402010111</t>
  </si>
  <si>
    <t>Dotación de Personal</t>
  </si>
  <si>
    <t>2402010112</t>
  </si>
  <si>
    <t>24020102</t>
  </si>
  <si>
    <t>CONTRIBUCINES INHERENTES A LA NOMINA</t>
  </si>
  <si>
    <t>2402010201</t>
  </si>
  <si>
    <t>Cuota Patronal salud sector Publico</t>
  </si>
  <si>
    <t>2402010202</t>
  </si>
  <si>
    <t>Cuota Patronal salud sector Privado</t>
  </si>
  <si>
    <t>2402010203</t>
  </si>
  <si>
    <t>Cuota Patronal Pensión Sector Privado</t>
  </si>
  <si>
    <t>2402010204</t>
  </si>
  <si>
    <t>Cuota Patronal Pensión Sector Publico</t>
  </si>
  <si>
    <t>2402010205</t>
  </si>
  <si>
    <t>Riesgos Profesionales</t>
  </si>
  <si>
    <t>2402010206</t>
  </si>
  <si>
    <t>Aportes ESAP</t>
  </si>
  <si>
    <t>2402010207</t>
  </si>
  <si>
    <t>Aportes Sena</t>
  </si>
  <si>
    <t>2402010208</t>
  </si>
  <si>
    <t>Aportes ICBF</t>
  </si>
  <si>
    <t>2402010209</t>
  </si>
  <si>
    <t>Aportes Caja de Compensación Familiar</t>
  </si>
  <si>
    <t>2402010210</t>
  </si>
  <si>
    <t>Aportes al Ministerio de Educación</t>
  </si>
  <si>
    <t>2402010211</t>
  </si>
  <si>
    <t>Cesantia</t>
  </si>
  <si>
    <t>24020103</t>
  </si>
  <si>
    <t>2402010301</t>
  </si>
  <si>
    <t>Materiales y Suministros</t>
  </si>
  <si>
    <t>2402010302</t>
  </si>
  <si>
    <t>Viaticos y Gastos de Viaje</t>
  </si>
  <si>
    <t>2402010303</t>
  </si>
  <si>
    <t>Mantenimiento en General</t>
  </si>
  <si>
    <t>2402010304</t>
  </si>
  <si>
    <t>Comunicaciones y Transporte</t>
  </si>
  <si>
    <t>2402010305</t>
  </si>
  <si>
    <t>Seguros y Fianzas</t>
  </si>
  <si>
    <t>2402010306</t>
  </si>
  <si>
    <t>Capacitación</t>
  </si>
  <si>
    <t>2402010307</t>
  </si>
  <si>
    <t>Impresos, Publicaciones y Publicidad</t>
  </si>
  <si>
    <t>2402010308</t>
  </si>
  <si>
    <t>Servicios Públicos</t>
  </si>
  <si>
    <t>2402010309</t>
  </si>
  <si>
    <t>Bienestar Social y Salud ocupacional</t>
  </si>
  <si>
    <t>2402010310</t>
  </si>
  <si>
    <t>Arrendamiento</t>
  </si>
  <si>
    <t>2402010311</t>
  </si>
  <si>
    <t xml:space="preserve">sentencias conciliaciones y laudos </t>
  </si>
  <si>
    <t>2402010312</t>
  </si>
  <si>
    <t>Vigilancia y seguridad</t>
  </si>
  <si>
    <t>2402010313</t>
  </si>
  <si>
    <t>Compra de Equipos</t>
  </si>
  <si>
    <t>2402010314</t>
  </si>
  <si>
    <t xml:space="preserve">Tranferencia a la Superintendenicia de puerto y transporte 0.1% ley 1450 Articulo 89 </t>
  </si>
  <si>
    <t>240202</t>
  </si>
  <si>
    <t>SECTOR TRANSPORTE Y ESPACIO PUBLICO</t>
  </si>
  <si>
    <t>24020201</t>
  </si>
  <si>
    <t>2402020101</t>
  </si>
  <si>
    <t xml:space="preserve">MOVILIDAD ACCESIBILIDAD Y ORGANIZACIÓN DE TRANSITO Y TRANSPORTE 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</si>
  <si>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</si>
  <si>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</si>
  <si>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</si>
  <si>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</si>
  <si>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</si>
  <si>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</si>
  <si>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</si>
  <si>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</si>
  <si>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</si>
  <si>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</si>
  <si>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25010102</t>
  </si>
  <si>
    <t>Mantenimiento y mejoramiento de la malla vial urbana y rural.</t>
  </si>
  <si>
    <t>2501010201</t>
  </si>
  <si>
    <t>Fondo de Compensacion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</si>
  <si>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</si>
  <si>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</si>
  <si>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</si>
  <si>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</si>
  <si>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</si>
  <si>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</si>
  <si>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</si>
  <si>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</si>
  <si>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</si>
  <si>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</si>
  <si>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</si>
  <si>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</si>
  <si>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</si>
  <si>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</si>
  <si>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</si>
  <si>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</si>
  <si>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</si>
  <si>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</si>
  <si>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</si>
  <si>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</si>
  <si>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</si>
  <si>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</si>
  <si>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</si>
  <si>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</si>
  <si>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</si>
  <si>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</si>
  <si>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</si>
  <si>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</si>
  <si>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</si>
  <si>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</si>
  <si>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</si>
  <si>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</si>
  <si>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</si>
  <si>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</si>
  <si>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</si>
  <si>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</si>
  <si>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</si>
  <si>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</si>
  <si>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</si>
  <si>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</si>
  <si>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</si>
  <si>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</si>
  <si>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JULIO 2016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</si>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</sst>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47" applyFont="1" applyBorder="1" applyAlignment="1">
      <alignment horizontal="centerContinuous"/>
    </xf>
    <xf numFmtId="43" fontId="3" fillId="0" borderId="11" xfId="47" applyFont="1" applyFill="1" applyBorder="1" applyAlignment="1">
      <alignment horizontal="centerContinuous"/>
    </xf>
    <xf numFmtId="43" fontId="0" fillId="0" borderId="0" xfId="47" applyFont="1" applyFill="1" applyAlignment="1">
      <alignment/>
    </xf>
    <xf numFmtId="43" fontId="3" fillId="0" borderId="12" xfId="47" applyFont="1" applyBorder="1" applyAlignment="1">
      <alignment horizontal="centerContinuous"/>
    </xf>
    <xf numFmtId="43" fontId="3" fillId="0" borderId="11" xfId="47" applyFont="1" applyFill="1" applyBorder="1" applyAlignment="1">
      <alignment horizontal="left"/>
    </xf>
    <xf numFmtId="43" fontId="3" fillId="0" borderId="13" xfId="47" applyFont="1" applyFill="1" applyBorder="1" applyAlignment="1">
      <alignment horizontal="left"/>
    </xf>
    <xf numFmtId="9" fontId="0" fillId="0" borderId="0" xfId="53" applyFont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46"/>
  <sheetViews>
    <sheetView tabSelected="1" zoomScaleSheetLayoutView="68" zoomScalePageLayoutView="0" workbookViewId="0" topLeftCell="A539">
      <selection activeCell="A544" sqref="A544:IV546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6" width="13.00390625" style="4" customWidth="1"/>
    <col min="7" max="7" width="14.8515625" style="4" customWidth="1"/>
    <col min="8" max="8" width="14.421875" style="4" customWidth="1"/>
    <col min="9" max="15" width="13.00390625" style="4" customWidth="1"/>
  </cols>
  <sheetData>
    <row r="1" spans="1:25" ht="23.25" customHeight="1">
      <c r="A1" s="7" t="s">
        <v>913</v>
      </c>
      <c r="B1" s="8"/>
      <c r="C1" s="17"/>
      <c r="D1" s="17"/>
      <c r="E1" s="17"/>
      <c r="F1" s="17"/>
      <c r="G1" s="17"/>
      <c r="H1" s="17"/>
      <c r="I1" s="17"/>
      <c r="J1" s="18"/>
      <c r="K1" s="17"/>
      <c r="L1" s="18"/>
      <c r="M1" s="17"/>
      <c r="N1" s="17"/>
      <c r="O1" s="17"/>
      <c r="V1" s="9"/>
      <c r="W1" s="9"/>
      <c r="X1" s="9"/>
      <c r="Y1" s="9"/>
    </row>
    <row r="2" spans="1:25" ht="8.25" customHeight="1">
      <c r="A2" s="10"/>
      <c r="B2" s="11"/>
      <c r="J2" s="19"/>
      <c r="L2" s="19"/>
      <c r="V2" s="9"/>
      <c r="W2" s="9"/>
      <c r="X2" s="9"/>
      <c r="Y2" s="9"/>
    </row>
    <row r="3" spans="1:25" ht="13.5" customHeight="1">
      <c r="A3" s="10"/>
      <c r="B3" s="11"/>
      <c r="D3" s="20" t="s">
        <v>905</v>
      </c>
      <c r="E3" s="20"/>
      <c r="F3" s="20"/>
      <c r="G3" s="20"/>
      <c r="J3" s="19"/>
      <c r="L3" s="19"/>
      <c r="V3" s="9"/>
      <c r="W3" s="9"/>
      <c r="X3" s="9"/>
      <c r="Y3" s="9"/>
    </row>
    <row r="4" spans="1:25" s="16" customFormat="1" ht="24" customHeight="1">
      <c r="A4" s="12" t="s">
        <v>0</v>
      </c>
      <c r="B4" s="13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906</v>
      </c>
      <c r="I4" s="21" t="s">
        <v>7</v>
      </c>
      <c r="J4" s="21" t="s">
        <v>8</v>
      </c>
      <c r="K4" s="21" t="s">
        <v>907</v>
      </c>
      <c r="L4" s="21" t="s">
        <v>908</v>
      </c>
      <c r="M4" s="21" t="s">
        <v>909</v>
      </c>
      <c r="N4" s="21" t="s">
        <v>910</v>
      </c>
      <c r="O4" s="22" t="s">
        <v>911</v>
      </c>
      <c r="P4" s="14" t="s">
        <v>912</v>
      </c>
      <c r="Q4" s="15"/>
      <c r="R4" s="15"/>
      <c r="S4" s="15"/>
      <c r="T4" s="15"/>
      <c r="U4" s="15"/>
      <c r="V4" s="15"/>
      <c r="W4" s="15"/>
      <c r="X4" s="15"/>
      <c r="Y4" s="15"/>
    </row>
    <row r="5" spans="1:16" ht="11.25" customHeight="1" outlineLevel="1">
      <c r="A5" s="1" t="s">
        <v>9</v>
      </c>
      <c r="B5" s="3" t="s">
        <v>10</v>
      </c>
      <c r="C5" s="5">
        <v>563816021729</v>
      </c>
      <c r="D5" s="6">
        <v>46421356296.47</v>
      </c>
      <c r="E5" s="6">
        <v>-405752687</v>
      </c>
      <c r="F5" s="5">
        <v>22850805515.81</v>
      </c>
      <c r="G5" s="5">
        <v>22850805515.81</v>
      </c>
      <c r="H5" s="5">
        <v>609831625338.47</v>
      </c>
      <c r="I5" s="5">
        <v>424476579375.41</v>
      </c>
      <c r="J5" s="5">
        <v>185355045963.06</v>
      </c>
      <c r="K5" s="6">
        <v>319818001631.36</v>
      </c>
      <c r="L5" s="5">
        <v>104658577744.05</v>
      </c>
      <c r="M5" s="6">
        <v>254570441526.83</v>
      </c>
      <c r="N5" s="5">
        <v>252481694019.48</v>
      </c>
      <c r="O5" s="5">
        <v>2088747507.35</v>
      </c>
      <c r="P5" s="23">
        <f>+K5/H5</f>
        <v>0.5244365630494384</v>
      </c>
    </row>
    <row r="6" spans="1:16" ht="17.25" customHeight="1" outlineLevel="1">
      <c r="A6" s="1" t="s">
        <v>11</v>
      </c>
      <c r="B6" s="3" t="s">
        <v>12</v>
      </c>
      <c r="C6" s="5">
        <v>52530875408.65</v>
      </c>
      <c r="D6" s="6">
        <v>0</v>
      </c>
      <c r="E6" s="6">
        <v>0</v>
      </c>
      <c r="F6" s="5">
        <v>1339697358</v>
      </c>
      <c r="G6" s="5">
        <v>1339697358</v>
      </c>
      <c r="H6" s="5">
        <v>52530875408.65</v>
      </c>
      <c r="I6" s="5">
        <v>29080892089.72</v>
      </c>
      <c r="J6" s="5">
        <v>23449983318.93</v>
      </c>
      <c r="K6" s="6">
        <v>27633283274.08</v>
      </c>
      <c r="L6" s="5">
        <v>1447608815.64</v>
      </c>
      <c r="M6" s="6">
        <v>24242405791.02</v>
      </c>
      <c r="N6" s="5">
        <v>23901184365.75</v>
      </c>
      <c r="O6" s="5">
        <v>341221425.27</v>
      </c>
      <c r="P6" s="23">
        <f aca="true" t="shared" si="0" ref="P6:P69">+K6/H6</f>
        <v>0.5260388877800762</v>
      </c>
    </row>
    <row r="7" spans="1:16" ht="26.25" customHeight="1" outlineLevel="1">
      <c r="A7" s="1" t="s">
        <v>13</v>
      </c>
      <c r="B7" s="3" t="s">
        <v>14</v>
      </c>
      <c r="C7" s="5">
        <v>2482903189.31</v>
      </c>
      <c r="D7" s="6">
        <v>0</v>
      </c>
      <c r="E7" s="6">
        <v>0</v>
      </c>
      <c r="F7" s="5">
        <v>11795748.45</v>
      </c>
      <c r="G7" s="5">
        <v>0</v>
      </c>
      <c r="H7" s="5">
        <v>2494698937.76</v>
      </c>
      <c r="I7" s="5">
        <v>1696717168</v>
      </c>
      <c r="J7" s="5">
        <v>797981769.76</v>
      </c>
      <c r="K7" s="6">
        <v>1696717168</v>
      </c>
      <c r="L7" s="5">
        <v>0</v>
      </c>
      <c r="M7" s="6">
        <v>1696717168</v>
      </c>
      <c r="N7" s="5">
        <v>1420352043</v>
      </c>
      <c r="O7" s="5">
        <v>276365125</v>
      </c>
      <c r="P7" s="23">
        <f t="shared" si="0"/>
        <v>0.6801290297271256</v>
      </c>
    </row>
    <row r="8" spans="1:16" ht="35.25" customHeight="1" outlineLevel="1">
      <c r="A8" s="1" t="s">
        <v>15</v>
      </c>
      <c r="B8" s="3" t="s">
        <v>16</v>
      </c>
      <c r="C8" s="5">
        <v>1154323987.76</v>
      </c>
      <c r="D8" s="6">
        <v>0</v>
      </c>
      <c r="E8" s="6">
        <v>0</v>
      </c>
      <c r="F8" s="5">
        <v>0</v>
      </c>
      <c r="G8" s="5">
        <v>0</v>
      </c>
      <c r="H8" s="5">
        <v>1154323987.76</v>
      </c>
      <c r="I8" s="5">
        <v>709072468</v>
      </c>
      <c r="J8" s="5">
        <v>445251519.76</v>
      </c>
      <c r="K8" s="6">
        <v>709072468</v>
      </c>
      <c r="L8" s="5">
        <v>0</v>
      </c>
      <c r="M8" s="6">
        <v>709072468</v>
      </c>
      <c r="N8" s="5">
        <v>609072468</v>
      </c>
      <c r="O8" s="5">
        <v>100000000</v>
      </c>
      <c r="P8" s="23">
        <f t="shared" si="0"/>
        <v>0.6142750869935365</v>
      </c>
    </row>
    <row r="9" spans="1:16" ht="35.25" customHeight="1" outlineLevel="1">
      <c r="A9" s="1" t="s">
        <v>17</v>
      </c>
      <c r="B9" s="3" t="s">
        <v>18</v>
      </c>
      <c r="C9" s="5">
        <v>1328579201.55</v>
      </c>
      <c r="D9" s="6">
        <v>0</v>
      </c>
      <c r="E9" s="6">
        <v>0</v>
      </c>
      <c r="F9" s="5">
        <v>11795748.45</v>
      </c>
      <c r="G9" s="5">
        <v>0</v>
      </c>
      <c r="H9" s="5">
        <v>1340374950</v>
      </c>
      <c r="I9" s="5">
        <v>987644700</v>
      </c>
      <c r="J9" s="5">
        <v>352730250</v>
      </c>
      <c r="K9" s="6">
        <v>987644700</v>
      </c>
      <c r="L9" s="5">
        <v>0</v>
      </c>
      <c r="M9" s="6">
        <v>987644700</v>
      </c>
      <c r="N9" s="5">
        <v>811279575</v>
      </c>
      <c r="O9" s="5">
        <v>176365125</v>
      </c>
      <c r="P9" s="23">
        <f t="shared" si="0"/>
        <v>0.7368421052631579</v>
      </c>
    </row>
    <row r="10" spans="1:16" ht="26.25" customHeight="1" outlineLevel="1">
      <c r="A10" s="1" t="s">
        <v>19</v>
      </c>
      <c r="B10" s="3" t="s">
        <v>20</v>
      </c>
      <c r="C10" s="5">
        <v>1308233852.79</v>
      </c>
      <c r="D10" s="6">
        <v>0</v>
      </c>
      <c r="E10" s="6">
        <v>0</v>
      </c>
      <c r="F10" s="5">
        <v>0</v>
      </c>
      <c r="G10" s="5">
        <v>0</v>
      </c>
      <c r="H10" s="5">
        <v>1308233852.79</v>
      </c>
      <c r="I10" s="5">
        <v>763136414.11</v>
      </c>
      <c r="J10" s="5">
        <v>545097438.68</v>
      </c>
      <c r="K10" s="6">
        <v>763136414.11</v>
      </c>
      <c r="L10" s="5">
        <v>0</v>
      </c>
      <c r="M10" s="6">
        <v>763136414.11</v>
      </c>
      <c r="N10" s="5">
        <v>763136414.11</v>
      </c>
      <c r="O10" s="5">
        <v>0</v>
      </c>
      <c r="P10" s="23">
        <f t="shared" si="0"/>
        <v>0.5833333333199565</v>
      </c>
    </row>
    <row r="11" spans="1:16" ht="35.25" customHeight="1" outlineLevel="1">
      <c r="A11" s="1" t="s">
        <v>21</v>
      </c>
      <c r="B11" s="3" t="s">
        <v>22</v>
      </c>
      <c r="C11" s="5">
        <v>1308233852.79</v>
      </c>
      <c r="D11" s="6">
        <v>0</v>
      </c>
      <c r="E11" s="6">
        <v>0</v>
      </c>
      <c r="F11" s="5">
        <v>0</v>
      </c>
      <c r="G11" s="5">
        <v>0</v>
      </c>
      <c r="H11" s="5">
        <v>1308233852.79</v>
      </c>
      <c r="I11" s="5">
        <v>763136414.11</v>
      </c>
      <c r="J11" s="5">
        <v>545097438.68</v>
      </c>
      <c r="K11" s="6">
        <v>763136414.11</v>
      </c>
      <c r="L11" s="5">
        <v>0</v>
      </c>
      <c r="M11" s="6">
        <v>763136414.11</v>
      </c>
      <c r="N11" s="5">
        <v>763136414.11</v>
      </c>
      <c r="O11" s="5">
        <v>0</v>
      </c>
      <c r="P11" s="23">
        <f t="shared" si="0"/>
        <v>0.5833333333199565</v>
      </c>
    </row>
    <row r="12" spans="1:16" ht="26.25" customHeight="1" outlineLevel="1">
      <c r="A12" s="1" t="s">
        <v>23</v>
      </c>
      <c r="B12" s="3" t="s">
        <v>24</v>
      </c>
      <c r="C12" s="5">
        <v>1783910749.12</v>
      </c>
      <c r="D12" s="6">
        <v>0</v>
      </c>
      <c r="E12" s="6">
        <v>0</v>
      </c>
      <c r="F12" s="5">
        <v>21474562.2</v>
      </c>
      <c r="G12" s="5">
        <v>0</v>
      </c>
      <c r="H12" s="5">
        <v>1805385311.32</v>
      </c>
      <c r="I12" s="5">
        <v>1044193696</v>
      </c>
      <c r="J12" s="5">
        <v>761191615.32</v>
      </c>
      <c r="K12" s="6">
        <v>1044193696</v>
      </c>
      <c r="L12" s="5">
        <v>0</v>
      </c>
      <c r="M12" s="6">
        <v>1044193696</v>
      </c>
      <c r="N12" s="5">
        <v>1044193696</v>
      </c>
      <c r="O12" s="5">
        <v>0</v>
      </c>
      <c r="P12" s="23">
        <f t="shared" si="0"/>
        <v>0.5783771970740929</v>
      </c>
    </row>
    <row r="13" spans="1:16" ht="44.25" customHeight="1" outlineLevel="1">
      <c r="A13" s="1" t="s">
        <v>25</v>
      </c>
      <c r="B13" s="3" t="s">
        <v>26</v>
      </c>
      <c r="C13" s="5">
        <v>1783910749.12</v>
      </c>
      <c r="D13" s="6">
        <v>0</v>
      </c>
      <c r="E13" s="6">
        <v>0</v>
      </c>
      <c r="F13" s="5">
        <v>21474562.2</v>
      </c>
      <c r="G13" s="5">
        <v>0</v>
      </c>
      <c r="H13" s="5">
        <v>1805385311.32</v>
      </c>
      <c r="I13" s="5">
        <v>1044193696</v>
      </c>
      <c r="J13" s="5">
        <v>761191615.32</v>
      </c>
      <c r="K13" s="6">
        <v>1044193696</v>
      </c>
      <c r="L13" s="5">
        <v>0</v>
      </c>
      <c r="M13" s="6">
        <v>1044193696</v>
      </c>
      <c r="N13" s="5">
        <v>1044193696</v>
      </c>
      <c r="O13" s="5">
        <v>0</v>
      </c>
      <c r="P13" s="23">
        <f t="shared" si="0"/>
        <v>0.5783771970740929</v>
      </c>
    </row>
    <row r="14" spans="1:16" ht="35.25" customHeight="1" outlineLevel="1">
      <c r="A14" s="1" t="s">
        <v>27</v>
      </c>
      <c r="B14" s="3" t="s">
        <v>28</v>
      </c>
      <c r="C14" s="5">
        <v>46955827617.43</v>
      </c>
      <c r="D14" s="6">
        <v>0</v>
      </c>
      <c r="E14" s="6">
        <v>0</v>
      </c>
      <c r="F14" s="5">
        <v>1306427047.35</v>
      </c>
      <c r="G14" s="5">
        <v>1339697358</v>
      </c>
      <c r="H14" s="5">
        <v>46922557306.78</v>
      </c>
      <c r="I14" s="5">
        <v>25576844811.61</v>
      </c>
      <c r="J14" s="5">
        <v>21345712495.17</v>
      </c>
      <c r="K14" s="6">
        <v>24129235995.97</v>
      </c>
      <c r="L14" s="5">
        <v>1447608815.64</v>
      </c>
      <c r="M14" s="6">
        <v>20738358512.91</v>
      </c>
      <c r="N14" s="5">
        <v>20673502212.64</v>
      </c>
      <c r="O14" s="5">
        <v>64856300.27</v>
      </c>
      <c r="P14" s="23">
        <f t="shared" si="0"/>
        <v>0.5142353141200914</v>
      </c>
    </row>
    <row r="15" spans="1:16" ht="35.25" customHeight="1" outlineLevel="1">
      <c r="A15" s="1" t="s">
        <v>29</v>
      </c>
      <c r="B15" s="3" t="s">
        <v>30</v>
      </c>
      <c r="C15" s="5">
        <v>36954270817.43</v>
      </c>
      <c r="D15" s="6">
        <v>0</v>
      </c>
      <c r="E15" s="6">
        <v>0</v>
      </c>
      <c r="F15" s="5">
        <v>1306427047.35</v>
      </c>
      <c r="G15" s="5">
        <v>1142697358</v>
      </c>
      <c r="H15" s="5">
        <v>37118000506.78</v>
      </c>
      <c r="I15" s="5">
        <v>22250867473.08</v>
      </c>
      <c r="J15" s="5">
        <v>14867133033.7</v>
      </c>
      <c r="K15" s="6">
        <v>20812708657.44</v>
      </c>
      <c r="L15" s="5">
        <v>1438158815.64</v>
      </c>
      <c r="M15" s="6">
        <v>18110441174.38</v>
      </c>
      <c r="N15" s="5">
        <v>18045584874.11</v>
      </c>
      <c r="O15" s="5">
        <v>64856300.27</v>
      </c>
      <c r="P15" s="23">
        <f t="shared" si="0"/>
        <v>0.5607173978468569</v>
      </c>
    </row>
    <row r="16" spans="1:16" ht="17.25" customHeight="1" outlineLevel="1">
      <c r="A16" s="1" t="s">
        <v>31</v>
      </c>
      <c r="B16" s="3" t="s">
        <v>32</v>
      </c>
      <c r="C16" s="5">
        <v>18410490817.43</v>
      </c>
      <c r="D16" s="6">
        <v>0</v>
      </c>
      <c r="E16" s="6">
        <v>0</v>
      </c>
      <c r="F16" s="5">
        <v>659351953</v>
      </c>
      <c r="G16" s="5">
        <v>621558328</v>
      </c>
      <c r="H16" s="5">
        <v>18448284442.43</v>
      </c>
      <c r="I16" s="5">
        <v>10476201189</v>
      </c>
      <c r="J16" s="5">
        <v>7972083253.43</v>
      </c>
      <c r="K16" s="6">
        <v>10240946176</v>
      </c>
      <c r="L16" s="5">
        <v>235255013</v>
      </c>
      <c r="M16" s="6">
        <v>9724898109</v>
      </c>
      <c r="N16" s="5">
        <v>9715644056</v>
      </c>
      <c r="O16" s="5">
        <v>9254053</v>
      </c>
      <c r="P16" s="23">
        <f t="shared" si="0"/>
        <v>0.5551164504189023</v>
      </c>
    </row>
    <row r="17" spans="1:16" ht="35.25" customHeight="1" outlineLevel="1">
      <c r="A17" s="1" t="s">
        <v>33</v>
      </c>
      <c r="B17" s="3" t="s">
        <v>34</v>
      </c>
      <c r="C17" s="5">
        <v>11458540817.43</v>
      </c>
      <c r="D17" s="6">
        <v>0</v>
      </c>
      <c r="E17" s="6">
        <v>0</v>
      </c>
      <c r="F17" s="5">
        <v>135632203</v>
      </c>
      <c r="G17" s="5">
        <v>63701800</v>
      </c>
      <c r="H17" s="5">
        <v>11530471220.43</v>
      </c>
      <c r="I17" s="5">
        <v>5711363610</v>
      </c>
      <c r="J17" s="5">
        <v>5819107610.43</v>
      </c>
      <c r="K17" s="6">
        <v>5700396697</v>
      </c>
      <c r="L17" s="5">
        <v>10966913</v>
      </c>
      <c r="M17" s="6">
        <v>5700396697</v>
      </c>
      <c r="N17" s="5">
        <v>5691142644</v>
      </c>
      <c r="O17" s="5">
        <v>9254053</v>
      </c>
      <c r="P17" s="23">
        <f t="shared" si="0"/>
        <v>0.49437673344172467</v>
      </c>
    </row>
    <row r="18" spans="1:16" ht="17.25" customHeight="1" outlineLevel="1">
      <c r="A18" s="1" t="s">
        <v>35</v>
      </c>
      <c r="B18" s="3" t="s">
        <v>36</v>
      </c>
      <c r="C18" s="5">
        <v>964000000</v>
      </c>
      <c r="D18" s="6">
        <v>0</v>
      </c>
      <c r="E18" s="6">
        <v>0</v>
      </c>
      <c r="F18" s="5">
        <v>0</v>
      </c>
      <c r="G18" s="5">
        <v>22499392</v>
      </c>
      <c r="H18" s="5">
        <v>941500608</v>
      </c>
      <c r="I18" s="5">
        <v>450742456</v>
      </c>
      <c r="J18" s="5">
        <v>490758152</v>
      </c>
      <c r="K18" s="6">
        <v>450742456</v>
      </c>
      <c r="L18" s="5">
        <v>0</v>
      </c>
      <c r="M18" s="6">
        <v>450742456</v>
      </c>
      <c r="N18" s="5">
        <v>450742456</v>
      </c>
      <c r="O18" s="5">
        <v>0</v>
      </c>
      <c r="P18" s="23">
        <f t="shared" si="0"/>
        <v>0.4787489802661922</v>
      </c>
    </row>
    <row r="19" spans="1:16" ht="35.25" customHeight="1" outlineLevel="1">
      <c r="A19" s="1" t="s">
        <v>37</v>
      </c>
      <c r="B19" s="3" t="s">
        <v>38</v>
      </c>
      <c r="C19" s="5">
        <v>1056461000</v>
      </c>
      <c r="D19" s="6">
        <v>0</v>
      </c>
      <c r="E19" s="6">
        <v>0</v>
      </c>
      <c r="F19" s="5">
        <v>0</v>
      </c>
      <c r="G19" s="5">
        <v>19202408</v>
      </c>
      <c r="H19" s="5">
        <v>1037258592</v>
      </c>
      <c r="I19" s="5">
        <v>535566572</v>
      </c>
      <c r="J19" s="5">
        <v>501692020</v>
      </c>
      <c r="K19" s="6">
        <v>528830006</v>
      </c>
      <c r="L19" s="5">
        <v>6736566</v>
      </c>
      <c r="M19" s="6">
        <v>528830006</v>
      </c>
      <c r="N19" s="5">
        <v>523124119</v>
      </c>
      <c r="O19" s="5">
        <v>5705887</v>
      </c>
      <c r="P19" s="23">
        <f t="shared" si="0"/>
        <v>0.5098342979066882</v>
      </c>
    </row>
    <row r="20" spans="1:16" ht="26.25" customHeight="1" outlineLevel="1">
      <c r="A20" s="1" t="s">
        <v>39</v>
      </c>
      <c r="B20" s="3" t="s">
        <v>40</v>
      </c>
      <c r="C20" s="5">
        <v>290000000</v>
      </c>
      <c r="D20" s="6">
        <v>0</v>
      </c>
      <c r="E20" s="6">
        <v>0</v>
      </c>
      <c r="F20" s="5">
        <v>0</v>
      </c>
      <c r="G20" s="5">
        <v>0</v>
      </c>
      <c r="H20" s="5">
        <v>290000000</v>
      </c>
      <c r="I20" s="5">
        <v>100534597</v>
      </c>
      <c r="J20" s="5">
        <v>189465403</v>
      </c>
      <c r="K20" s="6">
        <v>100534597</v>
      </c>
      <c r="L20" s="5">
        <v>0</v>
      </c>
      <c r="M20" s="6">
        <v>100534597</v>
      </c>
      <c r="N20" s="5">
        <v>100534597</v>
      </c>
      <c r="O20" s="5">
        <v>0</v>
      </c>
      <c r="P20" s="23">
        <f t="shared" si="0"/>
        <v>0.34667102413793105</v>
      </c>
    </row>
    <row r="21" spans="1:16" ht="17.25" customHeight="1" outlineLevel="1">
      <c r="A21" s="1" t="s">
        <v>41</v>
      </c>
      <c r="B21" s="3" t="s">
        <v>42</v>
      </c>
      <c r="C21" s="5">
        <v>580379817.43</v>
      </c>
      <c r="D21" s="6">
        <v>0</v>
      </c>
      <c r="E21" s="6">
        <v>0</v>
      </c>
      <c r="F21" s="5">
        <v>110000000</v>
      </c>
      <c r="G21" s="5">
        <v>0</v>
      </c>
      <c r="H21" s="5">
        <v>690379817.43</v>
      </c>
      <c r="I21" s="5">
        <v>460731757</v>
      </c>
      <c r="J21" s="5">
        <v>229648060.43</v>
      </c>
      <c r="K21" s="6">
        <v>456533154</v>
      </c>
      <c r="L21" s="5">
        <v>4198603</v>
      </c>
      <c r="M21" s="6">
        <v>456533154</v>
      </c>
      <c r="N21" s="5">
        <v>452984988</v>
      </c>
      <c r="O21" s="5">
        <v>3548166</v>
      </c>
      <c r="P21" s="23">
        <f t="shared" si="0"/>
        <v>0.6612782449224619</v>
      </c>
    </row>
    <row r="22" spans="1:16" ht="17.25" customHeight="1" outlineLevel="1">
      <c r="A22" s="1" t="s">
        <v>43</v>
      </c>
      <c r="B22" s="3" t="s">
        <v>44</v>
      </c>
      <c r="C22" s="5">
        <v>6049000000</v>
      </c>
      <c r="D22" s="6">
        <v>0</v>
      </c>
      <c r="E22" s="6">
        <v>0</v>
      </c>
      <c r="F22" s="5">
        <v>0</v>
      </c>
      <c r="G22" s="5">
        <v>22000000</v>
      </c>
      <c r="H22" s="5">
        <v>6027000000</v>
      </c>
      <c r="I22" s="5">
        <v>3018339287</v>
      </c>
      <c r="J22" s="5">
        <v>3008660713</v>
      </c>
      <c r="K22" s="6">
        <v>3018319183</v>
      </c>
      <c r="L22" s="5">
        <v>20104</v>
      </c>
      <c r="M22" s="6">
        <v>3018319183</v>
      </c>
      <c r="N22" s="5">
        <v>3018319183</v>
      </c>
      <c r="O22" s="5">
        <v>0</v>
      </c>
      <c r="P22" s="23">
        <f t="shared" si="0"/>
        <v>0.5007995989712959</v>
      </c>
    </row>
    <row r="23" spans="1:16" ht="17.25" customHeight="1" outlineLevel="1">
      <c r="A23" s="1" t="s">
        <v>45</v>
      </c>
      <c r="B23" s="3" t="s">
        <v>46</v>
      </c>
      <c r="C23" s="5">
        <v>91100000</v>
      </c>
      <c r="D23" s="6">
        <v>0</v>
      </c>
      <c r="E23" s="6">
        <v>0</v>
      </c>
      <c r="F23" s="5">
        <v>0</v>
      </c>
      <c r="G23" s="5">
        <v>0</v>
      </c>
      <c r="H23" s="5">
        <v>91100000</v>
      </c>
      <c r="I23" s="5">
        <v>48337007</v>
      </c>
      <c r="J23" s="5">
        <v>42762993</v>
      </c>
      <c r="K23" s="6">
        <v>48337006</v>
      </c>
      <c r="L23" s="5">
        <v>1</v>
      </c>
      <c r="M23" s="6">
        <v>48337006</v>
      </c>
      <c r="N23" s="5">
        <v>48337006</v>
      </c>
      <c r="O23" s="5">
        <v>0</v>
      </c>
      <c r="P23" s="23">
        <f t="shared" si="0"/>
        <v>0.5305928210757409</v>
      </c>
    </row>
    <row r="24" spans="1:16" ht="17.25" customHeight="1" outlineLevel="1">
      <c r="A24" s="1" t="s">
        <v>47</v>
      </c>
      <c r="B24" s="3" t="s">
        <v>48</v>
      </c>
      <c r="C24" s="5">
        <v>146100000</v>
      </c>
      <c r="D24" s="6">
        <v>0</v>
      </c>
      <c r="E24" s="6">
        <v>0</v>
      </c>
      <c r="F24" s="5">
        <v>0</v>
      </c>
      <c r="G24" s="5">
        <v>0</v>
      </c>
      <c r="H24" s="5">
        <v>146100000</v>
      </c>
      <c r="I24" s="5">
        <v>74258008</v>
      </c>
      <c r="J24" s="5">
        <v>71841992</v>
      </c>
      <c r="K24" s="6">
        <v>74246370</v>
      </c>
      <c r="L24" s="5">
        <v>11638</v>
      </c>
      <c r="M24" s="6">
        <v>74246370</v>
      </c>
      <c r="N24" s="5">
        <v>74246370</v>
      </c>
      <c r="O24" s="5">
        <v>0</v>
      </c>
      <c r="P24" s="23">
        <f t="shared" si="0"/>
        <v>0.5081887063655031</v>
      </c>
    </row>
    <row r="25" spans="1:16" ht="35.25" customHeight="1" outlineLevel="1">
      <c r="A25" s="1" t="s">
        <v>49</v>
      </c>
      <c r="B25" s="3" t="s">
        <v>50</v>
      </c>
      <c r="C25" s="5">
        <v>204900000</v>
      </c>
      <c r="D25" s="6">
        <v>0</v>
      </c>
      <c r="E25" s="6">
        <v>0</v>
      </c>
      <c r="F25" s="5">
        <v>2000000</v>
      </c>
      <c r="G25" s="5">
        <v>0</v>
      </c>
      <c r="H25" s="5">
        <v>206900000</v>
      </c>
      <c r="I25" s="5">
        <v>100016281</v>
      </c>
      <c r="J25" s="5">
        <v>106883719</v>
      </c>
      <c r="K25" s="6">
        <v>100016281</v>
      </c>
      <c r="L25" s="5">
        <v>0</v>
      </c>
      <c r="M25" s="6">
        <v>100016281</v>
      </c>
      <c r="N25" s="5">
        <v>100016281</v>
      </c>
      <c r="O25" s="5">
        <v>0</v>
      </c>
      <c r="P25" s="23">
        <f t="shared" si="0"/>
        <v>0.48340396810053166</v>
      </c>
    </row>
    <row r="26" spans="1:16" ht="26.25" customHeight="1" outlineLevel="1">
      <c r="A26" s="1" t="s">
        <v>51</v>
      </c>
      <c r="B26" s="3" t="s">
        <v>52</v>
      </c>
      <c r="C26" s="5">
        <v>204900000</v>
      </c>
      <c r="D26" s="6">
        <v>0</v>
      </c>
      <c r="E26" s="6">
        <v>0</v>
      </c>
      <c r="F26" s="5">
        <v>0</v>
      </c>
      <c r="G26" s="5">
        <v>0</v>
      </c>
      <c r="H26" s="5">
        <v>204900000</v>
      </c>
      <c r="I26" s="5">
        <v>108936320</v>
      </c>
      <c r="J26" s="5">
        <v>95963680</v>
      </c>
      <c r="K26" s="6">
        <v>108936320</v>
      </c>
      <c r="L26" s="5">
        <v>0</v>
      </c>
      <c r="M26" s="6">
        <v>108936320</v>
      </c>
      <c r="N26" s="5">
        <v>108936320</v>
      </c>
      <c r="O26" s="5">
        <v>0</v>
      </c>
      <c r="P26" s="23">
        <f t="shared" si="0"/>
        <v>0.5316560273304051</v>
      </c>
    </row>
    <row r="27" spans="1:16" ht="17.25" customHeight="1" outlineLevel="1">
      <c r="A27" s="1" t="s">
        <v>53</v>
      </c>
      <c r="B27" s="3" t="s">
        <v>54</v>
      </c>
      <c r="C27" s="5">
        <v>204900000</v>
      </c>
      <c r="D27" s="6">
        <v>0</v>
      </c>
      <c r="E27" s="6">
        <v>0</v>
      </c>
      <c r="F27" s="5">
        <v>0</v>
      </c>
      <c r="G27" s="5">
        <v>0</v>
      </c>
      <c r="H27" s="5">
        <v>204900000</v>
      </c>
      <c r="I27" s="5">
        <v>91881176</v>
      </c>
      <c r="J27" s="5">
        <v>113018824</v>
      </c>
      <c r="K27" s="6">
        <v>91881176</v>
      </c>
      <c r="L27" s="5">
        <v>0</v>
      </c>
      <c r="M27" s="6">
        <v>91881176</v>
      </c>
      <c r="N27" s="5">
        <v>91881176</v>
      </c>
      <c r="O27" s="5">
        <v>0</v>
      </c>
      <c r="P27" s="23">
        <f t="shared" si="0"/>
        <v>0.4484195998047828</v>
      </c>
    </row>
    <row r="28" spans="1:16" ht="17.25" customHeight="1" outlineLevel="1">
      <c r="A28" s="1" t="s">
        <v>55</v>
      </c>
      <c r="B28" s="3" t="s">
        <v>56</v>
      </c>
      <c r="C28" s="5">
        <v>405100000</v>
      </c>
      <c r="D28" s="6">
        <v>0</v>
      </c>
      <c r="E28" s="6">
        <v>0</v>
      </c>
      <c r="F28" s="5">
        <v>23632203</v>
      </c>
      <c r="G28" s="5">
        <v>0</v>
      </c>
      <c r="H28" s="5">
        <v>428732203</v>
      </c>
      <c r="I28" s="5">
        <v>230068436</v>
      </c>
      <c r="J28" s="5">
        <v>198663767</v>
      </c>
      <c r="K28" s="6">
        <v>230068435</v>
      </c>
      <c r="L28" s="5">
        <v>1</v>
      </c>
      <c r="M28" s="6">
        <v>230068435</v>
      </c>
      <c r="N28" s="5">
        <v>230068435</v>
      </c>
      <c r="O28" s="5">
        <v>0</v>
      </c>
      <c r="P28" s="23">
        <f t="shared" si="0"/>
        <v>0.5366250386374639</v>
      </c>
    </row>
    <row r="29" spans="1:16" ht="26.25" customHeight="1" outlineLevel="1">
      <c r="A29" s="1" t="s">
        <v>57</v>
      </c>
      <c r="B29" s="3" t="s">
        <v>58</v>
      </c>
      <c r="C29" s="5">
        <v>174400000</v>
      </c>
      <c r="D29" s="6">
        <v>0</v>
      </c>
      <c r="E29" s="6">
        <v>0</v>
      </c>
      <c r="F29" s="5">
        <v>0</v>
      </c>
      <c r="G29" s="5">
        <v>0</v>
      </c>
      <c r="H29" s="5">
        <v>174400000</v>
      </c>
      <c r="I29" s="5">
        <v>71768529</v>
      </c>
      <c r="J29" s="5">
        <v>102631471</v>
      </c>
      <c r="K29" s="6">
        <v>71768529</v>
      </c>
      <c r="L29" s="5">
        <v>0</v>
      </c>
      <c r="M29" s="6">
        <v>71768529</v>
      </c>
      <c r="N29" s="5">
        <v>71768529</v>
      </c>
      <c r="O29" s="5">
        <v>0</v>
      </c>
      <c r="P29" s="23">
        <f t="shared" si="0"/>
        <v>0.41151679472477065</v>
      </c>
    </row>
    <row r="30" spans="1:16" ht="35.25" customHeight="1" outlineLevel="1">
      <c r="A30" s="1" t="s">
        <v>59</v>
      </c>
      <c r="B30" s="3" t="s">
        <v>60</v>
      </c>
      <c r="C30" s="5">
        <v>335800000</v>
      </c>
      <c r="D30" s="6">
        <v>0</v>
      </c>
      <c r="E30" s="6">
        <v>0</v>
      </c>
      <c r="F30" s="5">
        <v>0</v>
      </c>
      <c r="G30" s="5">
        <v>0</v>
      </c>
      <c r="H30" s="5">
        <v>335800000</v>
      </c>
      <c r="I30" s="5">
        <v>147045006</v>
      </c>
      <c r="J30" s="5">
        <v>188754994</v>
      </c>
      <c r="K30" s="6">
        <v>147045006</v>
      </c>
      <c r="L30" s="5">
        <v>0</v>
      </c>
      <c r="M30" s="6">
        <v>147045006</v>
      </c>
      <c r="N30" s="5">
        <v>147045006</v>
      </c>
      <c r="O30" s="5">
        <v>0</v>
      </c>
      <c r="P30" s="23">
        <f t="shared" si="0"/>
        <v>0.4378945979749851</v>
      </c>
    </row>
    <row r="31" spans="1:16" ht="17.25" customHeight="1" outlineLevel="1">
      <c r="A31" s="1" t="s">
        <v>61</v>
      </c>
      <c r="B31" s="3" t="s">
        <v>62</v>
      </c>
      <c r="C31" s="5">
        <v>204900000</v>
      </c>
      <c r="D31" s="6">
        <v>0</v>
      </c>
      <c r="E31" s="6">
        <v>0</v>
      </c>
      <c r="F31" s="5">
        <v>0</v>
      </c>
      <c r="G31" s="5">
        <v>0</v>
      </c>
      <c r="H31" s="5">
        <v>204900000</v>
      </c>
      <c r="I31" s="5">
        <v>97180331</v>
      </c>
      <c r="J31" s="5">
        <v>107719669</v>
      </c>
      <c r="K31" s="6">
        <v>97180331</v>
      </c>
      <c r="L31" s="5">
        <v>0</v>
      </c>
      <c r="M31" s="6">
        <v>97180331</v>
      </c>
      <c r="N31" s="5">
        <v>97180331</v>
      </c>
      <c r="O31" s="5">
        <v>0</v>
      </c>
      <c r="P31" s="23">
        <f t="shared" si="0"/>
        <v>0.47428175207418255</v>
      </c>
    </row>
    <row r="32" spans="1:16" ht="35.25" customHeight="1" outlineLevel="1">
      <c r="A32" s="1" t="s">
        <v>63</v>
      </c>
      <c r="B32" s="3" t="s">
        <v>64</v>
      </c>
      <c r="C32" s="5">
        <v>91100000</v>
      </c>
      <c r="D32" s="6">
        <v>0</v>
      </c>
      <c r="E32" s="6">
        <v>0</v>
      </c>
      <c r="F32" s="5">
        <v>0</v>
      </c>
      <c r="G32" s="5">
        <v>0</v>
      </c>
      <c r="H32" s="5">
        <v>91100000</v>
      </c>
      <c r="I32" s="5">
        <v>25496942</v>
      </c>
      <c r="J32" s="5">
        <v>65603058</v>
      </c>
      <c r="K32" s="6">
        <v>25496942</v>
      </c>
      <c r="L32" s="5">
        <v>0</v>
      </c>
      <c r="M32" s="6">
        <v>25496942</v>
      </c>
      <c r="N32" s="5">
        <v>25496942</v>
      </c>
      <c r="O32" s="5">
        <v>0</v>
      </c>
      <c r="P32" s="23">
        <f t="shared" si="0"/>
        <v>0.27987861690450055</v>
      </c>
    </row>
    <row r="33" spans="1:16" ht="35.25" customHeight="1" outlineLevel="1">
      <c r="A33" s="1" t="s">
        <v>65</v>
      </c>
      <c r="B33" s="3" t="s">
        <v>66</v>
      </c>
      <c r="C33" s="5">
        <v>91100000</v>
      </c>
      <c r="D33" s="6">
        <v>0</v>
      </c>
      <c r="E33" s="6">
        <v>0</v>
      </c>
      <c r="F33" s="5">
        <v>0</v>
      </c>
      <c r="G33" s="5">
        <v>0</v>
      </c>
      <c r="H33" s="5">
        <v>91100000</v>
      </c>
      <c r="I33" s="5">
        <v>30058372</v>
      </c>
      <c r="J33" s="5">
        <v>61041628</v>
      </c>
      <c r="K33" s="6">
        <v>30058372</v>
      </c>
      <c r="L33" s="5">
        <v>0</v>
      </c>
      <c r="M33" s="6">
        <v>30058372</v>
      </c>
      <c r="N33" s="5">
        <v>30058372</v>
      </c>
      <c r="O33" s="5">
        <v>0</v>
      </c>
      <c r="P33" s="23">
        <f t="shared" si="0"/>
        <v>0.3299491986827662</v>
      </c>
    </row>
    <row r="34" spans="1:16" ht="26.25" customHeight="1" outlineLevel="1">
      <c r="A34" s="1" t="s">
        <v>67</v>
      </c>
      <c r="B34" s="3" t="s">
        <v>68</v>
      </c>
      <c r="C34" s="5">
        <v>91100000</v>
      </c>
      <c r="D34" s="6">
        <v>0</v>
      </c>
      <c r="E34" s="6">
        <v>0</v>
      </c>
      <c r="F34" s="5">
        <v>0</v>
      </c>
      <c r="G34" s="5">
        <v>0</v>
      </c>
      <c r="H34" s="5">
        <v>91100000</v>
      </c>
      <c r="I34" s="5">
        <v>29738339</v>
      </c>
      <c r="J34" s="5">
        <v>61361661</v>
      </c>
      <c r="K34" s="6">
        <v>29738339</v>
      </c>
      <c r="L34" s="5">
        <v>0</v>
      </c>
      <c r="M34" s="6">
        <v>29738339</v>
      </c>
      <c r="N34" s="5">
        <v>29738339</v>
      </c>
      <c r="O34" s="5">
        <v>0</v>
      </c>
      <c r="P34" s="23">
        <f t="shared" si="0"/>
        <v>0.3264362129527991</v>
      </c>
    </row>
    <row r="35" spans="1:16" ht="44.25" customHeight="1" outlineLevel="1">
      <c r="A35" s="1" t="s">
        <v>69</v>
      </c>
      <c r="B35" s="3" t="s">
        <v>70</v>
      </c>
      <c r="C35" s="5">
        <v>91100000</v>
      </c>
      <c r="D35" s="6">
        <v>0</v>
      </c>
      <c r="E35" s="6">
        <v>0</v>
      </c>
      <c r="F35" s="5">
        <v>0</v>
      </c>
      <c r="G35" s="5">
        <v>0</v>
      </c>
      <c r="H35" s="5">
        <v>91100000</v>
      </c>
      <c r="I35" s="5">
        <v>27402217</v>
      </c>
      <c r="J35" s="5">
        <v>63697783</v>
      </c>
      <c r="K35" s="6">
        <v>27402217</v>
      </c>
      <c r="L35" s="5">
        <v>0</v>
      </c>
      <c r="M35" s="6">
        <v>27402217</v>
      </c>
      <c r="N35" s="5">
        <v>27402217</v>
      </c>
      <c r="O35" s="5">
        <v>0</v>
      </c>
      <c r="P35" s="23">
        <f t="shared" si="0"/>
        <v>0.30079272228320525</v>
      </c>
    </row>
    <row r="36" spans="1:16" ht="17.25" customHeight="1" outlineLevel="1">
      <c r="A36" s="1" t="s">
        <v>71</v>
      </c>
      <c r="B36" s="3" t="s">
        <v>72</v>
      </c>
      <c r="C36" s="5">
        <v>91100000</v>
      </c>
      <c r="D36" s="6">
        <v>0</v>
      </c>
      <c r="E36" s="6">
        <v>0</v>
      </c>
      <c r="F36" s="5">
        <v>0</v>
      </c>
      <c r="G36" s="5">
        <v>0</v>
      </c>
      <c r="H36" s="5">
        <v>91100000</v>
      </c>
      <c r="I36" s="5">
        <v>31947977</v>
      </c>
      <c r="J36" s="5">
        <v>59152023</v>
      </c>
      <c r="K36" s="6">
        <v>31947977</v>
      </c>
      <c r="L36" s="5">
        <v>0</v>
      </c>
      <c r="M36" s="6">
        <v>31947977</v>
      </c>
      <c r="N36" s="5">
        <v>31947977</v>
      </c>
      <c r="O36" s="5">
        <v>0</v>
      </c>
      <c r="P36" s="23">
        <f t="shared" si="0"/>
        <v>0.35069129527991216</v>
      </c>
    </row>
    <row r="37" spans="1:16" ht="44.25" customHeight="1" outlineLevel="1">
      <c r="A37" s="1" t="s">
        <v>73</v>
      </c>
      <c r="B37" s="3" t="s">
        <v>74</v>
      </c>
      <c r="C37" s="5">
        <v>91100000</v>
      </c>
      <c r="D37" s="6">
        <v>0</v>
      </c>
      <c r="E37" s="6">
        <v>0</v>
      </c>
      <c r="F37" s="5">
        <v>0</v>
      </c>
      <c r="G37" s="5">
        <v>0</v>
      </c>
      <c r="H37" s="5">
        <v>91100000</v>
      </c>
      <c r="I37" s="5">
        <v>31314000</v>
      </c>
      <c r="J37" s="5">
        <v>59786000</v>
      </c>
      <c r="K37" s="6">
        <v>31314000</v>
      </c>
      <c r="L37" s="5">
        <v>0</v>
      </c>
      <c r="M37" s="6">
        <v>31314000</v>
      </c>
      <c r="N37" s="5">
        <v>31314000</v>
      </c>
      <c r="O37" s="5">
        <v>0</v>
      </c>
      <c r="P37" s="23">
        <f t="shared" si="0"/>
        <v>0.3437321624588364</v>
      </c>
    </row>
    <row r="38" spans="1:16" ht="26.25" customHeight="1" outlineLevel="1">
      <c r="A38" s="1" t="s">
        <v>75</v>
      </c>
      <c r="B38" s="3" t="s">
        <v>76</v>
      </c>
      <c r="C38" s="5">
        <v>3289950000</v>
      </c>
      <c r="D38" s="6">
        <v>0</v>
      </c>
      <c r="E38" s="6">
        <v>0</v>
      </c>
      <c r="F38" s="5">
        <v>272350000</v>
      </c>
      <c r="G38" s="5">
        <v>108700000</v>
      </c>
      <c r="H38" s="5">
        <v>3453600000</v>
      </c>
      <c r="I38" s="5">
        <v>2573666254</v>
      </c>
      <c r="J38" s="5">
        <v>879933746</v>
      </c>
      <c r="K38" s="6">
        <v>2349378154</v>
      </c>
      <c r="L38" s="5">
        <v>224288100</v>
      </c>
      <c r="M38" s="6">
        <v>1833330087</v>
      </c>
      <c r="N38" s="5">
        <v>1833330087</v>
      </c>
      <c r="O38" s="5">
        <v>0</v>
      </c>
      <c r="P38" s="23">
        <f t="shared" si="0"/>
        <v>0.6802693288163076</v>
      </c>
    </row>
    <row r="39" spans="1:16" ht="11.25" customHeight="1" outlineLevel="1">
      <c r="A39" s="1" t="s">
        <v>77</v>
      </c>
      <c r="B39" s="3" t="s">
        <v>78</v>
      </c>
      <c r="C39" s="5">
        <v>900000000</v>
      </c>
      <c r="D39" s="6">
        <v>0</v>
      </c>
      <c r="E39" s="6">
        <v>0</v>
      </c>
      <c r="F39" s="5">
        <v>254800000</v>
      </c>
      <c r="G39" s="5">
        <v>0</v>
      </c>
      <c r="H39" s="5">
        <v>1154800000</v>
      </c>
      <c r="I39" s="5">
        <v>1152800000</v>
      </c>
      <c r="J39" s="5">
        <v>2000000</v>
      </c>
      <c r="K39" s="6">
        <v>957572700</v>
      </c>
      <c r="L39" s="5">
        <v>195227300</v>
      </c>
      <c r="M39" s="6">
        <v>537804633</v>
      </c>
      <c r="N39" s="5">
        <v>537804633</v>
      </c>
      <c r="O39" s="5">
        <v>0</v>
      </c>
      <c r="P39" s="23">
        <f t="shared" si="0"/>
        <v>0.8292108590232075</v>
      </c>
    </row>
    <row r="40" spans="1:16" ht="11.25" customHeight="1" outlineLevel="1">
      <c r="A40" s="1" t="s">
        <v>79</v>
      </c>
      <c r="B40" s="3" t="s">
        <v>80</v>
      </c>
      <c r="C40" s="5">
        <v>2008950000</v>
      </c>
      <c r="D40" s="6">
        <v>0</v>
      </c>
      <c r="E40" s="6">
        <v>0</v>
      </c>
      <c r="F40" s="5">
        <v>0</v>
      </c>
      <c r="G40" s="5">
        <v>0</v>
      </c>
      <c r="H40" s="5">
        <v>2008950000</v>
      </c>
      <c r="I40" s="5">
        <v>1193056254</v>
      </c>
      <c r="J40" s="5">
        <v>815893746</v>
      </c>
      <c r="K40" s="6">
        <v>1193056254</v>
      </c>
      <c r="L40" s="5">
        <v>0</v>
      </c>
      <c r="M40" s="6">
        <v>1193056254</v>
      </c>
      <c r="N40" s="5">
        <v>1193056254</v>
      </c>
      <c r="O40" s="5">
        <v>0</v>
      </c>
      <c r="P40" s="23">
        <f t="shared" si="0"/>
        <v>0.5938705562607333</v>
      </c>
    </row>
    <row r="41" spans="1:16" ht="17.25" customHeight="1" outlineLevel="1">
      <c r="A41" s="1" t="s">
        <v>81</v>
      </c>
      <c r="B41" s="3" t="s">
        <v>82</v>
      </c>
      <c r="C41" s="5">
        <v>330000000</v>
      </c>
      <c r="D41" s="6">
        <v>0</v>
      </c>
      <c r="E41" s="6">
        <v>0</v>
      </c>
      <c r="F41" s="5">
        <v>17550000</v>
      </c>
      <c r="G41" s="5">
        <v>108700000</v>
      </c>
      <c r="H41" s="5">
        <v>238850000</v>
      </c>
      <c r="I41" s="5">
        <v>227810000</v>
      </c>
      <c r="J41" s="5">
        <v>11040000</v>
      </c>
      <c r="K41" s="6">
        <v>198749200</v>
      </c>
      <c r="L41" s="5">
        <v>29060800</v>
      </c>
      <c r="M41" s="6">
        <v>102469200</v>
      </c>
      <c r="N41" s="5">
        <v>102469200</v>
      </c>
      <c r="O41" s="5">
        <v>0</v>
      </c>
      <c r="P41" s="23">
        <f t="shared" si="0"/>
        <v>0.8321088549298723</v>
      </c>
    </row>
    <row r="42" spans="1:16" ht="17.25" customHeight="1" outlineLevel="1">
      <c r="A42" s="1" t="s">
        <v>83</v>
      </c>
      <c r="B42" s="3" t="s">
        <v>84</v>
      </c>
      <c r="C42" s="5">
        <v>51000000</v>
      </c>
      <c r="D42" s="6">
        <v>0</v>
      </c>
      <c r="E42" s="6">
        <v>0</v>
      </c>
      <c r="F42" s="5">
        <v>0</v>
      </c>
      <c r="G42" s="5">
        <v>0</v>
      </c>
      <c r="H42" s="5">
        <v>51000000</v>
      </c>
      <c r="I42" s="5">
        <v>0</v>
      </c>
      <c r="J42" s="5">
        <v>51000000</v>
      </c>
      <c r="K42" s="6">
        <v>0</v>
      </c>
      <c r="L42" s="5">
        <v>0</v>
      </c>
      <c r="M42" s="6">
        <v>0</v>
      </c>
      <c r="N42" s="5">
        <v>0</v>
      </c>
      <c r="O42" s="5">
        <v>0</v>
      </c>
      <c r="P42" s="23">
        <f t="shared" si="0"/>
        <v>0</v>
      </c>
    </row>
    <row r="43" spans="1:16" ht="26.25" customHeight="1" outlineLevel="1">
      <c r="A43" s="1" t="s">
        <v>85</v>
      </c>
      <c r="B43" s="3" t="s">
        <v>86</v>
      </c>
      <c r="C43" s="5">
        <v>3612000000</v>
      </c>
      <c r="D43" s="6">
        <v>0</v>
      </c>
      <c r="E43" s="6">
        <v>0</v>
      </c>
      <c r="F43" s="5">
        <v>251369750</v>
      </c>
      <c r="G43" s="5">
        <v>449156528</v>
      </c>
      <c r="H43" s="5">
        <v>3414213222</v>
      </c>
      <c r="I43" s="5">
        <v>2191171325</v>
      </c>
      <c r="J43" s="5">
        <v>1223041897</v>
      </c>
      <c r="K43" s="6">
        <v>2191171325</v>
      </c>
      <c r="L43" s="5">
        <v>0</v>
      </c>
      <c r="M43" s="6">
        <v>2191171325</v>
      </c>
      <c r="N43" s="5">
        <v>2191171325</v>
      </c>
      <c r="O43" s="5">
        <v>0</v>
      </c>
      <c r="P43" s="23">
        <f t="shared" si="0"/>
        <v>0.6417792863318716</v>
      </c>
    </row>
    <row r="44" spans="1:16" ht="35.25" customHeight="1" outlineLevel="1">
      <c r="A44" s="1" t="s">
        <v>87</v>
      </c>
      <c r="B44" s="3" t="s">
        <v>88</v>
      </c>
      <c r="C44" s="5">
        <v>1957000000</v>
      </c>
      <c r="D44" s="6">
        <v>0</v>
      </c>
      <c r="E44" s="6">
        <v>0</v>
      </c>
      <c r="F44" s="5">
        <v>100967296</v>
      </c>
      <c r="G44" s="5">
        <v>352542612</v>
      </c>
      <c r="H44" s="5">
        <v>1705424684</v>
      </c>
      <c r="I44" s="5">
        <v>1103918407</v>
      </c>
      <c r="J44" s="5">
        <v>601506277</v>
      </c>
      <c r="K44" s="6">
        <v>1103918407</v>
      </c>
      <c r="L44" s="5">
        <v>0</v>
      </c>
      <c r="M44" s="6">
        <v>1103918407</v>
      </c>
      <c r="N44" s="5">
        <v>1103918407</v>
      </c>
      <c r="O44" s="5">
        <v>0</v>
      </c>
      <c r="P44" s="23">
        <f t="shared" si="0"/>
        <v>0.6472982462120854</v>
      </c>
    </row>
    <row r="45" spans="1:16" ht="35.25" customHeight="1" outlineLevel="1">
      <c r="A45" s="1" t="s">
        <v>89</v>
      </c>
      <c r="B45" s="3" t="s">
        <v>90</v>
      </c>
      <c r="C45" s="5">
        <v>1650000000</v>
      </c>
      <c r="D45" s="6">
        <v>0</v>
      </c>
      <c r="E45" s="6">
        <v>0</v>
      </c>
      <c r="F45" s="5">
        <v>150402454</v>
      </c>
      <c r="G45" s="5">
        <v>96613916</v>
      </c>
      <c r="H45" s="5">
        <v>1703788538</v>
      </c>
      <c r="I45" s="5">
        <v>1087252918</v>
      </c>
      <c r="J45" s="5">
        <v>616535620</v>
      </c>
      <c r="K45" s="6">
        <v>1087252918</v>
      </c>
      <c r="L45" s="5">
        <v>0</v>
      </c>
      <c r="M45" s="6">
        <v>1087252918</v>
      </c>
      <c r="N45" s="5">
        <v>1087252918</v>
      </c>
      <c r="O45" s="5">
        <v>0</v>
      </c>
      <c r="P45" s="23">
        <f t="shared" si="0"/>
        <v>0.638138415507993</v>
      </c>
    </row>
    <row r="46" spans="1:16" ht="26.25" customHeight="1" outlineLevel="1">
      <c r="A46" s="1" t="s">
        <v>91</v>
      </c>
      <c r="B46" s="3" t="s">
        <v>92</v>
      </c>
      <c r="C46" s="5">
        <v>5000000</v>
      </c>
      <c r="D46" s="6">
        <v>0</v>
      </c>
      <c r="E46" s="6">
        <v>0</v>
      </c>
      <c r="F46" s="5">
        <v>0</v>
      </c>
      <c r="G46" s="5">
        <v>0</v>
      </c>
      <c r="H46" s="5">
        <v>5000000</v>
      </c>
      <c r="I46" s="5">
        <v>0</v>
      </c>
      <c r="J46" s="5">
        <v>5000000</v>
      </c>
      <c r="K46" s="6">
        <v>0</v>
      </c>
      <c r="L46" s="5">
        <v>0</v>
      </c>
      <c r="M46" s="6">
        <v>0</v>
      </c>
      <c r="N46" s="5">
        <v>0</v>
      </c>
      <c r="O46" s="5">
        <v>0</v>
      </c>
      <c r="P46" s="23">
        <f t="shared" si="0"/>
        <v>0</v>
      </c>
    </row>
    <row r="47" spans="1:16" ht="17.25" customHeight="1" outlineLevel="1">
      <c r="A47" s="1" t="s">
        <v>93</v>
      </c>
      <c r="B47" s="3" t="s">
        <v>94</v>
      </c>
      <c r="C47" s="5">
        <v>50000000</v>
      </c>
      <c r="D47" s="6">
        <v>0</v>
      </c>
      <c r="E47" s="6">
        <v>0</v>
      </c>
      <c r="F47" s="5">
        <v>0</v>
      </c>
      <c r="G47" s="5">
        <v>0</v>
      </c>
      <c r="H47" s="5">
        <v>50000000</v>
      </c>
      <c r="I47" s="5">
        <v>0</v>
      </c>
      <c r="J47" s="5">
        <v>50000000</v>
      </c>
      <c r="K47" s="6">
        <v>0</v>
      </c>
      <c r="L47" s="5">
        <v>0</v>
      </c>
      <c r="M47" s="6">
        <v>0</v>
      </c>
      <c r="N47" s="5">
        <v>0</v>
      </c>
      <c r="O47" s="5">
        <v>0</v>
      </c>
      <c r="P47" s="23">
        <f t="shared" si="0"/>
        <v>0</v>
      </c>
    </row>
    <row r="48" spans="1:16" ht="11.25" customHeight="1" outlineLevel="1">
      <c r="A48" s="1" t="s">
        <v>95</v>
      </c>
      <c r="B48" s="3" t="s">
        <v>96</v>
      </c>
      <c r="C48" s="5">
        <v>6731080000</v>
      </c>
      <c r="D48" s="6">
        <v>0</v>
      </c>
      <c r="E48" s="6">
        <v>0</v>
      </c>
      <c r="F48" s="5">
        <v>266188877</v>
      </c>
      <c r="G48" s="5">
        <v>204137077</v>
      </c>
      <c r="H48" s="5">
        <v>6793131800</v>
      </c>
      <c r="I48" s="5">
        <v>4957153401.92</v>
      </c>
      <c r="J48" s="5">
        <v>1835978398.08</v>
      </c>
      <c r="K48" s="6">
        <v>3843909508.49</v>
      </c>
      <c r="L48" s="5">
        <v>1113243893.43</v>
      </c>
      <c r="M48" s="6">
        <v>1665982992.43</v>
      </c>
      <c r="N48" s="5">
        <v>1639553320.43</v>
      </c>
      <c r="O48" s="5">
        <v>26429672</v>
      </c>
      <c r="P48" s="23">
        <f t="shared" si="0"/>
        <v>0.5658523375757261</v>
      </c>
    </row>
    <row r="49" spans="1:16" ht="26.25" customHeight="1" outlineLevel="1">
      <c r="A49" s="1" t="s">
        <v>97</v>
      </c>
      <c r="B49" s="3" t="s">
        <v>98</v>
      </c>
      <c r="C49" s="5">
        <v>232300000</v>
      </c>
      <c r="D49" s="6">
        <v>0</v>
      </c>
      <c r="E49" s="6">
        <v>0</v>
      </c>
      <c r="F49" s="5">
        <v>2000000</v>
      </c>
      <c r="G49" s="5">
        <v>0</v>
      </c>
      <c r="H49" s="5">
        <v>234300000</v>
      </c>
      <c r="I49" s="5">
        <v>93802796</v>
      </c>
      <c r="J49" s="5">
        <v>140497204</v>
      </c>
      <c r="K49" s="6">
        <v>68802796</v>
      </c>
      <c r="L49" s="5">
        <v>25000000</v>
      </c>
      <c r="M49" s="6">
        <v>49000143</v>
      </c>
      <c r="N49" s="5">
        <v>49000143</v>
      </c>
      <c r="O49" s="5">
        <v>0</v>
      </c>
      <c r="P49" s="23">
        <f t="shared" si="0"/>
        <v>0.29365256508749465</v>
      </c>
    </row>
    <row r="50" spans="1:16" ht="17.25" customHeight="1" outlineLevel="1">
      <c r="A50" s="1" t="s">
        <v>99</v>
      </c>
      <c r="B50" s="3" t="s">
        <v>100</v>
      </c>
      <c r="C50" s="5">
        <v>232300000</v>
      </c>
      <c r="D50" s="6">
        <v>0</v>
      </c>
      <c r="E50" s="6">
        <v>0</v>
      </c>
      <c r="F50" s="5">
        <v>2000000</v>
      </c>
      <c r="G50" s="5">
        <v>0</v>
      </c>
      <c r="H50" s="5">
        <v>234300000</v>
      </c>
      <c r="I50" s="5">
        <v>93802796</v>
      </c>
      <c r="J50" s="5">
        <v>140497204</v>
      </c>
      <c r="K50" s="6">
        <v>68802796</v>
      </c>
      <c r="L50" s="5">
        <v>25000000</v>
      </c>
      <c r="M50" s="6">
        <v>49000143</v>
      </c>
      <c r="N50" s="5">
        <v>49000143</v>
      </c>
      <c r="O50" s="5">
        <v>0</v>
      </c>
      <c r="P50" s="23">
        <f t="shared" si="0"/>
        <v>0.29365256508749465</v>
      </c>
    </row>
    <row r="51" spans="1:16" ht="26.25" customHeight="1" outlineLevel="1">
      <c r="A51" s="1" t="s">
        <v>101</v>
      </c>
      <c r="B51" s="3" t="s">
        <v>102</v>
      </c>
      <c r="C51" s="5">
        <v>985200000</v>
      </c>
      <c r="D51" s="6">
        <v>0</v>
      </c>
      <c r="E51" s="6">
        <v>0</v>
      </c>
      <c r="F51" s="5">
        <v>60050000</v>
      </c>
      <c r="G51" s="5">
        <v>60050000</v>
      </c>
      <c r="H51" s="5">
        <v>985200000</v>
      </c>
      <c r="I51" s="5">
        <v>613237751</v>
      </c>
      <c r="J51" s="5">
        <v>371962249</v>
      </c>
      <c r="K51" s="6">
        <v>477164021.12</v>
      </c>
      <c r="L51" s="5">
        <v>136073729.88</v>
      </c>
      <c r="M51" s="6">
        <v>175712065.36</v>
      </c>
      <c r="N51" s="5">
        <v>175712065.36</v>
      </c>
      <c r="O51" s="5">
        <v>0</v>
      </c>
      <c r="P51" s="23">
        <f t="shared" si="0"/>
        <v>0.4843321367438084</v>
      </c>
    </row>
    <row r="52" spans="1:16" ht="17.25" customHeight="1" outlineLevel="1">
      <c r="A52" s="1" t="s">
        <v>103</v>
      </c>
      <c r="B52" s="3" t="s">
        <v>104</v>
      </c>
      <c r="C52" s="5">
        <v>143000000</v>
      </c>
      <c r="D52" s="6">
        <v>0</v>
      </c>
      <c r="E52" s="6">
        <v>0</v>
      </c>
      <c r="F52" s="5">
        <v>10050000</v>
      </c>
      <c r="G52" s="5">
        <v>10050000</v>
      </c>
      <c r="H52" s="5">
        <v>143000000</v>
      </c>
      <c r="I52" s="5">
        <v>51759824</v>
      </c>
      <c r="J52" s="5">
        <v>91240176</v>
      </c>
      <c r="K52" s="6">
        <v>50830024</v>
      </c>
      <c r="L52" s="5">
        <v>929800</v>
      </c>
      <c r="M52" s="6">
        <v>2462200</v>
      </c>
      <c r="N52" s="5">
        <v>2462200</v>
      </c>
      <c r="O52" s="5">
        <v>0</v>
      </c>
      <c r="P52" s="23">
        <f t="shared" si="0"/>
        <v>0.3554547132867133</v>
      </c>
    </row>
    <row r="53" spans="1:16" ht="17.25" customHeight="1" outlineLevel="1">
      <c r="A53" s="1" t="s">
        <v>105</v>
      </c>
      <c r="B53" s="3" t="s">
        <v>100</v>
      </c>
      <c r="C53" s="5">
        <v>842200000</v>
      </c>
      <c r="D53" s="6">
        <v>0</v>
      </c>
      <c r="E53" s="6">
        <v>0</v>
      </c>
      <c r="F53" s="5">
        <v>50000000</v>
      </c>
      <c r="G53" s="5">
        <v>50000000</v>
      </c>
      <c r="H53" s="5">
        <v>842200000</v>
      </c>
      <c r="I53" s="5">
        <v>561477927</v>
      </c>
      <c r="J53" s="5">
        <v>280722073</v>
      </c>
      <c r="K53" s="6">
        <v>426333997.12</v>
      </c>
      <c r="L53" s="5">
        <v>135143929.88</v>
      </c>
      <c r="M53" s="6">
        <v>173249865.36</v>
      </c>
      <c r="N53" s="5">
        <v>173249865.36</v>
      </c>
      <c r="O53" s="5">
        <v>0</v>
      </c>
      <c r="P53" s="23">
        <f t="shared" si="0"/>
        <v>0.5062146724293517</v>
      </c>
    </row>
    <row r="54" spans="1:16" ht="26.25" customHeight="1" outlineLevel="1">
      <c r="A54" s="1" t="s">
        <v>106</v>
      </c>
      <c r="B54" s="3" t="s">
        <v>107</v>
      </c>
      <c r="C54" s="5">
        <v>5513580000</v>
      </c>
      <c r="D54" s="6">
        <v>0</v>
      </c>
      <c r="E54" s="6">
        <v>0</v>
      </c>
      <c r="F54" s="5">
        <v>204138877</v>
      </c>
      <c r="G54" s="5">
        <v>144087077</v>
      </c>
      <c r="H54" s="5">
        <v>5573631800</v>
      </c>
      <c r="I54" s="5">
        <v>4250112854.92</v>
      </c>
      <c r="J54" s="5">
        <v>1323518945.08</v>
      </c>
      <c r="K54" s="6">
        <v>3297942691.37</v>
      </c>
      <c r="L54" s="5">
        <v>952170163.55</v>
      </c>
      <c r="M54" s="6">
        <v>1441270784.07</v>
      </c>
      <c r="N54" s="5">
        <v>1414841112.07</v>
      </c>
      <c r="O54" s="5">
        <v>26429672</v>
      </c>
      <c r="P54" s="23">
        <f t="shared" si="0"/>
        <v>0.5917044415043706</v>
      </c>
    </row>
    <row r="55" spans="1:16" ht="17.25" customHeight="1" outlineLevel="1">
      <c r="A55" s="1" t="s">
        <v>108</v>
      </c>
      <c r="B55" s="3" t="s">
        <v>104</v>
      </c>
      <c r="C55" s="5">
        <v>966180000</v>
      </c>
      <c r="D55" s="6">
        <v>0</v>
      </c>
      <c r="E55" s="6">
        <v>0</v>
      </c>
      <c r="F55" s="5">
        <v>25837077</v>
      </c>
      <c r="G55" s="5">
        <v>47000000</v>
      </c>
      <c r="H55" s="5">
        <v>945017077</v>
      </c>
      <c r="I55" s="5">
        <v>772787077</v>
      </c>
      <c r="J55" s="5">
        <v>172230000</v>
      </c>
      <c r="K55" s="6">
        <v>277220658</v>
      </c>
      <c r="L55" s="5">
        <v>495566419</v>
      </c>
      <c r="M55" s="6">
        <v>99776502</v>
      </c>
      <c r="N55" s="5">
        <v>83648702</v>
      </c>
      <c r="O55" s="5">
        <v>16127800</v>
      </c>
      <c r="P55" s="23">
        <f t="shared" si="0"/>
        <v>0.2933498925543755</v>
      </c>
    </row>
    <row r="56" spans="1:16" ht="17.25" customHeight="1" outlineLevel="1">
      <c r="A56" s="1" t="s">
        <v>109</v>
      </c>
      <c r="B56" s="3" t="s">
        <v>100</v>
      </c>
      <c r="C56" s="5">
        <v>4547400000</v>
      </c>
      <c r="D56" s="6">
        <v>0</v>
      </c>
      <c r="E56" s="6">
        <v>0</v>
      </c>
      <c r="F56" s="5">
        <v>178301800</v>
      </c>
      <c r="G56" s="5">
        <v>97087077</v>
      </c>
      <c r="H56" s="5">
        <v>4628614723</v>
      </c>
      <c r="I56" s="5">
        <v>3477325777.92</v>
      </c>
      <c r="J56" s="5">
        <v>1151288945.08</v>
      </c>
      <c r="K56" s="6">
        <v>3020722033.37</v>
      </c>
      <c r="L56" s="5">
        <v>456603744.55</v>
      </c>
      <c r="M56" s="6">
        <v>1341494282.07</v>
      </c>
      <c r="N56" s="5">
        <v>1331192410.07</v>
      </c>
      <c r="O56" s="5">
        <v>10301872</v>
      </c>
      <c r="P56" s="23">
        <f t="shared" si="0"/>
        <v>0.6526190262412126</v>
      </c>
    </row>
    <row r="57" spans="1:16" ht="11.25" customHeight="1" outlineLevel="1">
      <c r="A57" s="1" t="s">
        <v>110</v>
      </c>
      <c r="B57" s="3" t="s">
        <v>111</v>
      </c>
      <c r="C57" s="5">
        <v>11812700000</v>
      </c>
      <c r="D57" s="6">
        <v>0</v>
      </c>
      <c r="E57" s="6">
        <v>0</v>
      </c>
      <c r="F57" s="5">
        <v>380886217.35</v>
      </c>
      <c r="G57" s="5">
        <v>317001953</v>
      </c>
      <c r="H57" s="5">
        <v>11876584264.35</v>
      </c>
      <c r="I57" s="5">
        <v>6817512882.16</v>
      </c>
      <c r="J57" s="5">
        <v>5059071382.19</v>
      </c>
      <c r="K57" s="6">
        <v>6727852972.95</v>
      </c>
      <c r="L57" s="5">
        <v>89659909.21</v>
      </c>
      <c r="M57" s="6">
        <v>6719560072.95</v>
      </c>
      <c r="N57" s="5">
        <v>6690387497.68</v>
      </c>
      <c r="O57" s="5">
        <v>29172575.27</v>
      </c>
      <c r="P57" s="23">
        <f t="shared" si="0"/>
        <v>0.5664804646858801</v>
      </c>
    </row>
    <row r="58" spans="1:16" ht="17.25" customHeight="1" outlineLevel="1">
      <c r="A58" s="1" t="s">
        <v>112</v>
      </c>
      <c r="B58" s="3" t="s">
        <v>113</v>
      </c>
      <c r="C58" s="5">
        <v>9644000000</v>
      </c>
      <c r="D58" s="6">
        <v>0</v>
      </c>
      <c r="E58" s="6">
        <v>0</v>
      </c>
      <c r="F58" s="5">
        <v>380886217.35</v>
      </c>
      <c r="G58" s="5">
        <v>0</v>
      </c>
      <c r="H58" s="5">
        <v>10024886217.35</v>
      </c>
      <c r="I58" s="5">
        <v>5768585776.95</v>
      </c>
      <c r="J58" s="5">
        <v>4256300440.4</v>
      </c>
      <c r="K58" s="6">
        <v>5756603950.95</v>
      </c>
      <c r="L58" s="5">
        <v>11981826</v>
      </c>
      <c r="M58" s="6">
        <v>5755811050.95</v>
      </c>
      <c r="N58" s="5">
        <v>5726638475.68</v>
      </c>
      <c r="O58" s="5">
        <v>29172575.27</v>
      </c>
      <c r="P58" s="23">
        <f t="shared" si="0"/>
        <v>0.5742313504752887</v>
      </c>
    </row>
    <row r="59" spans="1:16" ht="26.25" customHeight="1" outlineLevel="1">
      <c r="A59" s="1" t="s">
        <v>114</v>
      </c>
      <c r="B59" s="3" t="s">
        <v>115</v>
      </c>
      <c r="C59" s="5">
        <v>9644000000</v>
      </c>
      <c r="D59" s="6">
        <v>0</v>
      </c>
      <c r="E59" s="6">
        <v>0</v>
      </c>
      <c r="F59" s="5">
        <v>380886217.35</v>
      </c>
      <c r="G59" s="5">
        <v>0</v>
      </c>
      <c r="H59" s="5">
        <v>10024886217.35</v>
      </c>
      <c r="I59" s="5">
        <v>5768585776.95</v>
      </c>
      <c r="J59" s="5">
        <v>4256300440.4</v>
      </c>
      <c r="K59" s="6">
        <v>5756603950.95</v>
      </c>
      <c r="L59" s="5">
        <v>11981826</v>
      </c>
      <c r="M59" s="6">
        <v>5755811050.95</v>
      </c>
      <c r="N59" s="5">
        <v>5726638475.68</v>
      </c>
      <c r="O59" s="5">
        <v>29172575.27</v>
      </c>
      <c r="P59" s="23">
        <f t="shared" si="0"/>
        <v>0.5742313504752887</v>
      </c>
    </row>
    <row r="60" spans="1:16" ht="11.25" customHeight="1" outlineLevel="1">
      <c r="A60" s="1" t="s">
        <v>116</v>
      </c>
      <c r="B60" s="3" t="s">
        <v>117</v>
      </c>
      <c r="C60" s="5">
        <v>2168700000</v>
      </c>
      <c r="D60" s="6">
        <v>0</v>
      </c>
      <c r="E60" s="6">
        <v>0</v>
      </c>
      <c r="F60" s="5">
        <v>0</v>
      </c>
      <c r="G60" s="5">
        <v>317001953</v>
      </c>
      <c r="H60" s="5">
        <v>1851698047</v>
      </c>
      <c r="I60" s="5">
        <v>1048927105.21</v>
      </c>
      <c r="J60" s="5">
        <v>802770941.79</v>
      </c>
      <c r="K60" s="6">
        <v>971249022</v>
      </c>
      <c r="L60" s="5">
        <v>77678083.21</v>
      </c>
      <c r="M60" s="6">
        <v>963749022</v>
      </c>
      <c r="N60" s="5">
        <v>963749022</v>
      </c>
      <c r="O60" s="5">
        <v>0</v>
      </c>
      <c r="P60" s="23">
        <f t="shared" si="0"/>
        <v>0.5245180355261237</v>
      </c>
    </row>
    <row r="61" spans="1:16" ht="17.25" customHeight="1" outlineLevel="1">
      <c r="A61" s="1" t="s">
        <v>118</v>
      </c>
      <c r="B61" s="3" t="s">
        <v>119</v>
      </c>
      <c r="C61" s="5">
        <v>0</v>
      </c>
      <c r="D61" s="6">
        <v>0</v>
      </c>
      <c r="E61" s="6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6">
        <v>0</v>
      </c>
      <c r="L61" s="5">
        <v>0</v>
      </c>
      <c r="M61" s="6">
        <v>0</v>
      </c>
      <c r="N61" s="5">
        <v>0</v>
      </c>
      <c r="O61" s="5">
        <v>0</v>
      </c>
      <c r="P61" s="23">
        <v>0</v>
      </c>
    </row>
    <row r="62" spans="1:16" ht="17.25" customHeight="1" outlineLevel="1">
      <c r="A62" s="1" t="s">
        <v>120</v>
      </c>
      <c r="B62" s="3" t="s">
        <v>121</v>
      </c>
      <c r="C62" s="5">
        <v>2000000000</v>
      </c>
      <c r="D62" s="6">
        <v>0</v>
      </c>
      <c r="E62" s="6">
        <v>0</v>
      </c>
      <c r="F62" s="5">
        <v>0</v>
      </c>
      <c r="G62" s="5">
        <v>317001953</v>
      </c>
      <c r="H62" s="5">
        <v>1682998047</v>
      </c>
      <c r="I62" s="5">
        <v>952515445.21</v>
      </c>
      <c r="J62" s="5">
        <v>730482601.79</v>
      </c>
      <c r="K62" s="6">
        <v>894837362</v>
      </c>
      <c r="L62" s="5">
        <v>57678083.21</v>
      </c>
      <c r="M62" s="6">
        <v>894837362</v>
      </c>
      <c r="N62" s="5">
        <v>894837362</v>
      </c>
      <c r="O62" s="5">
        <v>0</v>
      </c>
      <c r="P62" s="23">
        <f t="shared" si="0"/>
        <v>0.5316924541861932</v>
      </c>
    </row>
    <row r="63" spans="1:16" ht="26.25" customHeight="1" outlineLevel="1">
      <c r="A63" s="1" t="s">
        <v>122</v>
      </c>
      <c r="B63" s="3" t="s">
        <v>123</v>
      </c>
      <c r="C63" s="5">
        <v>58400000</v>
      </c>
      <c r="D63" s="6">
        <v>0</v>
      </c>
      <c r="E63" s="6">
        <v>0</v>
      </c>
      <c r="F63" s="5">
        <v>0</v>
      </c>
      <c r="G63" s="5">
        <v>0</v>
      </c>
      <c r="H63" s="5">
        <v>58400000</v>
      </c>
      <c r="I63" s="5">
        <v>25560000</v>
      </c>
      <c r="J63" s="5">
        <v>32840000</v>
      </c>
      <c r="K63" s="6">
        <v>25560000</v>
      </c>
      <c r="L63" s="5">
        <v>0</v>
      </c>
      <c r="M63" s="6">
        <v>25560000</v>
      </c>
      <c r="N63" s="5">
        <v>25560000</v>
      </c>
      <c r="O63" s="5">
        <v>0</v>
      </c>
      <c r="P63" s="23">
        <f t="shared" si="0"/>
        <v>0.43767123287671234</v>
      </c>
    </row>
    <row r="64" spans="1:16" ht="35.25" customHeight="1" outlineLevel="1">
      <c r="A64" s="1" t="s">
        <v>124</v>
      </c>
      <c r="B64" s="3" t="s">
        <v>125</v>
      </c>
      <c r="C64" s="5">
        <v>34000000</v>
      </c>
      <c r="D64" s="6">
        <v>0</v>
      </c>
      <c r="E64" s="6">
        <v>0</v>
      </c>
      <c r="F64" s="5">
        <v>0</v>
      </c>
      <c r="G64" s="5">
        <v>0</v>
      </c>
      <c r="H64" s="5">
        <v>34000000</v>
      </c>
      <c r="I64" s="5">
        <v>30000000</v>
      </c>
      <c r="J64" s="5">
        <v>4000000</v>
      </c>
      <c r="K64" s="6">
        <v>15000000</v>
      </c>
      <c r="L64" s="5">
        <v>15000000</v>
      </c>
      <c r="M64" s="6">
        <v>7500000</v>
      </c>
      <c r="N64" s="5">
        <v>7500000</v>
      </c>
      <c r="O64" s="5">
        <v>0</v>
      </c>
      <c r="P64" s="23">
        <f t="shared" si="0"/>
        <v>0.4411764705882353</v>
      </c>
    </row>
    <row r="65" spans="1:16" ht="26.25" customHeight="1" outlineLevel="1">
      <c r="A65" s="1" t="s">
        <v>126</v>
      </c>
      <c r="B65" s="3" t="s">
        <v>127</v>
      </c>
      <c r="C65" s="5">
        <v>7300000</v>
      </c>
      <c r="D65" s="6">
        <v>0</v>
      </c>
      <c r="E65" s="6">
        <v>0</v>
      </c>
      <c r="F65" s="5">
        <v>0</v>
      </c>
      <c r="G65" s="5">
        <v>0</v>
      </c>
      <c r="H65" s="5">
        <v>7300000</v>
      </c>
      <c r="I65" s="5">
        <v>0</v>
      </c>
      <c r="J65" s="5">
        <v>7300000</v>
      </c>
      <c r="K65" s="6">
        <v>0</v>
      </c>
      <c r="L65" s="5">
        <v>0</v>
      </c>
      <c r="M65" s="6">
        <v>0</v>
      </c>
      <c r="N65" s="5">
        <v>0</v>
      </c>
      <c r="O65" s="5">
        <v>0</v>
      </c>
      <c r="P65" s="23">
        <f t="shared" si="0"/>
        <v>0</v>
      </c>
    </row>
    <row r="66" spans="1:16" ht="44.25" customHeight="1" outlineLevel="1">
      <c r="A66" s="1" t="s">
        <v>128</v>
      </c>
      <c r="B66" s="3" t="s">
        <v>129</v>
      </c>
      <c r="C66" s="5">
        <v>9000000</v>
      </c>
      <c r="D66" s="6">
        <v>0</v>
      </c>
      <c r="E66" s="6">
        <v>0</v>
      </c>
      <c r="F66" s="5">
        <v>0</v>
      </c>
      <c r="G66" s="5">
        <v>0</v>
      </c>
      <c r="H66" s="5">
        <v>9000000</v>
      </c>
      <c r="I66" s="5">
        <v>0</v>
      </c>
      <c r="J66" s="5">
        <v>9000000</v>
      </c>
      <c r="K66" s="6">
        <v>0</v>
      </c>
      <c r="L66" s="5">
        <v>0</v>
      </c>
      <c r="M66" s="6">
        <v>0</v>
      </c>
      <c r="N66" s="5">
        <v>0</v>
      </c>
      <c r="O66" s="5">
        <v>0</v>
      </c>
      <c r="P66" s="23">
        <f t="shared" si="0"/>
        <v>0</v>
      </c>
    </row>
    <row r="67" spans="1:16" ht="17.25" customHeight="1" outlineLevel="1">
      <c r="A67" s="1" t="s">
        <v>130</v>
      </c>
      <c r="B67" s="3" t="s">
        <v>131</v>
      </c>
      <c r="C67" s="5">
        <v>37000000</v>
      </c>
      <c r="D67" s="6">
        <v>0</v>
      </c>
      <c r="E67" s="6">
        <v>0</v>
      </c>
      <c r="F67" s="5">
        <v>0</v>
      </c>
      <c r="G67" s="5">
        <v>0</v>
      </c>
      <c r="H67" s="5">
        <v>37000000</v>
      </c>
      <c r="I67" s="5">
        <v>27578200</v>
      </c>
      <c r="J67" s="5">
        <v>9421800</v>
      </c>
      <c r="K67" s="6">
        <v>27578200</v>
      </c>
      <c r="L67" s="5">
        <v>0</v>
      </c>
      <c r="M67" s="6">
        <v>27578200</v>
      </c>
      <c r="N67" s="5">
        <v>27578200</v>
      </c>
      <c r="O67" s="5">
        <v>0</v>
      </c>
      <c r="P67" s="23">
        <f t="shared" si="0"/>
        <v>0.7453567567567567</v>
      </c>
    </row>
    <row r="68" spans="1:16" ht="44.25" customHeight="1" outlineLevel="1">
      <c r="A68" s="1" t="s">
        <v>132</v>
      </c>
      <c r="B68" s="3" t="s">
        <v>133</v>
      </c>
      <c r="C68" s="5">
        <v>20000000</v>
      </c>
      <c r="D68" s="6">
        <v>0</v>
      </c>
      <c r="E68" s="6">
        <v>0</v>
      </c>
      <c r="F68" s="5">
        <v>0</v>
      </c>
      <c r="G68" s="5">
        <v>0</v>
      </c>
      <c r="H68" s="5">
        <v>20000000</v>
      </c>
      <c r="I68" s="5">
        <v>13273460</v>
      </c>
      <c r="J68" s="5">
        <v>6726540</v>
      </c>
      <c r="K68" s="6">
        <v>8273460</v>
      </c>
      <c r="L68" s="5">
        <v>5000000</v>
      </c>
      <c r="M68" s="6">
        <v>8273460</v>
      </c>
      <c r="N68" s="5">
        <v>8273460</v>
      </c>
      <c r="O68" s="5">
        <v>0</v>
      </c>
      <c r="P68" s="23">
        <f t="shared" si="0"/>
        <v>0.413673</v>
      </c>
    </row>
    <row r="69" spans="1:16" ht="16.5" customHeight="1" outlineLevel="1">
      <c r="A69" s="1" t="s">
        <v>134</v>
      </c>
      <c r="B69" s="3" t="s">
        <v>135</v>
      </c>
      <c r="C69" s="5">
        <v>0</v>
      </c>
      <c r="D69" s="6">
        <v>0</v>
      </c>
      <c r="E69" s="6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6">
        <v>0</v>
      </c>
      <c r="L69" s="5">
        <v>0</v>
      </c>
      <c r="M69" s="6">
        <v>0</v>
      </c>
      <c r="N69" s="5">
        <v>0</v>
      </c>
      <c r="O69" s="5">
        <v>0</v>
      </c>
      <c r="P69" s="23">
        <v>0</v>
      </c>
    </row>
    <row r="70" spans="1:16" ht="17.25" customHeight="1" outlineLevel="1">
      <c r="A70" s="1" t="s">
        <v>136</v>
      </c>
      <c r="B70" s="3" t="s">
        <v>137</v>
      </c>
      <c r="C70" s="5">
        <v>3000000</v>
      </c>
      <c r="D70" s="6">
        <v>0</v>
      </c>
      <c r="E70" s="6">
        <v>0</v>
      </c>
      <c r="F70" s="5">
        <v>0</v>
      </c>
      <c r="G70" s="5">
        <v>0</v>
      </c>
      <c r="H70" s="5">
        <v>3000000</v>
      </c>
      <c r="I70" s="5">
        <v>0</v>
      </c>
      <c r="J70" s="5">
        <v>3000000</v>
      </c>
      <c r="K70" s="6">
        <v>0</v>
      </c>
      <c r="L70" s="5">
        <v>0</v>
      </c>
      <c r="M70" s="6">
        <v>0</v>
      </c>
      <c r="N70" s="5">
        <v>0</v>
      </c>
      <c r="O70" s="5">
        <v>0</v>
      </c>
      <c r="P70" s="23">
        <f aca="true" t="shared" si="1" ref="P70:P133">+K70/H70</f>
        <v>0</v>
      </c>
    </row>
    <row r="71" spans="1:16" ht="35.25" customHeight="1" outlineLevel="1">
      <c r="A71" s="1" t="s">
        <v>138</v>
      </c>
      <c r="B71" s="3" t="s">
        <v>139</v>
      </c>
      <c r="C71" s="5">
        <v>10001556800</v>
      </c>
      <c r="D71" s="6">
        <v>0</v>
      </c>
      <c r="E71" s="6">
        <v>0</v>
      </c>
      <c r="F71" s="5">
        <v>0</v>
      </c>
      <c r="G71" s="5">
        <v>197000000</v>
      </c>
      <c r="H71" s="5">
        <v>9804556800</v>
      </c>
      <c r="I71" s="5">
        <v>3325977338.53</v>
      </c>
      <c r="J71" s="5">
        <v>6478579461.47</v>
      </c>
      <c r="K71" s="6">
        <v>3316527338.53</v>
      </c>
      <c r="L71" s="5">
        <v>9450000</v>
      </c>
      <c r="M71" s="6">
        <v>2627917338.53</v>
      </c>
      <c r="N71" s="5">
        <v>2627917338.53</v>
      </c>
      <c r="O71" s="5">
        <v>0</v>
      </c>
      <c r="P71" s="23">
        <f t="shared" si="1"/>
        <v>0.3382638711960953</v>
      </c>
    </row>
    <row r="72" spans="1:16" ht="26.25" customHeight="1" outlineLevel="1">
      <c r="A72" s="1" t="s">
        <v>140</v>
      </c>
      <c r="B72" s="3" t="s">
        <v>141</v>
      </c>
      <c r="C72" s="5">
        <v>493706800</v>
      </c>
      <c r="D72" s="6">
        <v>0</v>
      </c>
      <c r="E72" s="6">
        <v>0</v>
      </c>
      <c r="F72" s="5">
        <v>0</v>
      </c>
      <c r="G72" s="5">
        <v>0</v>
      </c>
      <c r="H72" s="5">
        <v>493706800</v>
      </c>
      <c r="I72" s="5">
        <v>229329392.53</v>
      </c>
      <c r="J72" s="5">
        <v>264377407.47</v>
      </c>
      <c r="K72" s="6">
        <v>229329392.53</v>
      </c>
      <c r="L72" s="5">
        <v>0</v>
      </c>
      <c r="M72" s="6">
        <v>229329392.53</v>
      </c>
      <c r="N72" s="5">
        <v>229329392.53</v>
      </c>
      <c r="O72" s="5">
        <v>0</v>
      </c>
      <c r="P72" s="23">
        <f t="shared" si="1"/>
        <v>0.464505233733868</v>
      </c>
    </row>
    <row r="73" spans="1:16" ht="35.25" customHeight="1" outlineLevel="1">
      <c r="A73" s="1" t="s">
        <v>142</v>
      </c>
      <c r="B73" s="3" t="s">
        <v>143</v>
      </c>
      <c r="C73" s="5">
        <v>235000000</v>
      </c>
      <c r="D73" s="6">
        <v>0</v>
      </c>
      <c r="E73" s="6">
        <v>0</v>
      </c>
      <c r="F73" s="5">
        <v>0</v>
      </c>
      <c r="G73" s="5">
        <v>0</v>
      </c>
      <c r="H73" s="5">
        <v>235000000</v>
      </c>
      <c r="I73" s="5">
        <v>229329392.53</v>
      </c>
      <c r="J73" s="5">
        <v>5670607.47</v>
      </c>
      <c r="K73" s="6">
        <v>229329392.53</v>
      </c>
      <c r="L73" s="5">
        <v>0</v>
      </c>
      <c r="M73" s="6">
        <v>229329392.53</v>
      </c>
      <c r="N73" s="5">
        <v>229329392.53</v>
      </c>
      <c r="O73" s="5">
        <v>0</v>
      </c>
      <c r="P73" s="23">
        <f t="shared" si="1"/>
        <v>0.9758697554468085</v>
      </c>
    </row>
    <row r="74" spans="1:16" ht="35.25" customHeight="1" outlineLevel="1">
      <c r="A74" s="1" t="s">
        <v>144</v>
      </c>
      <c r="B74" s="3" t="s">
        <v>145</v>
      </c>
      <c r="C74" s="5">
        <v>258706800</v>
      </c>
      <c r="D74" s="6">
        <v>0</v>
      </c>
      <c r="E74" s="6">
        <v>0</v>
      </c>
      <c r="F74" s="5">
        <v>0</v>
      </c>
      <c r="G74" s="5">
        <v>0</v>
      </c>
      <c r="H74" s="5">
        <v>258706800</v>
      </c>
      <c r="I74" s="5">
        <v>0</v>
      </c>
      <c r="J74" s="5">
        <v>258706800</v>
      </c>
      <c r="K74" s="6">
        <v>0</v>
      </c>
      <c r="L74" s="5">
        <v>0</v>
      </c>
      <c r="M74" s="6">
        <v>0</v>
      </c>
      <c r="N74" s="5">
        <v>0</v>
      </c>
      <c r="O74" s="5">
        <v>0</v>
      </c>
      <c r="P74" s="23">
        <f t="shared" si="1"/>
        <v>0</v>
      </c>
    </row>
    <row r="75" spans="1:16" ht="26.25" customHeight="1" outlineLevel="1">
      <c r="A75" s="1" t="s">
        <v>146</v>
      </c>
      <c r="B75" s="3" t="s">
        <v>147</v>
      </c>
      <c r="C75" s="5">
        <v>9000000</v>
      </c>
      <c r="D75" s="6">
        <v>0</v>
      </c>
      <c r="E75" s="6">
        <v>0</v>
      </c>
      <c r="F75" s="5">
        <v>0</v>
      </c>
      <c r="G75" s="5">
        <v>0</v>
      </c>
      <c r="H75" s="5">
        <v>9000000</v>
      </c>
      <c r="I75" s="5">
        <v>0</v>
      </c>
      <c r="J75" s="5">
        <v>9000000</v>
      </c>
      <c r="K75" s="6">
        <v>0</v>
      </c>
      <c r="L75" s="5">
        <v>0</v>
      </c>
      <c r="M75" s="6">
        <v>0</v>
      </c>
      <c r="N75" s="5">
        <v>0</v>
      </c>
      <c r="O75" s="5">
        <v>0</v>
      </c>
      <c r="P75" s="23">
        <f t="shared" si="1"/>
        <v>0</v>
      </c>
    </row>
    <row r="76" spans="1:16" ht="26.25" customHeight="1" outlineLevel="1">
      <c r="A76" s="1" t="s">
        <v>148</v>
      </c>
      <c r="B76" s="3" t="s">
        <v>147</v>
      </c>
      <c r="C76" s="5">
        <v>9000000</v>
      </c>
      <c r="D76" s="6">
        <v>0</v>
      </c>
      <c r="E76" s="6">
        <v>0</v>
      </c>
      <c r="F76" s="5">
        <v>0</v>
      </c>
      <c r="G76" s="5">
        <v>0</v>
      </c>
      <c r="H76" s="5">
        <v>9000000</v>
      </c>
      <c r="I76" s="5">
        <v>0</v>
      </c>
      <c r="J76" s="5">
        <v>9000000</v>
      </c>
      <c r="K76" s="6">
        <v>0</v>
      </c>
      <c r="L76" s="5">
        <v>0</v>
      </c>
      <c r="M76" s="6">
        <v>0</v>
      </c>
      <c r="N76" s="5">
        <v>0</v>
      </c>
      <c r="O76" s="5">
        <v>0</v>
      </c>
      <c r="P76" s="23">
        <f t="shared" si="1"/>
        <v>0</v>
      </c>
    </row>
    <row r="77" spans="1:16" ht="26.25" customHeight="1" outlineLevel="1">
      <c r="A77" s="1" t="s">
        <v>149</v>
      </c>
      <c r="B77" s="3" t="s">
        <v>150</v>
      </c>
      <c r="C77" s="5">
        <v>0</v>
      </c>
      <c r="D77" s="6">
        <v>0</v>
      </c>
      <c r="E77" s="6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6">
        <v>0</v>
      </c>
      <c r="L77" s="5">
        <v>0</v>
      </c>
      <c r="M77" s="6">
        <v>0</v>
      </c>
      <c r="N77" s="5">
        <v>0</v>
      </c>
      <c r="O77" s="5">
        <v>0</v>
      </c>
      <c r="P77" s="23">
        <v>0</v>
      </c>
    </row>
    <row r="78" spans="1:16" ht="35.25" customHeight="1" outlineLevel="1">
      <c r="A78" s="1" t="s">
        <v>151</v>
      </c>
      <c r="B78" s="3" t="s">
        <v>143</v>
      </c>
      <c r="C78" s="5">
        <v>0</v>
      </c>
      <c r="D78" s="6">
        <v>0</v>
      </c>
      <c r="E78" s="6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6">
        <v>0</v>
      </c>
      <c r="L78" s="5">
        <v>0</v>
      </c>
      <c r="M78" s="6">
        <v>0</v>
      </c>
      <c r="N78" s="5">
        <v>0</v>
      </c>
      <c r="O78" s="5">
        <v>0</v>
      </c>
      <c r="P78" s="23">
        <v>0</v>
      </c>
    </row>
    <row r="79" spans="1:16" ht="35.25" customHeight="1" outlineLevel="1">
      <c r="A79" s="1" t="s">
        <v>152</v>
      </c>
      <c r="B79" s="3" t="s">
        <v>145</v>
      </c>
      <c r="C79" s="5">
        <v>0</v>
      </c>
      <c r="D79" s="6">
        <v>0</v>
      </c>
      <c r="E79" s="6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6">
        <v>0</v>
      </c>
      <c r="L79" s="5">
        <v>0</v>
      </c>
      <c r="M79" s="6">
        <v>0</v>
      </c>
      <c r="N79" s="5">
        <v>0</v>
      </c>
      <c r="O79" s="5">
        <v>0</v>
      </c>
      <c r="P79" s="23">
        <v>0</v>
      </c>
    </row>
    <row r="80" spans="1:16" ht="17.25" customHeight="1" outlineLevel="1">
      <c r="A80" s="1" t="s">
        <v>153</v>
      </c>
      <c r="B80" s="3" t="s">
        <v>154</v>
      </c>
      <c r="C80" s="5">
        <v>7739450000</v>
      </c>
      <c r="D80" s="6">
        <v>0</v>
      </c>
      <c r="E80" s="6">
        <v>0</v>
      </c>
      <c r="F80" s="5">
        <v>0</v>
      </c>
      <c r="G80" s="5">
        <v>197000000</v>
      </c>
      <c r="H80" s="5">
        <v>7542450000</v>
      </c>
      <c r="I80" s="5">
        <v>1691027946</v>
      </c>
      <c r="J80" s="5">
        <v>5851422054</v>
      </c>
      <c r="K80" s="6">
        <v>1691027946</v>
      </c>
      <c r="L80" s="5">
        <v>0</v>
      </c>
      <c r="M80" s="6">
        <v>1691027946</v>
      </c>
      <c r="N80" s="5">
        <v>1691027946</v>
      </c>
      <c r="O80" s="5">
        <v>0</v>
      </c>
      <c r="P80" s="23">
        <f t="shared" si="1"/>
        <v>0.224201412803532</v>
      </c>
    </row>
    <row r="81" spans="1:16" ht="17.25" customHeight="1" outlineLevel="1">
      <c r="A81" s="1" t="s">
        <v>155</v>
      </c>
      <c r="B81" s="3" t="s">
        <v>156</v>
      </c>
      <c r="C81" s="5">
        <v>6939450000</v>
      </c>
      <c r="D81" s="6">
        <v>0</v>
      </c>
      <c r="E81" s="6">
        <v>0</v>
      </c>
      <c r="F81" s="5">
        <v>0</v>
      </c>
      <c r="G81" s="5">
        <v>197000000</v>
      </c>
      <c r="H81" s="5">
        <v>6742450000</v>
      </c>
      <c r="I81" s="5">
        <v>1478530637</v>
      </c>
      <c r="J81" s="5">
        <v>5263919363</v>
      </c>
      <c r="K81" s="6">
        <v>1478530637</v>
      </c>
      <c r="L81" s="5">
        <v>0</v>
      </c>
      <c r="M81" s="6">
        <v>1478530637</v>
      </c>
      <c r="N81" s="5">
        <v>1478530637</v>
      </c>
      <c r="O81" s="5">
        <v>0</v>
      </c>
      <c r="P81" s="23">
        <f t="shared" si="1"/>
        <v>0.2192868522569689</v>
      </c>
    </row>
    <row r="82" spans="1:16" ht="26.25" customHeight="1" outlineLevel="1">
      <c r="A82" s="1" t="s">
        <v>157</v>
      </c>
      <c r="B82" s="3" t="s">
        <v>158</v>
      </c>
      <c r="C82" s="5">
        <v>800000000</v>
      </c>
      <c r="D82" s="6">
        <v>0</v>
      </c>
      <c r="E82" s="6">
        <v>0</v>
      </c>
      <c r="F82" s="5">
        <v>0</v>
      </c>
      <c r="G82" s="5">
        <v>0</v>
      </c>
      <c r="H82" s="5">
        <v>800000000</v>
      </c>
      <c r="I82" s="5">
        <v>212497309</v>
      </c>
      <c r="J82" s="5">
        <v>587502691</v>
      </c>
      <c r="K82" s="6">
        <v>212497309</v>
      </c>
      <c r="L82" s="5">
        <v>0</v>
      </c>
      <c r="M82" s="6">
        <v>212497309</v>
      </c>
      <c r="N82" s="5">
        <v>212497309</v>
      </c>
      <c r="O82" s="5">
        <v>0</v>
      </c>
      <c r="P82" s="23">
        <f t="shared" si="1"/>
        <v>0.26562163625</v>
      </c>
    </row>
    <row r="83" spans="1:16" ht="17.25" customHeight="1" outlineLevel="1">
      <c r="A83" s="1" t="s">
        <v>159</v>
      </c>
      <c r="B83" s="3" t="s">
        <v>160</v>
      </c>
      <c r="C83" s="5">
        <v>1759400000</v>
      </c>
      <c r="D83" s="6">
        <v>0</v>
      </c>
      <c r="E83" s="6">
        <v>0</v>
      </c>
      <c r="F83" s="5">
        <v>0</v>
      </c>
      <c r="G83" s="5">
        <v>0</v>
      </c>
      <c r="H83" s="5">
        <v>1759400000</v>
      </c>
      <c r="I83" s="5">
        <v>1405620000</v>
      </c>
      <c r="J83" s="5">
        <v>353780000</v>
      </c>
      <c r="K83" s="6">
        <v>1396170000</v>
      </c>
      <c r="L83" s="5">
        <v>9450000</v>
      </c>
      <c r="M83" s="6">
        <v>707560000</v>
      </c>
      <c r="N83" s="5">
        <v>707560000</v>
      </c>
      <c r="O83" s="5">
        <v>0</v>
      </c>
      <c r="P83" s="23">
        <f t="shared" si="1"/>
        <v>0.7935489371376606</v>
      </c>
    </row>
    <row r="84" spans="1:16" ht="17.25" customHeight="1" outlineLevel="1">
      <c r="A84" s="1" t="s">
        <v>161</v>
      </c>
      <c r="B84" s="3" t="s">
        <v>160</v>
      </c>
      <c r="C84" s="5">
        <v>1409400000</v>
      </c>
      <c r="D84" s="6">
        <v>0</v>
      </c>
      <c r="E84" s="6">
        <v>0</v>
      </c>
      <c r="F84" s="5">
        <v>0</v>
      </c>
      <c r="G84" s="5">
        <v>0</v>
      </c>
      <c r="H84" s="5">
        <v>1409400000</v>
      </c>
      <c r="I84" s="5">
        <v>1405620000</v>
      </c>
      <c r="J84" s="5">
        <v>3780000</v>
      </c>
      <c r="K84" s="6">
        <v>1396170000</v>
      </c>
      <c r="L84" s="5">
        <v>9450000</v>
      </c>
      <c r="M84" s="6">
        <v>707560000</v>
      </c>
      <c r="N84" s="5">
        <v>707560000</v>
      </c>
      <c r="O84" s="5">
        <v>0</v>
      </c>
      <c r="P84" s="23">
        <f t="shared" si="1"/>
        <v>0.9906130268199234</v>
      </c>
    </row>
    <row r="85" spans="1:16" ht="35.25" customHeight="1" outlineLevel="1">
      <c r="A85" s="1" t="s">
        <v>162</v>
      </c>
      <c r="B85" s="3" t="s">
        <v>163</v>
      </c>
      <c r="C85" s="5">
        <v>350000000</v>
      </c>
      <c r="D85" s="6">
        <v>0</v>
      </c>
      <c r="E85" s="6">
        <v>0</v>
      </c>
      <c r="F85" s="5">
        <v>0</v>
      </c>
      <c r="G85" s="5">
        <v>0</v>
      </c>
      <c r="H85" s="5">
        <v>350000000</v>
      </c>
      <c r="I85" s="5">
        <v>0</v>
      </c>
      <c r="J85" s="5">
        <v>350000000</v>
      </c>
      <c r="K85" s="6">
        <v>0</v>
      </c>
      <c r="L85" s="5">
        <v>0</v>
      </c>
      <c r="M85" s="6">
        <v>0</v>
      </c>
      <c r="N85" s="5">
        <v>0</v>
      </c>
      <c r="O85" s="5">
        <v>0</v>
      </c>
      <c r="P85" s="23">
        <f t="shared" si="1"/>
        <v>0</v>
      </c>
    </row>
    <row r="86" spans="1:16" ht="26.25" customHeight="1" outlineLevel="1">
      <c r="A86" s="1" t="s">
        <v>164</v>
      </c>
      <c r="B86" s="3" t="s">
        <v>165</v>
      </c>
      <c r="C86" s="5">
        <v>13691381351.52</v>
      </c>
      <c r="D86" s="6">
        <v>0</v>
      </c>
      <c r="E86" s="6">
        <v>0</v>
      </c>
      <c r="F86" s="5">
        <v>0</v>
      </c>
      <c r="G86" s="5">
        <v>0</v>
      </c>
      <c r="H86" s="5">
        <v>13691381351.52</v>
      </c>
      <c r="I86" s="5">
        <v>6700554037</v>
      </c>
      <c r="J86" s="5">
        <v>6990827314.52</v>
      </c>
      <c r="K86" s="6">
        <v>6700554037</v>
      </c>
      <c r="L86" s="5">
        <v>0</v>
      </c>
      <c r="M86" s="6">
        <v>6700554037</v>
      </c>
      <c r="N86" s="5">
        <v>6700554037</v>
      </c>
      <c r="O86" s="5">
        <v>0</v>
      </c>
      <c r="P86" s="23">
        <f t="shared" si="1"/>
        <v>0.4893994159512702</v>
      </c>
    </row>
    <row r="87" spans="1:16" ht="11.25" customHeight="1" outlineLevel="1">
      <c r="A87" s="1" t="s">
        <v>166</v>
      </c>
      <c r="B87" s="3" t="s">
        <v>167</v>
      </c>
      <c r="C87" s="5">
        <v>12595551744.53</v>
      </c>
      <c r="D87" s="6">
        <v>0</v>
      </c>
      <c r="E87" s="6">
        <v>0</v>
      </c>
      <c r="F87" s="5">
        <v>0</v>
      </c>
      <c r="G87" s="5">
        <v>0</v>
      </c>
      <c r="H87" s="5">
        <v>12595551744.53</v>
      </c>
      <c r="I87" s="5">
        <v>6320395037</v>
      </c>
      <c r="J87" s="5">
        <v>6275156707.53</v>
      </c>
      <c r="K87" s="6">
        <v>6320395037</v>
      </c>
      <c r="L87" s="5">
        <v>0</v>
      </c>
      <c r="M87" s="6">
        <v>6320395037</v>
      </c>
      <c r="N87" s="5">
        <v>6320395037</v>
      </c>
      <c r="O87" s="5">
        <v>0</v>
      </c>
      <c r="P87" s="23">
        <f t="shared" si="1"/>
        <v>0.501795805788724</v>
      </c>
    </row>
    <row r="88" spans="1:16" ht="26.25" customHeight="1" outlineLevel="1">
      <c r="A88" s="1" t="s">
        <v>168</v>
      </c>
      <c r="B88" s="3" t="s">
        <v>169</v>
      </c>
      <c r="C88" s="5">
        <v>11543213180.53</v>
      </c>
      <c r="D88" s="6">
        <v>0</v>
      </c>
      <c r="E88" s="6">
        <v>0</v>
      </c>
      <c r="F88" s="5">
        <v>0</v>
      </c>
      <c r="G88" s="5">
        <v>0</v>
      </c>
      <c r="H88" s="5">
        <v>11543213180.53</v>
      </c>
      <c r="I88" s="5">
        <v>5915389811</v>
      </c>
      <c r="J88" s="5">
        <v>5627823369.53</v>
      </c>
      <c r="K88" s="6">
        <v>5915389811</v>
      </c>
      <c r="L88" s="5">
        <v>0</v>
      </c>
      <c r="M88" s="6">
        <v>5915389811</v>
      </c>
      <c r="N88" s="5">
        <v>5915389811</v>
      </c>
      <c r="O88" s="5">
        <v>0</v>
      </c>
      <c r="P88" s="23">
        <f t="shared" si="1"/>
        <v>0.5124560829369</v>
      </c>
    </row>
    <row r="89" spans="1:16" ht="35.25" customHeight="1" outlineLevel="1">
      <c r="A89" s="1" t="s">
        <v>170</v>
      </c>
      <c r="B89" s="3" t="s">
        <v>171</v>
      </c>
      <c r="C89" s="5">
        <v>5065152250</v>
      </c>
      <c r="D89" s="6">
        <v>0</v>
      </c>
      <c r="E89" s="6">
        <v>0</v>
      </c>
      <c r="F89" s="5">
        <v>0</v>
      </c>
      <c r="G89" s="5">
        <v>0</v>
      </c>
      <c r="H89" s="5">
        <v>5065152250</v>
      </c>
      <c r="I89" s="5">
        <v>2569703563</v>
      </c>
      <c r="J89" s="5">
        <v>2495448687</v>
      </c>
      <c r="K89" s="6">
        <v>2569703563</v>
      </c>
      <c r="L89" s="5">
        <v>0</v>
      </c>
      <c r="M89" s="6">
        <v>2569703563</v>
      </c>
      <c r="N89" s="5">
        <v>2569703563</v>
      </c>
      <c r="O89" s="5">
        <v>0</v>
      </c>
      <c r="P89" s="23">
        <f t="shared" si="1"/>
        <v>0.5073299747307695</v>
      </c>
    </row>
    <row r="90" spans="1:16" ht="35.25" customHeight="1" outlineLevel="1">
      <c r="A90" s="1" t="s">
        <v>172</v>
      </c>
      <c r="B90" s="3" t="s">
        <v>173</v>
      </c>
      <c r="C90" s="5">
        <v>4358000000</v>
      </c>
      <c r="D90" s="6">
        <v>0</v>
      </c>
      <c r="E90" s="6">
        <v>0</v>
      </c>
      <c r="F90" s="5">
        <v>0</v>
      </c>
      <c r="G90" s="5">
        <v>0</v>
      </c>
      <c r="H90" s="5">
        <v>4358000000</v>
      </c>
      <c r="I90" s="5">
        <v>2179000000</v>
      </c>
      <c r="J90" s="5">
        <v>2179000000</v>
      </c>
      <c r="K90" s="6">
        <v>2179000000</v>
      </c>
      <c r="L90" s="5">
        <v>0</v>
      </c>
      <c r="M90" s="6">
        <v>2179000000</v>
      </c>
      <c r="N90" s="5">
        <v>2179000000</v>
      </c>
      <c r="O90" s="5">
        <v>0</v>
      </c>
      <c r="P90" s="23">
        <f t="shared" si="1"/>
        <v>0.5</v>
      </c>
    </row>
    <row r="91" spans="1:16" ht="26.25" customHeight="1" outlineLevel="1">
      <c r="A91" s="1" t="s">
        <v>174</v>
      </c>
      <c r="B91" s="3" t="s">
        <v>175</v>
      </c>
      <c r="C91" s="5">
        <v>707152250</v>
      </c>
      <c r="D91" s="6">
        <v>0</v>
      </c>
      <c r="E91" s="6">
        <v>0</v>
      </c>
      <c r="F91" s="5">
        <v>0</v>
      </c>
      <c r="G91" s="5">
        <v>0</v>
      </c>
      <c r="H91" s="5">
        <v>707152250</v>
      </c>
      <c r="I91" s="5">
        <v>390703563</v>
      </c>
      <c r="J91" s="5">
        <v>316448687</v>
      </c>
      <c r="K91" s="6">
        <v>390703563</v>
      </c>
      <c r="L91" s="5">
        <v>0</v>
      </c>
      <c r="M91" s="6">
        <v>390703563</v>
      </c>
      <c r="N91" s="5">
        <v>390703563</v>
      </c>
      <c r="O91" s="5">
        <v>0</v>
      </c>
      <c r="P91" s="23">
        <f t="shared" si="1"/>
        <v>0.5525027502917512</v>
      </c>
    </row>
    <row r="92" spans="1:16" ht="35.25" customHeight="1" outlineLevel="1">
      <c r="A92" s="1" t="s">
        <v>176</v>
      </c>
      <c r="B92" s="3" t="s">
        <v>177</v>
      </c>
      <c r="C92" s="5">
        <v>2699800000</v>
      </c>
      <c r="D92" s="6">
        <v>0</v>
      </c>
      <c r="E92" s="6">
        <v>0</v>
      </c>
      <c r="F92" s="5">
        <v>0</v>
      </c>
      <c r="G92" s="5">
        <v>0</v>
      </c>
      <c r="H92" s="5">
        <v>2699800000</v>
      </c>
      <c r="I92" s="5">
        <v>1335716587.8</v>
      </c>
      <c r="J92" s="5">
        <v>1364083412.2</v>
      </c>
      <c r="K92" s="6">
        <v>1335716587.8</v>
      </c>
      <c r="L92" s="5">
        <v>0</v>
      </c>
      <c r="M92" s="6">
        <v>1335716587.8</v>
      </c>
      <c r="N92" s="5">
        <v>1335716587.8</v>
      </c>
      <c r="O92" s="5">
        <v>0</v>
      </c>
      <c r="P92" s="23">
        <f t="shared" si="1"/>
        <v>0.49474649522186825</v>
      </c>
    </row>
    <row r="93" spans="1:16" ht="17.25" customHeight="1" outlineLevel="1">
      <c r="A93" s="1" t="s">
        <v>178</v>
      </c>
      <c r="B93" s="3" t="s">
        <v>179</v>
      </c>
      <c r="C93" s="5">
        <v>1600000000</v>
      </c>
      <c r="D93" s="6">
        <v>0</v>
      </c>
      <c r="E93" s="6">
        <v>0</v>
      </c>
      <c r="F93" s="5">
        <v>0</v>
      </c>
      <c r="G93" s="5">
        <v>0</v>
      </c>
      <c r="H93" s="5">
        <v>1600000000</v>
      </c>
      <c r="I93" s="5">
        <v>799974000</v>
      </c>
      <c r="J93" s="5">
        <v>800026000</v>
      </c>
      <c r="K93" s="6">
        <v>799974000</v>
      </c>
      <c r="L93" s="5">
        <v>0</v>
      </c>
      <c r="M93" s="6">
        <v>799974000</v>
      </c>
      <c r="N93" s="5">
        <v>799974000</v>
      </c>
      <c r="O93" s="5">
        <v>0</v>
      </c>
      <c r="P93" s="23">
        <f t="shared" si="1"/>
        <v>0.49998375</v>
      </c>
    </row>
    <row r="94" spans="1:16" ht="17.25" customHeight="1" outlineLevel="1">
      <c r="A94" s="1" t="s">
        <v>180</v>
      </c>
      <c r="B94" s="3" t="s">
        <v>181</v>
      </c>
      <c r="C94" s="5">
        <v>1099800000</v>
      </c>
      <c r="D94" s="6">
        <v>0</v>
      </c>
      <c r="E94" s="6">
        <v>0</v>
      </c>
      <c r="F94" s="5">
        <v>0</v>
      </c>
      <c r="G94" s="5">
        <v>0</v>
      </c>
      <c r="H94" s="5">
        <v>1099800000</v>
      </c>
      <c r="I94" s="5">
        <v>535742587.8</v>
      </c>
      <c r="J94" s="5">
        <v>564057412.2</v>
      </c>
      <c r="K94" s="6">
        <v>535742587.8</v>
      </c>
      <c r="L94" s="5">
        <v>0</v>
      </c>
      <c r="M94" s="6">
        <v>535742587.8</v>
      </c>
      <c r="N94" s="5">
        <v>535742587.8</v>
      </c>
      <c r="O94" s="5">
        <v>0</v>
      </c>
      <c r="P94" s="23">
        <f t="shared" si="1"/>
        <v>0.48712728477905076</v>
      </c>
    </row>
    <row r="95" spans="1:16" ht="26.25" customHeight="1" outlineLevel="1">
      <c r="A95" s="1" t="s">
        <v>182</v>
      </c>
      <c r="B95" s="3" t="s">
        <v>183</v>
      </c>
      <c r="C95" s="5">
        <v>50621250</v>
      </c>
      <c r="D95" s="6">
        <v>0</v>
      </c>
      <c r="E95" s="6">
        <v>0</v>
      </c>
      <c r="F95" s="5">
        <v>0</v>
      </c>
      <c r="G95" s="5">
        <v>0</v>
      </c>
      <c r="H95" s="5">
        <v>50621250</v>
      </c>
      <c r="I95" s="5">
        <v>25035481.8</v>
      </c>
      <c r="J95" s="5">
        <v>25585768.2</v>
      </c>
      <c r="K95" s="6">
        <v>25035481.8</v>
      </c>
      <c r="L95" s="5">
        <v>0</v>
      </c>
      <c r="M95" s="6">
        <v>25035481.8</v>
      </c>
      <c r="N95" s="5">
        <v>25035481.8</v>
      </c>
      <c r="O95" s="5">
        <v>0</v>
      </c>
      <c r="P95" s="23">
        <f t="shared" si="1"/>
        <v>0.49456466997555376</v>
      </c>
    </row>
    <row r="96" spans="1:16" ht="35.25" customHeight="1" outlineLevel="1">
      <c r="A96" s="1" t="s">
        <v>184</v>
      </c>
      <c r="B96" s="3" t="s">
        <v>185</v>
      </c>
      <c r="C96" s="5">
        <v>30000000</v>
      </c>
      <c r="D96" s="6">
        <v>0</v>
      </c>
      <c r="E96" s="6">
        <v>0</v>
      </c>
      <c r="F96" s="5">
        <v>0</v>
      </c>
      <c r="G96" s="5">
        <v>0</v>
      </c>
      <c r="H96" s="5">
        <v>30000000</v>
      </c>
      <c r="I96" s="5">
        <v>14994000</v>
      </c>
      <c r="J96" s="5">
        <v>15006000</v>
      </c>
      <c r="K96" s="6">
        <v>14994000</v>
      </c>
      <c r="L96" s="5">
        <v>0</v>
      </c>
      <c r="M96" s="6">
        <v>14994000</v>
      </c>
      <c r="N96" s="5">
        <v>14994000</v>
      </c>
      <c r="O96" s="5">
        <v>0</v>
      </c>
      <c r="P96" s="23">
        <f t="shared" si="1"/>
        <v>0.4998</v>
      </c>
    </row>
    <row r="97" spans="1:16" ht="26.25" customHeight="1" outlineLevel="1">
      <c r="A97" s="1" t="s">
        <v>186</v>
      </c>
      <c r="B97" s="3" t="s">
        <v>187</v>
      </c>
      <c r="C97" s="5">
        <v>20621250</v>
      </c>
      <c r="D97" s="6">
        <v>0</v>
      </c>
      <c r="E97" s="6">
        <v>0</v>
      </c>
      <c r="F97" s="5">
        <v>0</v>
      </c>
      <c r="G97" s="5">
        <v>0</v>
      </c>
      <c r="H97" s="5">
        <v>20621250</v>
      </c>
      <c r="I97" s="5">
        <v>10041481.8</v>
      </c>
      <c r="J97" s="5">
        <v>10579768.2</v>
      </c>
      <c r="K97" s="6">
        <v>10041481.8</v>
      </c>
      <c r="L97" s="5">
        <v>0</v>
      </c>
      <c r="M97" s="6">
        <v>10041481.8</v>
      </c>
      <c r="N97" s="5">
        <v>10041481.8</v>
      </c>
      <c r="O97" s="5">
        <v>0</v>
      </c>
      <c r="P97" s="23">
        <f t="shared" si="1"/>
        <v>0.48694825968357885</v>
      </c>
    </row>
    <row r="98" spans="1:16" ht="35.25" customHeight="1" outlineLevel="1">
      <c r="A98" s="1" t="s">
        <v>188</v>
      </c>
      <c r="B98" s="3" t="s">
        <v>189</v>
      </c>
      <c r="C98" s="5">
        <v>556833750</v>
      </c>
      <c r="D98" s="6">
        <v>0</v>
      </c>
      <c r="E98" s="6">
        <v>0</v>
      </c>
      <c r="F98" s="5">
        <v>0</v>
      </c>
      <c r="G98" s="5">
        <v>0</v>
      </c>
      <c r="H98" s="5">
        <v>556833750</v>
      </c>
      <c r="I98" s="5">
        <v>275553930.4</v>
      </c>
      <c r="J98" s="5">
        <v>281279819.6</v>
      </c>
      <c r="K98" s="6">
        <v>275553930.4</v>
      </c>
      <c r="L98" s="5">
        <v>0</v>
      </c>
      <c r="M98" s="6">
        <v>275553930.4</v>
      </c>
      <c r="N98" s="5">
        <v>275553930.4</v>
      </c>
      <c r="O98" s="5">
        <v>0</v>
      </c>
      <c r="P98" s="23">
        <f t="shared" si="1"/>
        <v>0.4948585289594964</v>
      </c>
    </row>
    <row r="99" spans="1:16" ht="17.25" customHeight="1" outlineLevel="1">
      <c r="A99" s="1" t="s">
        <v>190</v>
      </c>
      <c r="B99" s="3" t="s">
        <v>191</v>
      </c>
      <c r="C99" s="5">
        <v>330000000</v>
      </c>
      <c r="D99" s="6">
        <v>0</v>
      </c>
      <c r="E99" s="6">
        <v>0</v>
      </c>
      <c r="F99" s="5">
        <v>0</v>
      </c>
      <c r="G99" s="5">
        <v>0</v>
      </c>
      <c r="H99" s="5">
        <v>330000000</v>
      </c>
      <c r="I99" s="5">
        <v>165032000</v>
      </c>
      <c r="J99" s="5">
        <v>164968000</v>
      </c>
      <c r="K99" s="6">
        <v>165032000</v>
      </c>
      <c r="L99" s="5">
        <v>0</v>
      </c>
      <c r="M99" s="6">
        <v>165032000</v>
      </c>
      <c r="N99" s="5">
        <v>165032000</v>
      </c>
      <c r="O99" s="5">
        <v>0</v>
      </c>
      <c r="P99" s="23">
        <f t="shared" si="1"/>
        <v>0.5000969696969697</v>
      </c>
    </row>
    <row r="100" spans="1:16" ht="17.25" customHeight="1" outlineLevel="1">
      <c r="A100" s="1" t="s">
        <v>192</v>
      </c>
      <c r="B100" s="3" t="s">
        <v>193</v>
      </c>
      <c r="C100" s="5">
        <v>226833750</v>
      </c>
      <c r="D100" s="6">
        <v>0</v>
      </c>
      <c r="E100" s="6">
        <v>0</v>
      </c>
      <c r="F100" s="5">
        <v>0</v>
      </c>
      <c r="G100" s="5">
        <v>0</v>
      </c>
      <c r="H100" s="5">
        <v>226833750</v>
      </c>
      <c r="I100" s="5">
        <v>110521930.4</v>
      </c>
      <c r="J100" s="5">
        <v>116311819.6</v>
      </c>
      <c r="K100" s="6">
        <v>110521930.4</v>
      </c>
      <c r="L100" s="5">
        <v>0</v>
      </c>
      <c r="M100" s="6">
        <v>110521930.4</v>
      </c>
      <c r="N100" s="5">
        <v>110521930.4</v>
      </c>
      <c r="O100" s="5">
        <v>0</v>
      </c>
      <c r="P100" s="23">
        <f t="shared" si="1"/>
        <v>0.48723759317121024</v>
      </c>
    </row>
    <row r="101" spans="1:16" ht="17.25" customHeight="1" outlineLevel="1">
      <c r="A101" s="1" t="s">
        <v>194</v>
      </c>
      <c r="B101" s="3" t="s">
        <v>195</v>
      </c>
      <c r="C101" s="5">
        <v>589551000</v>
      </c>
      <c r="D101" s="6">
        <v>0</v>
      </c>
      <c r="E101" s="6">
        <v>0</v>
      </c>
      <c r="F101" s="5">
        <v>0</v>
      </c>
      <c r="G101" s="5">
        <v>0</v>
      </c>
      <c r="H101" s="5">
        <v>589551000</v>
      </c>
      <c r="I101" s="5">
        <v>573929938</v>
      </c>
      <c r="J101" s="5">
        <v>15621062</v>
      </c>
      <c r="K101" s="6">
        <v>573929938</v>
      </c>
      <c r="L101" s="5">
        <v>0</v>
      </c>
      <c r="M101" s="6">
        <v>573929938</v>
      </c>
      <c r="N101" s="5">
        <v>573929938</v>
      </c>
      <c r="O101" s="5">
        <v>0</v>
      </c>
      <c r="P101" s="23">
        <f t="shared" si="1"/>
        <v>0.9735034594123324</v>
      </c>
    </row>
    <row r="102" spans="1:16" ht="17.25" customHeight="1" outlineLevel="1">
      <c r="A102" s="1" t="s">
        <v>196</v>
      </c>
      <c r="B102" s="3" t="s">
        <v>197</v>
      </c>
      <c r="C102" s="5">
        <v>456000000</v>
      </c>
      <c r="D102" s="6">
        <v>0</v>
      </c>
      <c r="E102" s="6">
        <v>0</v>
      </c>
      <c r="F102" s="5">
        <v>0</v>
      </c>
      <c r="G102" s="5">
        <v>0</v>
      </c>
      <c r="H102" s="5">
        <v>456000000</v>
      </c>
      <c r="I102" s="5">
        <v>456000000</v>
      </c>
      <c r="J102" s="5">
        <v>0</v>
      </c>
      <c r="K102" s="6">
        <v>456000000</v>
      </c>
      <c r="L102" s="5">
        <v>0</v>
      </c>
      <c r="M102" s="6">
        <v>456000000</v>
      </c>
      <c r="N102" s="5">
        <v>456000000</v>
      </c>
      <c r="O102" s="5">
        <v>0</v>
      </c>
      <c r="P102" s="23">
        <f t="shared" si="1"/>
        <v>1</v>
      </c>
    </row>
    <row r="103" spans="1:16" ht="17.25" customHeight="1" outlineLevel="1">
      <c r="A103" s="1" t="s">
        <v>198</v>
      </c>
      <c r="B103" s="3" t="s">
        <v>199</v>
      </c>
      <c r="C103" s="5">
        <v>133551000</v>
      </c>
      <c r="D103" s="6">
        <v>0</v>
      </c>
      <c r="E103" s="6">
        <v>0</v>
      </c>
      <c r="F103" s="5">
        <v>0</v>
      </c>
      <c r="G103" s="5">
        <v>0</v>
      </c>
      <c r="H103" s="5">
        <v>133551000</v>
      </c>
      <c r="I103" s="5">
        <v>117929938</v>
      </c>
      <c r="J103" s="5">
        <v>15621062</v>
      </c>
      <c r="K103" s="6">
        <v>117929938</v>
      </c>
      <c r="L103" s="5">
        <v>0</v>
      </c>
      <c r="M103" s="6">
        <v>117929938</v>
      </c>
      <c r="N103" s="5">
        <v>117929938</v>
      </c>
      <c r="O103" s="5">
        <v>0</v>
      </c>
      <c r="P103" s="23">
        <f t="shared" si="1"/>
        <v>0.8830329836541846</v>
      </c>
    </row>
    <row r="104" spans="1:16" ht="11.25" customHeight="1" outlineLevel="1">
      <c r="A104" s="1" t="s">
        <v>200</v>
      </c>
      <c r="B104" s="3" t="s">
        <v>201</v>
      </c>
      <c r="C104" s="5">
        <v>77055350</v>
      </c>
      <c r="D104" s="6">
        <v>0</v>
      </c>
      <c r="E104" s="6">
        <v>0</v>
      </c>
      <c r="F104" s="5">
        <v>0</v>
      </c>
      <c r="G104" s="5">
        <v>0</v>
      </c>
      <c r="H104" s="5">
        <v>77055350</v>
      </c>
      <c r="I104" s="5">
        <v>41178497</v>
      </c>
      <c r="J104" s="5">
        <v>35876853</v>
      </c>
      <c r="K104" s="6">
        <v>41178497</v>
      </c>
      <c r="L104" s="5">
        <v>0</v>
      </c>
      <c r="M104" s="6">
        <v>41178497</v>
      </c>
      <c r="N104" s="5">
        <v>41178497</v>
      </c>
      <c r="O104" s="5">
        <v>0</v>
      </c>
      <c r="P104" s="23">
        <f t="shared" si="1"/>
        <v>0.534401530847631</v>
      </c>
    </row>
    <row r="105" spans="1:16" ht="16.5" customHeight="1" outlineLevel="1">
      <c r="A105" s="1" t="s">
        <v>202</v>
      </c>
      <c r="B105" s="3" t="s">
        <v>203</v>
      </c>
      <c r="C105" s="5">
        <v>59600000</v>
      </c>
      <c r="D105" s="6">
        <v>0</v>
      </c>
      <c r="E105" s="6">
        <v>0</v>
      </c>
      <c r="F105" s="5">
        <v>0</v>
      </c>
      <c r="G105" s="5">
        <v>0</v>
      </c>
      <c r="H105" s="5">
        <v>59600000</v>
      </c>
      <c r="I105" s="5">
        <v>33111111</v>
      </c>
      <c r="J105" s="5">
        <v>26488889</v>
      </c>
      <c r="K105" s="6">
        <v>33111111</v>
      </c>
      <c r="L105" s="5">
        <v>0</v>
      </c>
      <c r="M105" s="6">
        <v>33111111</v>
      </c>
      <c r="N105" s="5">
        <v>33111111</v>
      </c>
      <c r="O105" s="5">
        <v>0</v>
      </c>
      <c r="P105" s="23">
        <f t="shared" si="1"/>
        <v>0.5555555536912752</v>
      </c>
    </row>
    <row r="106" spans="1:16" ht="11.25" customHeight="1" outlineLevel="1">
      <c r="A106" s="1" t="s">
        <v>204</v>
      </c>
      <c r="B106" s="3" t="s">
        <v>205</v>
      </c>
      <c r="C106" s="5">
        <v>17455350</v>
      </c>
      <c r="D106" s="6">
        <v>0</v>
      </c>
      <c r="E106" s="6">
        <v>0</v>
      </c>
      <c r="F106" s="5">
        <v>0</v>
      </c>
      <c r="G106" s="5">
        <v>0</v>
      </c>
      <c r="H106" s="5">
        <v>17455350</v>
      </c>
      <c r="I106" s="5">
        <v>8067386</v>
      </c>
      <c r="J106" s="5">
        <v>9387964</v>
      </c>
      <c r="K106" s="6">
        <v>8067386</v>
      </c>
      <c r="L106" s="5">
        <v>0</v>
      </c>
      <c r="M106" s="6">
        <v>8067386</v>
      </c>
      <c r="N106" s="5">
        <v>8067386</v>
      </c>
      <c r="O106" s="5">
        <v>0</v>
      </c>
      <c r="P106" s="23">
        <f t="shared" si="1"/>
        <v>0.46217268631107367</v>
      </c>
    </row>
    <row r="107" spans="1:16" ht="35.25" customHeight="1" outlineLevel="1">
      <c r="A107" s="1" t="s">
        <v>206</v>
      </c>
      <c r="B107" s="3" t="s">
        <v>207</v>
      </c>
      <c r="C107" s="5">
        <v>950500000</v>
      </c>
      <c r="D107" s="6">
        <v>0</v>
      </c>
      <c r="E107" s="6">
        <v>0</v>
      </c>
      <c r="F107" s="5">
        <v>0</v>
      </c>
      <c r="G107" s="5">
        <v>0</v>
      </c>
      <c r="H107" s="5">
        <v>950500000</v>
      </c>
      <c r="I107" s="5">
        <v>411000000</v>
      </c>
      <c r="J107" s="5">
        <v>539500000</v>
      </c>
      <c r="K107" s="6">
        <v>411000000</v>
      </c>
      <c r="L107" s="5">
        <v>0</v>
      </c>
      <c r="M107" s="6">
        <v>411000000</v>
      </c>
      <c r="N107" s="5">
        <v>411000000</v>
      </c>
      <c r="O107" s="5">
        <v>0</v>
      </c>
      <c r="P107" s="23">
        <f t="shared" si="1"/>
        <v>0.43240399789584427</v>
      </c>
    </row>
    <row r="108" spans="1:16" ht="16.5" customHeight="1" outlineLevel="1">
      <c r="A108" s="1" t="s">
        <v>208</v>
      </c>
      <c r="B108" s="3" t="s">
        <v>203</v>
      </c>
      <c r="C108" s="5">
        <v>312500000</v>
      </c>
      <c r="D108" s="6">
        <v>0</v>
      </c>
      <c r="E108" s="6">
        <v>0</v>
      </c>
      <c r="F108" s="5">
        <v>0</v>
      </c>
      <c r="G108" s="5">
        <v>0</v>
      </c>
      <c r="H108" s="5">
        <v>312500000</v>
      </c>
      <c r="I108" s="5">
        <v>0</v>
      </c>
      <c r="J108" s="5">
        <v>312500000</v>
      </c>
      <c r="K108" s="6">
        <v>0</v>
      </c>
      <c r="L108" s="5">
        <v>0</v>
      </c>
      <c r="M108" s="6">
        <v>0</v>
      </c>
      <c r="N108" s="5">
        <v>0</v>
      </c>
      <c r="O108" s="5">
        <v>0</v>
      </c>
      <c r="P108" s="23">
        <f t="shared" si="1"/>
        <v>0</v>
      </c>
    </row>
    <row r="109" spans="1:16" ht="11.25" customHeight="1" outlineLevel="1">
      <c r="A109" s="1" t="s">
        <v>209</v>
      </c>
      <c r="B109" s="3" t="s">
        <v>205</v>
      </c>
      <c r="C109" s="5">
        <v>638000000</v>
      </c>
      <c r="D109" s="6">
        <v>0</v>
      </c>
      <c r="E109" s="6">
        <v>0</v>
      </c>
      <c r="F109" s="5">
        <v>0</v>
      </c>
      <c r="G109" s="5">
        <v>0</v>
      </c>
      <c r="H109" s="5">
        <v>638000000</v>
      </c>
      <c r="I109" s="5">
        <v>411000000</v>
      </c>
      <c r="J109" s="5">
        <v>227000000</v>
      </c>
      <c r="K109" s="6">
        <v>411000000</v>
      </c>
      <c r="L109" s="5">
        <v>0</v>
      </c>
      <c r="M109" s="6">
        <v>411000000</v>
      </c>
      <c r="N109" s="5">
        <v>411000000</v>
      </c>
      <c r="O109" s="5">
        <v>0</v>
      </c>
      <c r="P109" s="23">
        <f t="shared" si="1"/>
        <v>0.6442006269592476</v>
      </c>
    </row>
    <row r="110" spans="1:16" ht="17.25" customHeight="1" outlineLevel="1">
      <c r="A110" s="1" t="s">
        <v>210</v>
      </c>
      <c r="B110" s="3" t="s">
        <v>211</v>
      </c>
      <c r="C110" s="5">
        <v>895350000</v>
      </c>
      <c r="D110" s="6">
        <v>0</v>
      </c>
      <c r="E110" s="6">
        <v>0</v>
      </c>
      <c r="F110" s="5">
        <v>0</v>
      </c>
      <c r="G110" s="5">
        <v>0</v>
      </c>
      <c r="H110" s="5">
        <v>895350000</v>
      </c>
      <c r="I110" s="5">
        <v>487045000</v>
      </c>
      <c r="J110" s="5">
        <v>408305000</v>
      </c>
      <c r="K110" s="6">
        <v>487045000</v>
      </c>
      <c r="L110" s="5">
        <v>0</v>
      </c>
      <c r="M110" s="6">
        <v>487045000</v>
      </c>
      <c r="N110" s="5">
        <v>487045000</v>
      </c>
      <c r="O110" s="5">
        <v>0</v>
      </c>
      <c r="P110" s="23">
        <f t="shared" si="1"/>
        <v>0.5439716312056737</v>
      </c>
    </row>
    <row r="111" spans="1:16" ht="16.5" customHeight="1" outlineLevel="1">
      <c r="A111" s="1" t="s">
        <v>212</v>
      </c>
      <c r="B111" s="3" t="s">
        <v>203</v>
      </c>
      <c r="C111" s="5">
        <v>0</v>
      </c>
      <c r="D111" s="6">
        <v>0</v>
      </c>
      <c r="E111" s="6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6">
        <v>0</v>
      </c>
      <c r="L111" s="5">
        <v>0</v>
      </c>
      <c r="M111" s="6">
        <v>0</v>
      </c>
      <c r="N111" s="5">
        <v>0</v>
      </c>
      <c r="O111" s="5">
        <v>0</v>
      </c>
      <c r="P111" s="23">
        <v>0</v>
      </c>
    </row>
    <row r="112" spans="1:16" ht="11.25" customHeight="1" outlineLevel="1">
      <c r="A112" s="1" t="s">
        <v>213</v>
      </c>
      <c r="B112" s="3" t="s">
        <v>205</v>
      </c>
      <c r="C112" s="5">
        <v>895350000</v>
      </c>
      <c r="D112" s="6">
        <v>0</v>
      </c>
      <c r="E112" s="6">
        <v>0</v>
      </c>
      <c r="F112" s="5">
        <v>0</v>
      </c>
      <c r="G112" s="5">
        <v>0</v>
      </c>
      <c r="H112" s="5">
        <v>895350000</v>
      </c>
      <c r="I112" s="5">
        <v>487045000</v>
      </c>
      <c r="J112" s="5">
        <v>408305000</v>
      </c>
      <c r="K112" s="6">
        <v>487045000</v>
      </c>
      <c r="L112" s="5">
        <v>0</v>
      </c>
      <c r="M112" s="6">
        <v>487045000</v>
      </c>
      <c r="N112" s="5">
        <v>487045000</v>
      </c>
      <c r="O112" s="5">
        <v>0</v>
      </c>
      <c r="P112" s="23">
        <f t="shared" si="1"/>
        <v>0.5439716312056737</v>
      </c>
    </row>
    <row r="113" spans="1:16" ht="17.25" customHeight="1" outlineLevel="1">
      <c r="A113" s="1" t="s">
        <v>214</v>
      </c>
      <c r="B113" s="3" t="s">
        <v>215</v>
      </c>
      <c r="C113" s="5">
        <v>361500000</v>
      </c>
      <c r="D113" s="6">
        <v>0</v>
      </c>
      <c r="E113" s="6">
        <v>0</v>
      </c>
      <c r="F113" s="5">
        <v>0</v>
      </c>
      <c r="G113" s="5">
        <v>0</v>
      </c>
      <c r="H113" s="5">
        <v>361500000</v>
      </c>
      <c r="I113" s="5">
        <v>116467500</v>
      </c>
      <c r="J113" s="5">
        <v>245032500</v>
      </c>
      <c r="K113" s="6">
        <v>116467500</v>
      </c>
      <c r="L113" s="5">
        <v>0</v>
      </c>
      <c r="M113" s="6">
        <v>116467500</v>
      </c>
      <c r="N113" s="5">
        <v>116467500</v>
      </c>
      <c r="O113" s="5">
        <v>0</v>
      </c>
      <c r="P113" s="23">
        <f t="shared" si="1"/>
        <v>0.3221784232365145</v>
      </c>
    </row>
    <row r="114" spans="1:16" ht="16.5" customHeight="1" outlineLevel="1">
      <c r="A114" s="1" t="s">
        <v>216</v>
      </c>
      <c r="B114" s="3" t="s">
        <v>203</v>
      </c>
      <c r="C114" s="5">
        <v>150000000</v>
      </c>
      <c r="D114" s="6">
        <v>0</v>
      </c>
      <c r="E114" s="6">
        <v>0</v>
      </c>
      <c r="F114" s="5">
        <v>0</v>
      </c>
      <c r="G114" s="5">
        <v>0</v>
      </c>
      <c r="H114" s="5">
        <v>150000000</v>
      </c>
      <c r="I114" s="5">
        <v>0</v>
      </c>
      <c r="J114" s="5">
        <v>150000000</v>
      </c>
      <c r="K114" s="6">
        <v>0</v>
      </c>
      <c r="L114" s="5">
        <v>0</v>
      </c>
      <c r="M114" s="6">
        <v>0</v>
      </c>
      <c r="N114" s="5">
        <v>0</v>
      </c>
      <c r="O114" s="5">
        <v>0</v>
      </c>
      <c r="P114" s="23">
        <f t="shared" si="1"/>
        <v>0</v>
      </c>
    </row>
    <row r="115" spans="1:16" ht="11.25" customHeight="1" outlineLevel="1">
      <c r="A115" s="1" t="s">
        <v>217</v>
      </c>
      <c r="B115" s="3" t="s">
        <v>205</v>
      </c>
      <c r="C115" s="5">
        <v>211500000</v>
      </c>
      <c r="D115" s="6">
        <v>0</v>
      </c>
      <c r="E115" s="6">
        <v>0</v>
      </c>
      <c r="F115" s="5">
        <v>0</v>
      </c>
      <c r="G115" s="5">
        <v>0</v>
      </c>
      <c r="H115" s="5">
        <v>211500000</v>
      </c>
      <c r="I115" s="5">
        <v>116467500</v>
      </c>
      <c r="J115" s="5">
        <v>95032500</v>
      </c>
      <c r="K115" s="6">
        <v>116467500</v>
      </c>
      <c r="L115" s="5">
        <v>0</v>
      </c>
      <c r="M115" s="6">
        <v>116467500</v>
      </c>
      <c r="N115" s="5">
        <v>116467500</v>
      </c>
      <c r="O115" s="5">
        <v>0</v>
      </c>
      <c r="P115" s="23">
        <f t="shared" si="1"/>
        <v>0.5506737588652483</v>
      </c>
    </row>
    <row r="116" spans="1:16" ht="35.25" customHeight="1" outlineLevel="1">
      <c r="A116" s="1" t="s">
        <v>218</v>
      </c>
      <c r="B116" s="3" t="s">
        <v>219</v>
      </c>
      <c r="C116" s="5">
        <v>296849580.53</v>
      </c>
      <c r="D116" s="6">
        <v>0</v>
      </c>
      <c r="E116" s="6">
        <v>0</v>
      </c>
      <c r="F116" s="5">
        <v>0</v>
      </c>
      <c r="G116" s="5">
        <v>0</v>
      </c>
      <c r="H116" s="5">
        <v>296849580.53</v>
      </c>
      <c r="I116" s="5">
        <v>79759313</v>
      </c>
      <c r="J116" s="5">
        <v>217090267.53</v>
      </c>
      <c r="K116" s="6">
        <v>79759313</v>
      </c>
      <c r="L116" s="5">
        <v>0</v>
      </c>
      <c r="M116" s="6">
        <v>79759313</v>
      </c>
      <c r="N116" s="5">
        <v>79759313</v>
      </c>
      <c r="O116" s="5">
        <v>0</v>
      </c>
      <c r="P116" s="23">
        <f t="shared" si="1"/>
        <v>0.2686859548785498</v>
      </c>
    </row>
    <row r="117" spans="1:16" ht="26.25" customHeight="1" outlineLevel="1">
      <c r="A117" s="1" t="s">
        <v>220</v>
      </c>
      <c r="B117" s="3" t="s">
        <v>221</v>
      </c>
      <c r="C117" s="5">
        <v>180671877.76</v>
      </c>
      <c r="D117" s="6">
        <v>0</v>
      </c>
      <c r="E117" s="6">
        <v>0</v>
      </c>
      <c r="F117" s="5">
        <v>0</v>
      </c>
      <c r="G117" s="5">
        <v>0</v>
      </c>
      <c r="H117" s="5">
        <v>180671877.76</v>
      </c>
      <c r="I117" s="5">
        <v>0</v>
      </c>
      <c r="J117" s="5">
        <v>180671877.76</v>
      </c>
      <c r="K117" s="6">
        <v>0</v>
      </c>
      <c r="L117" s="5">
        <v>0</v>
      </c>
      <c r="M117" s="6">
        <v>0</v>
      </c>
      <c r="N117" s="5">
        <v>0</v>
      </c>
      <c r="O117" s="5">
        <v>0</v>
      </c>
      <c r="P117" s="23">
        <f t="shared" si="1"/>
        <v>0</v>
      </c>
    </row>
    <row r="118" spans="1:16" ht="17.25" customHeight="1" outlineLevel="1">
      <c r="A118" s="1" t="s">
        <v>222</v>
      </c>
      <c r="B118" s="3" t="s">
        <v>223</v>
      </c>
      <c r="C118" s="5">
        <v>116177702.77</v>
      </c>
      <c r="D118" s="6">
        <v>0</v>
      </c>
      <c r="E118" s="6">
        <v>0</v>
      </c>
      <c r="F118" s="5">
        <v>0</v>
      </c>
      <c r="G118" s="5">
        <v>0</v>
      </c>
      <c r="H118" s="5">
        <v>116177702.77</v>
      </c>
      <c r="I118" s="5">
        <v>79759313</v>
      </c>
      <c r="J118" s="5">
        <v>36418389.77</v>
      </c>
      <c r="K118" s="6">
        <v>79759313</v>
      </c>
      <c r="L118" s="5">
        <v>0</v>
      </c>
      <c r="M118" s="6">
        <v>79759313</v>
      </c>
      <c r="N118" s="5">
        <v>79759313</v>
      </c>
      <c r="O118" s="5">
        <v>0</v>
      </c>
      <c r="P118" s="23">
        <f t="shared" si="1"/>
        <v>0.6865285773286598</v>
      </c>
    </row>
    <row r="119" spans="1:16" ht="26.25" customHeight="1" outlineLevel="1">
      <c r="A119" s="1" t="s">
        <v>224</v>
      </c>
      <c r="B119" s="3" t="s">
        <v>225</v>
      </c>
      <c r="C119" s="5">
        <v>629338564</v>
      </c>
      <c r="D119" s="6">
        <v>0</v>
      </c>
      <c r="E119" s="6">
        <v>0</v>
      </c>
      <c r="F119" s="5">
        <v>0</v>
      </c>
      <c r="G119" s="5">
        <v>0</v>
      </c>
      <c r="H119" s="5">
        <v>629338564</v>
      </c>
      <c r="I119" s="5">
        <v>405005226</v>
      </c>
      <c r="J119" s="5">
        <v>224333338</v>
      </c>
      <c r="K119" s="6">
        <v>405005226</v>
      </c>
      <c r="L119" s="5">
        <v>0</v>
      </c>
      <c r="M119" s="6">
        <v>405005226</v>
      </c>
      <c r="N119" s="5">
        <v>405005226</v>
      </c>
      <c r="O119" s="5">
        <v>0</v>
      </c>
      <c r="P119" s="23">
        <f t="shared" si="1"/>
        <v>0.6435410908650435</v>
      </c>
    </row>
    <row r="120" spans="1:16" ht="44.25" customHeight="1" outlineLevel="1">
      <c r="A120" s="1" t="s">
        <v>226</v>
      </c>
      <c r="B120" s="3" t="s">
        <v>227</v>
      </c>
      <c r="C120" s="5">
        <v>629338564</v>
      </c>
      <c r="D120" s="6">
        <v>0</v>
      </c>
      <c r="E120" s="6">
        <v>0</v>
      </c>
      <c r="F120" s="5">
        <v>0</v>
      </c>
      <c r="G120" s="5">
        <v>0</v>
      </c>
      <c r="H120" s="5">
        <v>629338564</v>
      </c>
      <c r="I120" s="5">
        <v>405005226</v>
      </c>
      <c r="J120" s="5">
        <v>224333338</v>
      </c>
      <c r="K120" s="6">
        <v>405005226</v>
      </c>
      <c r="L120" s="5">
        <v>0</v>
      </c>
      <c r="M120" s="6">
        <v>405005226</v>
      </c>
      <c r="N120" s="5">
        <v>405005226</v>
      </c>
      <c r="O120" s="5">
        <v>0</v>
      </c>
      <c r="P120" s="23">
        <f t="shared" si="1"/>
        <v>0.6435410908650435</v>
      </c>
    </row>
    <row r="121" spans="1:16" ht="26.25" customHeight="1" outlineLevel="1">
      <c r="A121" s="1" t="s">
        <v>228</v>
      </c>
      <c r="B121" s="3" t="s">
        <v>221</v>
      </c>
      <c r="C121" s="5">
        <v>629338564</v>
      </c>
      <c r="D121" s="6">
        <v>0</v>
      </c>
      <c r="E121" s="6">
        <v>0</v>
      </c>
      <c r="F121" s="5">
        <v>0</v>
      </c>
      <c r="G121" s="5">
        <v>0</v>
      </c>
      <c r="H121" s="5">
        <v>629338564</v>
      </c>
      <c r="I121" s="5">
        <v>405005226</v>
      </c>
      <c r="J121" s="5">
        <v>224333338</v>
      </c>
      <c r="K121" s="6">
        <v>405005226</v>
      </c>
      <c r="L121" s="5">
        <v>0</v>
      </c>
      <c r="M121" s="6">
        <v>405005226</v>
      </c>
      <c r="N121" s="5">
        <v>405005226</v>
      </c>
      <c r="O121" s="5">
        <v>0</v>
      </c>
      <c r="P121" s="23">
        <f t="shared" si="1"/>
        <v>0.6435410908650435</v>
      </c>
    </row>
    <row r="122" spans="1:16" ht="44.25" customHeight="1" outlineLevel="1">
      <c r="A122" s="1" t="s">
        <v>229</v>
      </c>
      <c r="B122" s="3" t="s">
        <v>230</v>
      </c>
      <c r="C122" s="5">
        <v>423000000</v>
      </c>
      <c r="D122" s="6">
        <v>0</v>
      </c>
      <c r="E122" s="6">
        <v>0</v>
      </c>
      <c r="F122" s="5">
        <v>0</v>
      </c>
      <c r="G122" s="5">
        <v>0</v>
      </c>
      <c r="H122" s="5">
        <v>423000000</v>
      </c>
      <c r="I122" s="5">
        <v>0</v>
      </c>
      <c r="J122" s="5">
        <v>423000000</v>
      </c>
      <c r="K122" s="6">
        <v>0</v>
      </c>
      <c r="L122" s="5">
        <v>0</v>
      </c>
      <c r="M122" s="6">
        <v>0</v>
      </c>
      <c r="N122" s="5">
        <v>0</v>
      </c>
      <c r="O122" s="5">
        <v>0</v>
      </c>
      <c r="P122" s="23">
        <f t="shared" si="1"/>
        <v>0</v>
      </c>
    </row>
    <row r="123" spans="1:16" ht="17.25" customHeight="1" outlineLevel="1">
      <c r="A123" s="1" t="s">
        <v>231</v>
      </c>
      <c r="B123" s="3" t="s">
        <v>232</v>
      </c>
      <c r="C123" s="5">
        <v>423000000</v>
      </c>
      <c r="D123" s="6">
        <v>0</v>
      </c>
      <c r="E123" s="6">
        <v>0</v>
      </c>
      <c r="F123" s="5">
        <v>0</v>
      </c>
      <c r="G123" s="5">
        <v>0</v>
      </c>
      <c r="H123" s="5">
        <v>423000000</v>
      </c>
      <c r="I123" s="5">
        <v>0</v>
      </c>
      <c r="J123" s="5">
        <v>423000000</v>
      </c>
      <c r="K123" s="6">
        <v>0</v>
      </c>
      <c r="L123" s="5">
        <v>0</v>
      </c>
      <c r="M123" s="6">
        <v>0</v>
      </c>
      <c r="N123" s="5">
        <v>0</v>
      </c>
      <c r="O123" s="5">
        <v>0</v>
      </c>
      <c r="P123" s="23">
        <f t="shared" si="1"/>
        <v>0</v>
      </c>
    </row>
    <row r="124" spans="1:16" ht="17.25" customHeight="1" outlineLevel="1">
      <c r="A124" s="1" t="s">
        <v>233</v>
      </c>
      <c r="B124" s="3" t="s">
        <v>234</v>
      </c>
      <c r="C124" s="5">
        <v>0</v>
      </c>
      <c r="D124" s="6">
        <v>0</v>
      </c>
      <c r="E124" s="6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6">
        <v>0</v>
      </c>
      <c r="L124" s="5">
        <v>0</v>
      </c>
      <c r="M124" s="6">
        <v>0</v>
      </c>
      <c r="N124" s="5">
        <v>0</v>
      </c>
      <c r="O124" s="5">
        <v>0</v>
      </c>
      <c r="P124" s="23">
        <v>0</v>
      </c>
    </row>
    <row r="125" spans="1:16" ht="17.25" customHeight="1" outlineLevel="1">
      <c r="A125" s="1" t="s">
        <v>235</v>
      </c>
      <c r="B125" s="3" t="s">
        <v>236</v>
      </c>
      <c r="C125" s="5">
        <v>423000000</v>
      </c>
      <c r="D125" s="6">
        <v>0</v>
      </c>
      <c r="E125" s="6">
        <v>0</v>
      </c>
      <c r="F125" s="5">
        <v>0</v>
      </c>
      <c r="G125" s="5">
        <v>0</v>
      </c>
      <c r="H125" s="5">
        <v>423000000</v>
      </c>
      <c r="I125" s="5">
        <v>0</v>
      </c>
      <c r="J125" s="5">
        <v>423000000</v>
      </c>
      <c r="K125" s="6">
        <v>0</v>
      </c>
      <c r="L125" s="5">
        <v>0</v>
      </c>
      <c r="M125" s="6">
        <v>0</v>
      </c>
      <c r="N125" s="5">
        <v>0</v>
      </c>
      <c r="O125" s="5">
        <v>0</v>
      </c>
      <c r="P125" s="23">
        <f t="shared" si="1"/>
        <v>0</v>
      </c>
    </row>
    <row r="126" spans="1:16" ht="11.25" customHeight="1" outlineLevel="1">
      <c r="A126" s="1" t="s">
        <v>237</v>
      </c>
      <c r="B126" s="3" t="s">
        <v>238</v>
      </c>
      <c r="C126" s="5">
        <v>445906612.99</v>
      </c>
      <c r="D126" s="6">
        <v>0</v>
      </c>
      <c r="E126" s="6">
        <v>0</v>
      </c>
      <c r="F126" s="5">
        <v>0</v>
      </c>
      <c r="G126" s="5">
        <v>0</v>
      </c>
      <c r="H126" s="5">
        <v>445906612.99</v>
      </c>
      <c r="I126" s="5">
        <v>0</v>
      </c>
      <c r="J126" s="5">
        <v>445906612.99</v>
      </c>
      <c r="K126" s="6">
        <v>0</v>
      </c>
      <c r="L126" s="5">
        <v>0</v>
      </c>
      <c r="M126" s="6">
        <v>0</v>
      </c>
      <c r="N126" s="5">
        <v>0</v>
      </c>
      <c r="O126" s="5">
        <v>0</v>
      </c>
      <c r="P126" s="23">
        <f t="shared" si="1"/>
        <v>0</v>
      </c>
    </row>
    <row r="127" spans="1:16" ht="35.25" customHeight="1" outlineLevel="1">
      <c r="A127" s="1" t="s">
        <v>239</v>
      </c>
      <c r="B127" s="3" t="s">
        <v>240</v>
      </c>
      <c r="C127" s="5">
        <v>445906612.99</v>
      </c>
      <c r="D127" s="6">
        <v>0</v>
      </c>
      <c r="E127" s="6">
        <v>0</v>
      </c>
      <c r="F127" s="5">
        <v>0</v>
      </c>
      <c r="G127" s="5">
        <v>0</v>
      </c>
      <c r="H127" s="5">
        <v>445906612.99</v>
      </c>
      <c r="I127" s="5">
        <v>0</v>
      </c>
      <c r="J127" s="5">
        <v>445906612.99</v>
      </c>
      <c r="K127" s="6">
        <v>0</v>
      </c>
      <c r="L127" s="5">
        <v>0</v>
      </c>
      <c r="M127" s="6">
        <v>0</v>
      </c>
      <c r="N127" s="5">
        <v>0</v>
      </c>
      <c r="O127" s="5">
        <v>0</v>
      </c>
      <c r="P127" s="23">
        <f t="shared" si="1"/>
        <v>0</v>
      </c>
    </row>
    <row r="128" spans="1:16" ht="11.25" customHeight="1" outlineLevel="1">
      <c r="A128" s="1" t="s">
        <v>241</v>
      </c>
      <c r="B128" s="3" t="s">
        <v>242</v>
      </c>
      <c r="C128" s="5">
        <v>445906612.99</v>
      </c>
      <c r="D128" s="6">
        <v>0</v>
      </c>
      <c r="E128" s="6">
        <v>0</v>
      </c>
      <c r="F128" s="5">
        <v>0</v>
      </c>
      <c r="G128" s="5">
        <v>0</v>
      </c>
      <c r="H128" s="5">
        <v>445906612.99</v>
      </c>
      <c r="I128" s="5">
        <v>0</v>
      </c>
      <c r="J128" s="5">
        <v>445906612.99</v>
      </c>
      <c r="K128" s="6">
        <v>0</v>
      </c>
      <c r="L128" s="5">
        <v>0</v>
      </c>
      <c r="M128" s="6">
        <v>0</v>
      </c>
      <c r="N128" s="5">
        <v>0</v>
      </c>
      <c r="O128" s="5">
        <v>0</v>
      </c>
      <c r="P128" s="23">
        <f t="shared" si="1"/>
        <v>0</v>
      </c>
    </row>
    <row r="129" spans="1:16" ht="17.25" customHeight="1" outlineLevel="1">
      <c r="A129" s="1" t="s">
        <v>243</v>
      </c>
      <c r="B129" s="3" t="s">
        <v>244</v>
      </c>
      <c r="C129" s="5">
        <v>245682395</v>
      </c>
      <c r="D129" s="6">
        <v>0</v>
      </c>
      <c r="E129" s="6">
        <v>0</v>
      </c>
      <c r="F129" s="5">
        <v>0</v>
      </c>
      <c r="G129" s="5">
        <v>0</v>
      </c>
      <c r="H129" s="5">
        <v>245682395</v>
      </c>
      <c r="I129" s="5">
        <v>0</v>
      </c>
      <c r="J129" s="5">
        <v>245682395</v>
      </c>
      <c r="K129" s="6">
        <v>0</v>
      </c>
      <c r="L129" s="5">
        <v>0</v>
      </c>
      <c r="M129" s="6">
        <v>0</v>
      </c>
      <c r="N129" s="5">
        <v>0</v>
      </c>
      <c r="O129" s="5">
        <v>0</v>
      </c>
      <c r="P129" s="23">
        <f t="shared" si="1"/>
        <v>0</v>
      </c>
    </row>
    <row r="130" spans="1:16" ht="17.25" customHeight="1" outlineLevel="1">
      <c r="A130" s="1" t="s">
        <v>245</v>
      </c>
      <c r="B130" s="3" t="s">
        <v>246</v>
      </c>
      <c r="C130" s="5">
        <v>69098173.99</v>
      </c>
      <c r="D130" s="6">
        <v>0</v>
      </c>
      <c r="E130" s="6">
        <v>0</v>
      </c>
      <c r="F130" s="5">
        <v>0</v>
      </c>
      <c r="G130" s="5">
        <v>0</v>
      </c>
      <c r="H130" s="5">
        <v>69098173.99</v>
      </c>
      <c r="I130" s="5">
        <v>0</v>
      </c>
      <c r="J130" s="5">
        <v>69098173.99</v>
      </c>
      <c r="K130" s="6">
        <v>0</v>
      </c>
      <c r="L130" s="5">
        <v>0</v>
      </c>
      <c r="M130" s="6">
        <v>0</v>
      </c>
      <c r="N130" s="5">
        <v>0</v>
      </c>
      <c r="O130" s="5">
        <v>0</v>
      </c>
      <c r="P130" s="23">
        <f t="shared" si="1"/>
        <v>0</v>
      </c>
    </row>
    <row r="131" spans="1:16" ht="11.25" customHeight="1" outlineLevel="1">
      <c r="A131" s="1" t="s">
        <v>247</v>
      </c>
      <c r="B131" s="3" t="s">
        <v>248</v>
      </c>
      <c r="C131" s="5">
        <v>10790044</v>
      </c>
      <c r="D131" s="6">
        <v>0</v>
      </c>
      <c r="E131" s="6">
        <v>0</v>
      </c>
      <c r="F131" s="5">
        <v>0</v>
      </c>
      <c r="G131" s="5">
        <v>0</v>
      </c>
      <c r="H131" s="5">
        <v>10790044</v>
      </c>
      <c r="I131" s="5">
        <v>0</v>
      </c>
      <c r="J131" s="5">
        <v>10790044</v>
      </c>
      <c r="K131" s="6">
        <v>0</v>
      </c>
      <c r="L131" s="5">
        <v>0</v>
      </c>
      <c r="M131" s="6">
        <v>0</v>
      </c>
      <c r="N131" s="5">
        <v>0</v>
      </c>
      <c r="O131" s="5">
        <v>0</v>
      </c>
      <c r="P131" s="23">
        <f t="shared" si="1"/>
        <v>0</v>
      </c>
    </row>
    <row r="132" spans="1:16" ht="17.25" customHeight="1" outlineLevel="1">
      <c r="A132" s="1" t="s">
        <v>249</v>
      </c>
      <c r="B132" s="3" t="s">
        <v>250</v>
      </c>
      <c r="C132" s="5">
        <v>120336000</v>
      </c>
      <c r="D132" s="6">
        <v>0</v>
      </c>
      <c r="E132" s="6">
        <v>0</v>
      </c>
      <c r="F132" s="5">
        <v>0</v>
      </c>
      <c r="G132" s="5">
        <v>0</v>
      </c>
      <c r="H132" s="5">
        <v>120336000</v>
      </c>
      <c r="I132" s="5">
        <v>0</v>
      </c>
      <c r="J132" s="5">
        <v>120336000</v>
      </c>
      <c r="K132" s="6">
        <v>0</v>
      </c>
      <c r="L132" s="5">
        <v>0</v>
      </c>
      <c r="M132" s="6">
        <v>0</v>
      </c>
      <c r="N132" s="5">
        <v>0</v>
      </c>
      <c r="O132" s="5">
        <v>0</v>
      </c>
      <c r="P132" s="23">
        <f t="shared" si="1"/>
        <v>0</v>
      </c>
    </row>
    <row r="133" spans="1:16" ht="35.25" customHeight="1" outlineLevel="1">
      <c r="A133" s="1" t="s">
        <v>251</v>
      </c>
      <c r="B133" s="3" t="s">
        <v>252</v>
      </c>
      <c r="C133" s="5">
        <v>649922994</v>
      </c>
      <c r="D133" s="6">
        <v>0</v>
      </c>
      <c r="E133" s="6">
        <v>0</v>
      </c>
      <c r="F133" s="5">
        <v>0</v>
      </c>
      <c r="G133" s="5">
        <v>0</v>
      </c>
      <c r="H133" s="5">
        <v>649922994</v>
      </c>
      <c r="I133" s="5">
        <v>380159000</v>
      </c>
      <c r="J133" s="5">
        <v>269763994</v>
      </c>
      <c r="K133" s="6">
        <v>380159000</v>
      </c>
      <c r="L133" s="5">
        <v>0</v>
      </c>
      <c r="M133" s="6">
        <v>380159000</v>
      </c>
      <c r="N133" s="5">
        <v>380159000</v>
      </c>
      <c r="O133" s="5">
        <v>0</v>
      </c>
      <c r="P133" s="23">
        <f t="shared" si="1"/>
        <v>0.5849292970237641</v>
      </c>
    </row>
    <row r="134" spans="1:16" ht="52.5" customHeight="1" outlineLevel="1">
      <c r="A134" s="1" t="s">
        <v>253</v>
      </c>
      <c r="B134" s="3" t="s">
        <v>254</v>
      </c>
      <c r="C134" s="5">
        <v>100000000</v>
      </c>
      <c r="D134" s="6">
        <v>0</v>
      </c>
      <c r="E134" s="6">
        <v>0</v>
      </c>
      <c r="F134" s="5">
        <v>0</v>
      </c>
      <c r="G134" s="5">
        <v>0</v>
      </c>
      <c r="H134" s="5">
        <v>100000000</v>
      </c>
      <c r="I134" s="5">
        <v>100000000</v>
      </c>
      <c r="J134" s="5">
        <v>0</v>
      </c>
      <c r="K134" s="6">
        <v>100000000</v>
      </c>
      <c r="L134" s="5">
        <v>0</v>
      </c>
      <c r="M134" s="6">
        <v>100000000</v>
      </c>
      <c r="N134" s="5">
        <v>100000000</v>
      </c>
      <c r="O134" s="5">
        <v>0</v>
      </c>
      <c r="P134" s="23">
        <f aca="true" t="shared" si="2" ref="P134:P197">+K134/H134</f>
        <v>1</v>
      </c>
    </row>
    <row r="135" spans="1:16" ht="35.25" customHeight="1" outlineLevel="1">
      <c r="A135" s="1" t="s">
        <v>255</v>
      </c>
      <c r="B135" s="3" t="s">
        <v>256</v>
      </c>
      <c r="C135" s="5">
        <v>100000000</v>
      </c>
      <c r="D135" s="6">
        <v>0</v>
      </c>
      <c r="E135" s="6">
        <v>0</v>
      </c>
      <c r="F135" s="5">
        <v>0</v>
      </c>
      <c r="G135" s="5">
        <v>0</v>
      </c>
      <c r="H135" s="5">
        <v>100000000</v>
      </c>
      <c r="I135" s="5">
        <v>100000000</v>
      </c>
      <c r="J135" s="5">
        <v>0</v>
      </c>
      <c r="K135" s="6">
        <v>100000000</v>
      </c>
      <c r="L135" s="5">
        <v>0</v>
      </c>
      <c r="M135" s="6">
        <v>100000000</v>
      </c>
      <c r="N135" s="5">
        <v>100000000</v>
      </c>
      <c r="O135" s="5">
        <v>0</v>
      </c>
      <c r="P135" s="23">
        <f t="shared" si="2"/>
        <v>1</v>
      </c>
    </row>
    <row r="136" spans="1:16" ht="44.25" customHeight="1" outlineLevel="1">
      <c r="A136" s="1" t="s">
        <v>257</v>
      </c>
      <c r="B136" s="3" t="s">
        <v>258</v>
      </c>
      <c r="C136" s="5">
        <v>549922994</v>
      </c>
      <c r="D136" s="6">
        <v>0</v>
      </c>
      <c r="E136" s="6">
        <v>0</v>
      </c>
      <c r="F136" s="5">
        <v>0</v>
      </c>
      <c r="G136" s="5">
        <v>0</v>
      </c>
      <c r="H136" s="5">
        <v>549922994</v>
      </c>
      <c r="I136" s="5">
        <v>280159000</v>
      </c>
      <c r="J136" s="5">
        <v>269763994</v>
      </c>
      <c r="K136" s="6">
        <v>280159000</v>
      </c>
      <c r="L136" s="5">
        <v>0</v>
      </c>
      <c r="M136" s="6">
        <v>280159000</v>
      </c>
      <c r="N136" s="5">
        <v>280159000</v>
      </c>
      <c r="O136" s="5">
        <v>0</v>
      </c>
      <c r="P136" s="23">
        <f t="shared" si="2"/>
        <v>0.5094513287436749</v>
      </c>
    </row>
    <row r="137" spans="1:16" ht="26.25" customHeight="1" outlineLevel="1">
      <c r="A137" s="1" t="s">
        <v>259</v>
      </c>
      <c r="B137" s="3" t="s">
        <v>260</v>
      </c>
      <c r="C137" s="5">
        <v>291216194</v>
      </c>
      <c r="D137" s="6">
        <v>0</v>
      </c>
      <c r="E137" s="6">
        <v>0</v>
      </c>
      <c r="F137" s="5">
        <v>0</v>
      </c>
      <c r="G137" s="5">
        <v>0</v>
      </c>
      <c r="H137" s="5">
        <v>291216194</v>
      </c>
      <c r="I137" s="5">
        <v>273545000</v>
      </c>
      <c r="J137" s="5">
        <v>17671194</v>
      </c>
      <c r="K137" s="6">
        <v>273545000</v>
      </c>
      <c r="L137" s="5">
        <v>0</v>
      </c>
      <c r="M137" s="6">
        <v>273545000</v>
      </c>
      <c r="N137" s="5">
        <v>273545000</v>
      </c>
      <c r="O137" s="5">
        <v>0</v>
      </c>
      <c r="P137" s="23">
        <f t="shared" si="2"/>
        <v>0.9393193291991173</v>
      </c>
    </row>
    <row r="138" spans="1:16" ht="35.25" customHeight="1" outlineLevel="1">
      <c r="A138" s="1" t="s">
        <v>261</v>
      </c>
      <c r="B138" s="3" t="s">
        <v>256</v>
      </c>
      <c r="C138" s="5">
        <v>291216194</v>
      </c>
      <c r="D138" s="6">
        <v>0</v>
      </c>
      <c r="E138" s="6">
        <v>0</v>
      </c>
      <c r="F138" s="5">
        <v>0</v>
      </c>
      <c r="G138" s="5">
        <v>0</v>
      </c>
      <c r="H138" s="5">
        <v>291216194</v>
      </c>
      <c r="I138" s="5">
        <v>273545000</v>
      </c>
      <c r="J138" s="5">
        <v>17671194</v>
      </c>
      <c r="K138" s="6">
        <v>273545000</v>
      </c>
      <c r="L138" s="5">
        <v>0</v>
      </c>
      <c r="M138" s="6">
        <v>273545000</v>
      </c>
      <c r="N138" s="5">
        <v>273545000</v>
      </c>
      <c r="O138" s="5">
        <v>0</v>
      </c>
      <c r="P138" s="23">
        <f t="shared" si="2"/>
        <v>0.9393193291991173</v>
      </c>
    </row>
    <row r="139" spans="1:16" ht="26.25" customHeight="1" outlineLevel="1">
      <c r="A139" s="1" t="s">
        <v>262</v>
      </c>
      <c r="B139" s="3" t="s">
        <v>263</v>
      </c>
      <c r="C139" s="5">
        <v>258706800</v>
      </c>
      <c r="D139" s="6">
        <v>0</v>
      </c>
      <c r="E139" s="6">
        <v>0</v>
      </c>
      <c r="F139" s="5">
        <v>0</v>
      </c>
      <c r="G139" s="5">
        <v>0</v>
      </c>
      <c r="H139" s="5">
        <v>258706800</v>
      </c>
      <c r="I139" s="5">
        <v>6614000</v>
      </c>
      <c r="J139" s="5">
        <v>252092800</v>
      </c>
      <c r="K139" s="6">
        <v>6614000</v>
      </c>
      <c r="L139" s="5">
        <v>0</v>
      </c>
      <c r="M139" s="6">
        <v>6614000</v>
      </c>
      <c r="N139" s="5">
        <v>6614000</v>
      </c>
      <c r="O139" s="5">
        <v>0</v>
      </c>
      <c r="P139" s="23">
        <f t="shared" si="2"/>
        <v>0.025565621004163788</v>
      </c>
    </row>
    <row r="140" spans="1:16" ht="35.25" customHeight="1" outlineLevel="1">
      <c r="A140" s="1" t="s">
        <v>264</v>
      </c>
      <c r="B140" s="3" t="s">
        <v>256</v>
      </c>
      <c r="C140" s="5">
        <v>258706800</v>
      </c>
      <c r="D140" s="6">
        <v>0</v>
      </c>
      <c r="E140" s="6">
        <v>0</v>
      </c>
      <c r="F140" s="5">
        <v>0</v>
      </c>
      <c r="G140" s="5">
        <v>0</v>
      </c>
      <c r="H140" s="5">
        <v>258706800</v>
      </c>
      <c r="I140" s="5">
        <v>6614000</v>
      </c>
      <c r="J140" s="5">
        <v>252092800</v>
      </c>
      <c r="K140" s="6">
        <v>6614000</v>
      </c>
      <c r="L140" s="5">
        <v>0</v>
      </c>
      <c r="M140" s="6">
        <v>6614000</v>
      </c>
      <c r="N140" s="5">
        <v>6614000</v>
      </c>
      <c r="O140" s="5">
        <v>0</v>
      </c>
      <c r="P140" s="23">
        <f t="shared" si="2"/>
        <v>0.025565621004163788</v>
      </c>
    </row>
    <row r="141" spans="1:16" ht="44.25" customHeight="1" outlineLevel="1">
      <c r="A141" s="1" t="s">
        <v>265</v>
      </c>
      <c r="B141" s="3" t="s">
        <v>266</v>
      </c>
      <c r="C141" s="5">
        <v>0</v>
      </c>
      <c r="D141" s="6">
        <v>0</v>
      </c>
      <c r="E141" s="6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6">
        <v>0</v>
      </c>
      <c r="L141" s="5">
        <v>0</v>
      </c>
      <c r="M141" s="6">
        <v>0</v>
      </c>
      <c r="N141" s="5">
        <v>0</v>
      </c>
      <c r="O141" s="5">
        <v>0</v>
      </c>
      <c r="P141" s="23">
        <v>0</v>
      </c>
    </row>
    <row r="142" spans="1:16" ht="26.25" customHeight="1" outlineLevel="1">
      <c r="A142" s="1" t="s">
        <v>267</v>
      </c>
      <c r="B142" s="3" t="s">
        <v>260</v>
      </c>
      <c r="C142" s="5">
        <v>0</v>
      </c>
      <c r="D142" s="6">
        <v>0</v>
      </c>
      <c r="E142" s="6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6">
        <v>0</v>
      </c>
      <c r="L142" s="5">
        <v>0</v>
      </c>
      <c r="M142" s="6">
        <v>0</v>
      </c>
      <c r="N142" s="5">
        <v>0</v>
      </c>
      <c r="O142" s="5">
        <v>0</v>
      </c>
      <c r="P142" s="23">
        <v>0</v>
      </c>
    </row>
    <row r="143" spans="1:16" ht="26.25" customHeight="1" outlineLevel="1">
      <c r="A143" s="1" t="s">
        <v>268</v>
      </c>
      <c r="B143" s="3" t="s">
        <v>256</v>
      </c>
      <c r="C143" s="5">
        <v>0</v>
      </c>
      <c r="D143" s="6">
        <v>0</v>
      </c>
      <c r="E143" s="6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6">
        <v>0</v>
      </c>
      <c r="L143" s="5">
        <v>0</v>
      </c>
      <c r="M143" s="6">
        <v>0</v>
      </c>
      <c r="N143" s="5">
        <v>0</v>
      </c>
      <c r="O143" s="5">
        <v>0</v>
      </c>
      <c r="P143" s="23">
        <v>0</v>
      </c>
    </row>
    <row r="144" spans="1:16" ht="11.25" customHeight="1" outlineLevel="1">
      <c r="A144" s="1" t="s">
        <v>269</v>
      </c>
      <c r="B144" s="3" t="s">
        <v>270</v>
      </c>
      <c r="C144" s="5">
        <v>290145960300.83</v>
      </c>
      <c r="D144" s="6">
        <v>19354994183.58</v>
      </c>
      <c r="E144" s="6">
        <v>0</v>
      </c>
      <c r="F144" s="5">
        <v>14613501870.84</v>
      </c>
      <c r="G144" s="5">
        <v>14613501870.84</v>
      </c>
      <c r="H144" s="5">
        <v>309500954484.41</v>
      </c>
      <c r="I144" s="5">
        <v>179717609772.4</v>
      </c>
      <c r="J144" s="5">
        <v>129783344712.01</v>
      </c>
      <c r="K144" s="6">
        <v>162597804600.91</v>
      </c>
      <c r="L144" s="5">
        <v>17119805171.49</v>
      </c>
      <c r="M144" s="6">
        <v>121732491296.4</v>
      </c>
      <c r="N144" s="5">
        <v>120231335507.15</v>
      </c>
      <c r="O144" s="5">
        <v>1501155789.25</v>
      </c>
      <c r="P144" s="23">
        <f t="shared" si="2"/>
        <v>0.525354775954658</v>
      </c>
    </row>
    <row r="145" spans="1:16" ht="17.25" customHeight="1" outlineLevel="1">
      <c r="A145" s="1" t="s">
        <v>271</v>
      </c>
      <c r="B145" s="3" t="s">
        <v>272</v>
      </c>
      <c r="C145" s="5">
        <v>160355016618</v>
      </c>
      <c r="D145" s="6">
        <v>1836248401</v>
      </c>
      <c r="E145" s="6">
        <v>0</v>
      </c>
      <c r="F145" s="5">
        <v>9767713868.44</v>
      </c>
      <c r="G145" s="5">
        <v>9767713868.44</v>
      </c>
      <c r="H145" s="5">
        <v>162191265019</v>
      </c>
      <c r="I145" s="5">
        <v>102174531629.44</v>
      </c>
      <c r="J145" s="5">
        <v>60016733389.56</v>
      </c>
      <c r="K145" s="6">
        <v>98112903411.32</v>
      </c>
      <c r="L145" s="5">
        <v>4061628218.12</v>
      </c>
      <c r="M145" s="6">
        <v>92911760270.64</v>
      </c>
      <c r="N145" s="5">
        <v>91717096535.39</v>
      </c>
      <c r="O145" s="5">
        <v>1194663735.25</v>
      </c>
      <c r="P145" s="23">
        <f t="shared" si="2"/>
        <v>0.6049210073047183</v>
      </c>
    </row>
    <row r="146" spans="1:16" ht="35.25" customHeight="1" outlineLevel="1">
      <c r="A146" s="1" t="s">
        <v>273</v>
      </c>
      <c r="B146" s="3" t="s">
        <v>274</v>
      </c>
      <c r="C146" s="5">
        <v>160355016618</v>
      </c>
      <c r="D146" s="6">
        <v>1836248401</v>
      </c>
      <c r="E146" s="6">
        <v>0</v>
      </c>
      <c r="F146" s="5">
        <v>9767713868.44</v>
      </c>
      <c r="G146" s="5">
        <v>9767713868.44</v>
      </c>
      <c r="H146" s="5">
        <v>162191265019</v>
      </c>
      <c r="I146" s="5">
        <v>102174531629.44</v>
      </c>
      <c r="J146" s="5">
        <v>60016733389.56</v>
      </c>
      <c r="K146" s="6">
        <v>98112903411.32</v>
      </c>
      <c r="L146" s="5">
        <v>4061628218.12</v>
      </c>
      <c r="M146" s="6">
        <v>92911760270.64</v>
      </c>
      <c r="N146" s="5">
        <v>91717096535.39</v>
      </c>
      <c r="O146" s="5">
        <v>1194663735.25</v>
      </c>
      <c r="P146" s="23">
        <f t="shared" si="2"/>
        <v>0.6049210073047183</v>
      </c>
    </row>
    <row r="147" spans="1:16" ht="44.25" customHeight="1" outlineLevel="1">
      <c r="A147" s="1" t="s">
        <v>275</v>
      </c>
      <c r="B147" s="3" t="s">
        <v>276</v>
      </c>
      <c r="C147" s="5">
        <v>160355016618</v>
      </c>
      <c r="D147" s="6">
        <v>1836248401</v>
      </c>
      <c r="E147" s="6">
        <v>0</v>
      </c>
      <c r="F147" s="5">
        <v>9767713868.44</v>
      </c>
      <c r="G147" s="5">
        <v>9767713868.44</v>
      </c>
      <c r="H147" s="5">
        <v>162191265019</v>
      </c>
      <c r="I147" s="5">
        <v>102174531629.44</v>
      </c>
      <c r="J147" s="5">
        <v>60016733389.56</v>
      </c>
      <c r="K147" s="6">
        <v>98112903411.32</v>
      </c>
      <c r="L147" s="5">
        <v>4061628218.12</v>
      </c>
      <c r="M147" s="6">
        <v>92911760270.64</v>
      </c>
      <c r="N147" s="5">
        <v>91717096535.39</v>
      </c>
      <c r="O147" s="5">
        <v>1194663735.25</v>
      </c>
      <c r="P147" s="23">
        <f t="shared" si="2"/>
        <v>0.6049210073047183</v>
      </c>
    </row>
    <row r="148" spans="1:16" ht="11.25" customHeight="1" outlineLevel="1">
      <c r="A148" s="1" t="s">
        <v>277</v>
      </c>
      <c r="B148" s="3" t="s">
        <v>278</v>
      </c>
      <c r="C148" s="5">
        <v>157355016618</v>
      </c>
      <c r="D148" s="6">
        <v>1324780084</v>
      </c>
      <c r="E148" s="6">
        <v>0</v>
      </c>
      <c r="F148" s="5">
        <v>8326512396.69</v>
      </c>
      <c r="G148" s="5">
        <v>8326512396.69</v>
      </c>
      <c r="H148" s="5">
        <v>158679796702</v>
      </c>
      <c r="I148" s="5">
        <v>100046678669.69</v>
      </c>
      <c r="J148" s="5">
        <v>58633118032.31</v>
      </c>
      <c r="K148" s="6">
        <v>97419669528.32</v>
      </c>
      <c r="L148" s="5">
        <v>2627009141.37</v>
      </c>
      <c r="M148" s="6">
        <v>92604277841.31</v>
      </c>
      <c r="N148" s="5">
        <v>91409614106.06</v>
      </c>
      <c r="O148" s="5">
        <v>1194663735.25</v>
      </c>
      <c r="P148" s="23">
        <f t="shared" si="2"/>
        <v>0.6139387089792769</v>
      </c>
    </row>
    <row r="149" spans="1:16" ht="61.5" customHeight="1" outlineLevel="1">
      <c r="A149" s="1" t="s">
        <v>279</v>
      </c>
      <c r="B149" s="3" t="s">
        <v>280</v>
      </c>
      <c r="C149" s="5">
        <v>2000000000</v>
      </c>
      <c r="D149" s="6">
        <v>378573667</v>
      </c>
      <c r="E149" s="6">
        <v>0</v>
      </c>
      <c r="F149" s="5">
        <v>1401201471.75</v>
      </c>
      <c r="G149" s="5">
        <v>1401201471.75</v>
      </c>
      <c r="H149" s="5">
        <v>2378573667</v>
      </c>
      <c r="I149" s="5">
        <v>1331201471.75</v>
      </c>
      <c r="J149" s="5">
        <v>1047372195.25</v>
      </c>
      <c r="K149" s="6">
        <v>0</v>
      </c>
      <c r="L149" s="5">
        <v>1331201471.75</v>
      </c>
      <c r="M149" s="6">
        <v>0</v>
      </c>
      <c r="N149" s="5">
        <v>0</v>
      </c>
      <c r="O149" s="5">
        <v>0</v>
      </c>
      <c r="P149" s="23">
        <f t="shared" si="2"/>
        <v>0</v>
      </c>
    </row>
    <row r="150" spans="1:16" ht="17.25" customHeight="1" outlineLevel="1">
      <c r="A150" s="1" t="s">
        <v>281</v>
      </c>
      <c r="B150" s="3" t="s">
        <v>282</v>
      </c>
      <c r="C150" s="5">
        <v>1000000000</v>
      </c>
      <c r="D150" s="6">
        <v>0</v>
      </c>
      <c r="E150" s="6">
        <v>0</v>
      </c>
      <c r="F150" s="5">
        <v>40000000</v>
      </c>
      <c r="G150" s="5">
        <v>40000000</v>
      </c>
      <c r="H150" s="5">
        <v>1000000000</v>
      </c>
      <c r="I150" s="5">
        <v>796651488</v>
      </c>
      <c r="J150" s="5">
        <v>203348512</v>
      </c>
      <c r="K150" s="6">
        <v>693233883</v>
      </c>
      <c r="L150" s="5">
        <v>103417605</v>
      </c>
      <c r="M150" s="6">
        <v>307482429.33</v>
      </c>
      <c r="N150" s="5">
        <v>307482429.33</v>
      </c>
      <c r="O150" s="5">
        <v>0</v>
      </c>
      <c r="P150" s="23">
        <f t="shared" si="2"/>
        <v>0.693233883</v>
      </c>
    </row>
    <row r="151" spans="1:16" ht="17.25" customHeight="1" outlineLevel="1">
      <c r="A151" s="1" t="s">
        <v>283</v>
      </c>
      <c r="B151" s="3" t="s">
        <v>284</v>
      </c>
      <c r="C151" s="5">
        <v>0</v>
      </c>
      <c r="D151" s="6">
        <v>132894650</v>
      </c>
      <c r="E151" s="6">
        <v>0</v>
      </c>
      <c r="F151" s="5">
        <v>0</v>
      </c>
      <c r="G151" s="5">
        <v>0</v>
      </c>
      <c r="H151" s="5">
        <v>132894650</v>
      </c>
      <c r="I151" s="5">
        <v>0</v>
      </c>
      <c r="J151" s="5">
        <v>132894650</v>
      </c>
      <c r="K151" s="6">
        <v>0</v>
      </c>
      <c r="L151" s="5">
        <v>0</v>
      </c>
      <c r="M151" s="6">
        <v>0</v>
      </c>
      <c r="N151" s="5">
        <v>0</v>
      </c>
      <c r="O151" s="5">
        <v>0</v>
      </c>
      <c r="P151" s="23">
        <f t="shared" si="2"/>
        <v>0</v>
      </c>
    </row>
    <row r="152" spans="1:16" ht="26.25" customHeight="1" outlineLevel="1">
      <c r="A152" s="1" t="s">
        <v>285</v>
      </c>
      <c r="B152" s="3" t="s">
        <v>286</v>
      </c>
      <c r="C152" s="5">
        <v>0</v>
      </c>
      <c r="D152" s="6">
        <v>0</v>
      </c>
      <c r="E152" s="6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6">
        <v>0</v>
      </c>
      <c r="L152" s="5">
        <v>0</v>
      </c>
      <c r="M152" s="6">
        <v>0</v>
      </c>
      <c r="N152" s="5">
        <v>0</v>
      </c>
      <c r="O152" s="5">
        <v>0</v>
      </c>
      <c r="P152" s="23">
        <v>0</v>
      </c>
    </row>
    <row r="153" spans="1:16" ht="61.5" customHeight="1" outlineLevel="1">
      <c r="A153" s="1" t="s">
        <v>287</v>
      </c>
      <c r="B153" s="3" t="s">
        <v>288</v>
      </c>
      <c r="C153" s="5">
        <v>0</v>
      </c>
      <c r="D153" s="6">
        <v>0</v>
      </c>
      <c r="E153" s="6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6">
        <v>0</v>
      </c>
      <c r="L153" s="5">
        <v>0</v>
      </c>
      <c r="M153" s="6">
        <v>0</v>
      </c>
      <c r="N153" s="5">
        <v>0</v>
      </c>
      <c r="O153" s="5">
        <v>0</v>
      </c>
      <c r="P153" s="23">
        <v>0</v>
      </c>
    </row>
    <row r="154" spans="1:16" ht="11.25" customHeight="1" outlineLevel="1">
      <c r="A154" s="1" t="s">
        <v>289</v>
      </c>
      <c r="B154" s="3" t="s">
        <v>290</v>
      </c>
      <c r="C154" s="5">
        <v>0</v>
      </c>
      <c r="D154" s="6">
        <v>0</v>
      </c>
      <c r="E154" s="6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6">
        <v>0</v>
      </c>
      <c r="L154" s="5">
        <v>0</v>
      </c>
      <c r="M154" s="6">
        <v>0</v>
      </c>
      <c r="N154" s="5">
        <v>0</v>
      </c>
      <c r="O154" s="5">
        <v>0</v>
      </c>
      <c r="P154" s="23">
        <v>0</v>
      </c>
    </row>
    <row r="155" spans="1:16" ht="26.25" customHeight="1" outlineLevel="1">
      <c r="A155" s="1" t="s">
        <v>291</v>
      </c>
      <c r="B155" s="3" t="s">
        <v>292</v>
      </c>
      <c r="C155" s="5">
        <v>0</v>
      </c>
      <c r="D155" s="6">
        <v>0</v>
      </c>
      <c r="E155" s="6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6">
        <v>0</v>
      </c>
      <c r="L155" s="5">
        <v>0</v>
      </c>
      <c r="M155" s="6">
        <v>0</v>
      </c>
      <c r="N155" s="5">
        <v>0</v>
      </c>
      <c r="O155" s="5">
        <v>0</v>
      </c>
      <c r="P155" s="23">
        <v>0</v>
      </c>
    </row>
    <row r="156" spans="1:16" ht="26.25" customHeight="1" outlineLevel="1">
      <c r="A156" s="1" t="s">
        <v>293</v>
      </c>
      <c r="B156" s="3" t="s">
        <v>294</v>
      </c>
      <c r="C156" s="5">
        <v>0</v>
      </c>
      <c r="D156" s="6">
        <v>0</v>
      </c>
      <c r="E156" s="6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6">
        <v>0</v>
      </c>
      <c r="L156" s="5">
        <v>0</v>
      </c>
      <c r="M156" s="6">
        <v>0</v>
      </c>
      <c r="N156" s="5">
        <v>0</v>
      </c>
      <c r="O156" s="5">
        <v>0</v>
      </c>
      <c r="P156" s="23">
        <v>0</v>
      </c>
    </row>
    <row r="157" spans="1:16" ht="35.25" customHeight="1" outlineLevel="1">
      <c r="A157" s="1" t="s">
        <v>295</v>
      </c>
      <c r="B157" s="3" t="s">
        <v>296</v>
      </c>
      <c r="C157" s="5">
        <v>0</v>
      </c>
      <c r="D157" s="6">
        <v>0</v>
      </c>
      <c r="E157" s="6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6">
        <v>0</v>
      </c>
      <c r="L157" s="5">
        <v>0</v>
      </c>
      <c r="M157" s="6">
        <v>0</v>
      </c>
      <c r="N157" s="5">
        <v>0</v>
      </c>
      <c r="O157" s="5">
        <v>0</v>
      </c>
      <c r="P157" s="23">
        <v>0</v>
      </c>
    </row>
    <row r="158" spans="1:16" ht="17.25" customHeight="1" outlineLevel="1">
      <c r="A158" s="1" t="s">
        <v>297</v>
      </c>
      <c r="B158" s="3" t="s">
        <v>298</v>
      </c>
      <c r="C158" s="5">
        <v>0</v>
      </c>
      <c r="D158" s="6">
        <v>0</v>
      </c>
      <c r="E158" s="6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6">
        <v>0</v>
      </c>
      <c r="L158" s="5">
        <v>0</v>
      </c>
      <c r="M158" s="6">
        <v>0</v>
      </c>
      <c r="N158" s="5">
        <v>0</v>
      </c>
      <c r="O158" s="5">
        <v>0</v>
      </c>
      <c r="P158" s="23">
        <v>0</v>
      </c>
    </row>
    <row r="159" spans="1:16" ht="35.25" customHeight="1" outlineLevel="1">
      <c r="A159" s="1" t="s">
        <v>299</v>
      </c>
      <c r="B159" s="3" t="s">
        <v>300</v>
      </c>
      <c r="C159" s="5">
        <v>7243016041</v>
      </c>
      <c r="D159" s="6">
        <v>1089143645</v>
      </c>
      <c r="E159" s="6">
        <v>0</v>
      </c>
      <c r="F159" s="5">
        <v>0</v>
      </c>
      <c r="G159" s="5">
        <v>0</v>
      </c>
      <c r="H159" s="5">
        <v>8332159686</v>
      </c>
      <c r="I159" s="5">
        <v>6099266070</v>
      </c>
      <c r="J159" s="5">
        <v>2232893616</v>
      </c>
      <c r="K159" s="6">
        <v>5599872070</v>
      </c>
      <c r="L159" s="5">
        <v>499394000</v>
      </c>
      <c r="M159" s="6">
        <v>2168522877</v>
      </c>
      <c r="N159" s="5">
        <v>2168522877</v>
      </c>
      <c r="O159" s="5">
        <v>0</v>
      </c>
      <c r="P159" s="23">
        <f t="shared" si="2"/>
        <v>0.6720793024897387</v>
      </c>
    </row>
    <row r="160" spans="1:16" ht="44.25" customHeight="1" outlineLevel="1">
      <c r="A160" s="1" t="s">
        <v>301</v>
      </c>
      <c r="B160" s="3" t="s">
        <v>302</v>
      </c>
      <c r="C160" s="5">
        <v>7243016041</v>
      </c>
      <c r="D160" s="6">
        <v>1089143645</v>
      </c>
      <c r="E160" s="6">
        <v>0</v>
      </c>
      <c r="F160" s="5">
        <v>0</v>
      </c>
      <c r="G160" s="5">
        <v>0</v>
      </c>
      <c r="H160" s="5">
        <v>8332159686</v>
      </c>
      <c r="I160" s="5">
        <v>6099266070</v>
      </c>
      <c r="J160" s="5">
        <v>2232893616</v>
      </c>
      <c r="K160" s="6">
        <v>5599872070</v>
      </c>
      <c r="L160" s="5">
        <v>499394000</v>
      </c>
      <c r="M160" s="6">
        <v>2168522877</v>
      </c>
      <c r="N160" s="5">
        <v>2168522877</v>
      </c>
      <c r="O160" s="5">
        <v>0</v>
      </c>
      <c r="P160" s="23">
        <f t="shared" si="2"/>
        <v>0.6720793024897387</v>
      </c>
    </row>
    <row r="161" spans="1:16" ht="17.25" customHeight="1" outlineLevel="1">
      <c r="A161" s="1" t="s">
        <v>303</v>
      </c>
      <c r="B161" s="3" t="s">
        <v>304</v>
      </c>
      <c r="C161" s="5">
        <v>1788530617</v>
      </c>
      <c r="D161" s="6">
        <v>889143645</v>
      </c>
      <c r="E161" s="6">
        <v>0</v>
      </c>
      <c r="F161" s="5">
        <v>0</v>
      </c>
      <c r="G161" s="5">
        <v>0</v>
      </c>
      <c r="H161" s="5">
        <v>2677674262</v>
      </c>
      <c r="I161" s="5">
        <v>663200000</v>
      </c>
      <c r="J161" s="5">
        <v>2014474262</v>
      </c>
      <c r="K161" s="6">
        <v>163806000</v>
      </c>
      <c r="L161" s="5">
        <v>499394000</v>
      </c>
      <c r="M161" s="6">
        <v>94383332</v>
      </c>
      <c r="N161" s="5">
        <v>94383332</v>
      </c>
      <c r="O161" s="5">
        <v>0</v>
      </c>
      <c r="P161" s="23">
        <f t="shared" si="2"/>
        <v>0.061174729997834215</v>
      </c>
    </row>
    <row r="162" spans="1:16" ht="44.25" customHeight="1" outlineLevel="1">
      <c r="A162" s="1" t="s">
        <v>305</v>
      </c>
      <c r="B162" s="3" t="s">
        <v>306</v>
      </c>
      <c r="C162" s="5">
        <v>1588530617</v>
      </c>
      <c r="D162" s="6">
        <v>889143645</v>
      </c>
      <c r="E162" s="6">
        <v>0</v>
      </c>
      <c r="F162" s="5">
        <v>0</v>
      </c>
      <c r="G162" s="5">
        <v>0</v>
      </c>
      <c r="H162" s="5">
        <v>2477674262</v>
      </c>
      <c r="I162" s="5">
        <v>463200000</v>
      </c>
      <c r="J162" s="5">
        <v>2014474262</v>
      </c>
      <c r="K162" s="6">
        <v>17000000</v>
      </c>
      <c r="L162" s="5">
        <v>446200000</v>
      </c>
      <c r="M162" s="6">
        <v>0</v>
      </c>
      <c r="N162" s="5">
        <v>0</v>
      </c>
      <c r="O162" s="5">
        <v>0</v>
      </c>
      <c r="P162" s="23">
        <f t="shared" si="2"/>
        <v>0.006861273195079911</v>
      </c>
    </row>
    <row r="163" spans="1:16" ht="11.25" customHeight="1" outlineLevel="1">
      <c r="A163" s="1" t="s">
        <v>307</v>
      </c>
      <c r="B163" s="3" t="s">
        <v>308</v>
      </c>
      <c r="C163" s="5">
        <v>200000000</v>
      </c>
      <c r="D163" s="6">
        <v>0</v>
      </c>
      <c r="E163" s="6">
        <v>0</v>
      </c>
      <c r="F163" s="5">
        <v>0</v>
      </c>
      <c r="G163" s="5">
        <v>0</v>
      </c>
      <c r="H163" s="5">
        <v>200000000</v>
      </c>
      <c r="I163" s="5">
        <v>200000000</v>
      </c>
      <c r="J163" s="5">
        <v>0</v>
      </c>
      <c r="K163" s="6">
        <v>146806000</v>
      </c>
      <c r="L163" s="5">
        <v>53194000</v>
      </c>
      <c r="M163" s="6">
        <v>94383332</v>
      </c>
      <c r="N163" s="5">
        <v>94383332</v>
      </c>
      <c r="O163" s="5">
        <v>0</v>
      </c>
      <c r="P163" s="23">
        <f t="shared" si="2"/>
        <v>0.73403</v>
      </c>
    </row>
    <row r="164" spans="1:16" ht="35.25" customHeight="1" outlineLevel="1">
      <c r="A164" s="1" t="s">
        <v>309</v>
      </c>
      <c r="B164" s="3" t="s">
        <v>310</v>
      </c>
      <c r="C164" s="5">
        <v>5454485424</v>
      </c>
      <c r="D164" s="6">
        <v>200000000</v>
      </c>
      <c r="E164" s="6">
        <v>0</v>
      </c>
      <c r="F164" s="5">
        <v>0</v>
      </c>
      <c r="G164" s="5">
        <v>0</v>
      </c>
      <c r="H164" s="5">
        <v>5654485424</v>
      </c>
      <c r="I164" s="5">
        <v>5436066070</v>
      </c>
      <c r="J164" s="5">
        <v>218419354</v>
      </c>
      <c r="K164" s="6">
        <v>5436066070</v>
      </c>
      <c r="L164" s="5">
        <v>0</v>
      </c>
      <c r="M164" s="6">
        <v>2074139545</v>
      </c>
      <c r="N164" s="5">
        <v>2074139545</v>
      </c>
      <c r="O164" s="5">
        <v>0</v>
      </c>
      <c r="P164" s="23">
        <f t="shared" si="2"/>
        <v>0.9613723729708565</v>
      </c>
    </row>
    <row r="165" spans="1:16" ht="44.25" customHeight="1" outlineLevel="1">
      <c r="A165" s="1" t="s">
        <v>311</v>
      </c>
      <c r="B165" s="3" t="s">
        <v>306</v>
      </c>
      <c r="C165" s="5">
        <v>5454485424</v>
      </c>
      <c r="D165" s="6">
        <v>200000000</v>
      </c>
      <c r="E165" s="6">
        <v>0</v>
      </c>
      <c r="F165" s="5">
        <v>0</v>
      </c>
      <c r="G165" s="5">
        <v>0</v>
      </c>
      <c r="H165" s="5">
        <v>5654485424</v>
      </c>
      <c r="I165" s="5">
        <v>5436066070</v>
      </c>
      <c r="J165" s="5">
        <v>218419354</v>
      </c>
      <c r="K165" s="6">
        <v>5436066070</v>
      </c>
      <c r="L165" s="5">
        <v>0</v>
      </c>
      <c r="M165" s="6">
        <v>2074139545</v>
      </c>
      <c r="N165" s="5">
        <v>2074139545</v>
      </c>
      <c r="O165" s="5">
        <v>0</v>
      </c>
      <c r="P165" s="23">
        <f t="shared" si="2"/>
        <v>0.9613723729708565</v>
      </c>
    </row>
    <row r="166" spans="1:16" ht="44.25" customHeight="1" outlineLevel="1">
      <c r="A166" s="1" t="s">
        <v>312</v>
      </c>
      <c r="B166" s="3" t="s">
        <v>313</v>
      </c>
      <c r="C166" s="5">
        <v>0</v>
      </c>
      <c r="D166" s="6">
        <v>0</v>
      </c>
      <c r="E166" s="6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6">
        <v>0</v>
      </c>
      <c r="L166" s="5">
        <v>0</v>
      </c>
      <c r="M166" s="6">
        <v>0</v>
      </c>
      <c r="N166" s="5">
        <v>0</v>
      </c>
      <c r="O166" s="5">
        <v>0</v>
      </c>
      <c r="P166" s="23">
        <v>0</v>
      </c>
    </row>
    <row r="167" spans="1:16" ht="35.25" customHeight="1" outlineLevel="1">
      <c r="A167" s="1" t="s">
        <v>314</v>
      </c>
      <c r="B167" s="3" t="s">
        <v>315</v>
      </c>
      <c r="C167" s="5">
        <v>0</v>
      </c>
      <c r="D167" s="6">
        <v>0</v>
      </c>
      <c r="E167" s="6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6">
        <v>0</v>
      </c>
      <c r="L167" s="5">
        <v>0</v>
      </c>
      <c r="M167" s="6">
        <v>0</v>
      </c>
      <c r="N167" s="5">
        <v>0</v>
      </c>
      <c r="O167" s="5">
        <v>0</v>
      </c>
      <c r="P167" s="23">
        <v>0</v>
      </c>
    </row>
    <row r="168" spans="1:16" ht="44.25" customHeight="1" outlineLevel="1">
      <c r="A168" s="1" t="s">
        <v>316</v>
      </c>
      <c r="B168" s="3" t="s">
        <v>317</v>
      </c>
      <c r="C168" s="5">
        <v>0</v>
      </c>
      <c r="D168" s="6">
        <v>0</v>
      </c>
      <c r="E168" s="6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6">
        <v>0</v>
      </c>
      <c r="L168" s="5">
        <v>0</v>
      </c>
      <c r="M168" s="6">
        <v>0</v>
      </c>
      <c r="N168" s="5">
        <v>0</v>
      </c>
      <c r="O168" s="5">
        <v>0</v>
      </c>
      <c r="P168" s="23">
        <v>0</v>
      </c>
    </row>
    <row r="169" spans="1:16" ht="35.25" customHeight="1" outlineLevel="1">
      <c r="A169" s="1" t="s">
        <v>318</v>
      </c>
      <c r="B169" s="3" t="s">
        <v>310</v>
      </c>
      <c r="C169" s="5">
        <v>0</v>
      </c>
      <c r="D169" s="6">
        <v>0</v>
      </c>
      <c r="E169" s="6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6">
        <v>0</v>
      </c>
      <c r="L169" s="5">
        <v>0</v>
      </c>
      <c r="M169" s="6">
        <v>0</v>
      </c>
      <c r="N169" s="5">
        <v>0</v>
      </c>
      <c r="O169" s="5">
        <v>0</v>
      </c>
      <c r="P169" s="23">
        <v>0</v>
      </c>
    </row>
    <row r="170" spans="1:16" ht="44.25" customHeight="1" outlineLevel="1">
      <c r="A170" s="1" t="s">
        <v>319</v>
      </c>
      <c r="B170" s="3" t="s">
        <v>317</v>
      </c>
      <c r="C170" s="5">
        <v>0</v>
      </c>
      <c r="D170" s="6">
        <v>0</v>
      </c>
      <c r="E170" s="6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6">
        <v>0</v>
      </c>
      <c r="L170" s="5">
        <v>0</v>
      </c>
      <c r="M170" s="6">
        <v>0</v>
      </c>
      <c r="N170" s="5">
        <v>0</v>
      </c>
      <c r="O170" s="5">
        <v>0</v>
      </c>
      <c r="P170" s="23">
        <v>0</v>
      </c>
    </row>
    <row r="171" spans="1:16" ht="17.25" customHeight="1" outlineLevel="1">
      <c r="A171" s="1" t="s">
        <v>320</v>
      </c>
      <c r="B171" s="3" t="s">
        <v>321</v>
      </c>
      <c r="C171" s="5">
        <v>3135000000</v>
      </c>
      <c r="D171" s="6">
        <v>0</v>
      </c>
      <c r="E171" s="6">
        <v>0</v>
      </c>
      <c r="F171" s="5">
        <v>48400000</v>
      </c>
      <c r="G171" s="5">
        <v>48400000</v>
      </c>
      <c r="H171" s="5">
        <v>3135000000</v>
      </c>
      <c r="I171" s="5">
        <v>1899457000</v>
      </c>
      <c r="J171" s="5">
        <v>1235543000</v>
      </c>
      <c r="K171" s="6">
        <v>1295727961</v>
      </c>
      <c r="L171" s="5">
        <v>603729039</v>
      </c>
      <c r="M171" s="6">
        <v>948431561</v>
      </c>
      <c r="N171" s="5">
        <v>943031561</v>
      </c>
      <c r="O171" s="5">
        <v>5400000</v>
      </c>
      <c r="P171" s="23">
        <f t="shared" si="2"/>
        <v>0.4133103543859649</v>
      </c>
    </row>
    <row r="172" spans="1:16" ht="35.25" customHeight="1" outlineLevel="1">
      <c r="A172" s="1" t="s">
        <v>322</v>
      </c>
      <c r="B172" s="3" t="s">
        <v>323</v>
      </c>
      <c r="C172" s="5">
        <v>3135000000</v>
      </c>
      <c r="D172" s="6">
        <v>0</v>
      </c>
      <c r="E172" s="6">
        <v>0</v>
      </c>
      <c r="F172" s="5">
        <v>48400000</v>
      </c>
      <c r="G172" s="5">
        <v>48400000</v>
      </c>
      <c r="H172" s="5">
        <v>3135000000</v>
      </c>
      <c r="I172" s="5">
        <v>1899457000</v>
      </c>
      <c r="J172" s="5">
        <v>1235543000</v>
      </c>
      <c r="K172" s="6">
        <v>1295727961</v>
      </c>
      <c r="L172" s="5">
        <v>603729039</v>
      </c>
      <c r="M172" s="6">
        <v>948431561</v>
      </c>
      <c r="N172" s="5">
        <v>943031561</v>
      </c>
      <c r="O172" s="5">
        <v>5400000</v>
      </c>
      <c r="P172" s="23">
        <f t="shared" si="2"/>
        <v>0.4133103543859649</v>
      </c>
    </row>
    <row r="173" spans="1:16" ht="11.25" customHeight="1" outlineLevel="1">
      <c r="A173" s="1" t="s">
        <v>324</v>
      </c>
      <c r="B173" s="3" t="s">
        <v>325</v>
      </c>
      <c r="C173" s="5">
        <v>2385000000</v>
      </c>
      <c r="D173" s="6">
        <v>0</v>
      </c>
      <c r="E173" s="6">
        <v>0</v>
      </c>
      <c r="F173" s="5">
        <v>48400000</v>
      </c>
      <c r="G173" s="5">
        <v>48400000</v>
      </c>
      <c r="H173" s="5">
        <v>2385000000</v>
      </c>
      <c r="I173" s="5">
        <v>1172722400</v>
      </c>
      <c r="J173" s="5">
        <v>1212277600</v>
      </c>
      <c r="K173" s="6">
        <v>891456561</v>
      </c>
      <c r="L173" s="5">
        <v>281265839</v>
      </c>
      <c r="M173" s="6">
        <v>669560161</v>
      </c>
      <c r="N173" s="5">
        <v>665960161</v>
      </c>
      <c r="O173" s="5">
        <v>3600000</v>
      </c>
      <c r="P173" s="23">
        <f t="shared" si="2"/>
        <v>0.3737763358490566</v>
      </c>
    </row>
    <row r="174" spans="1:16" ht="26.25" customHeight="1" outlineLevel="1">
      <c r="A174" s="1" t="s">
        <v>326</v>
      </c>
      <c r="B174" s="3" t="s">
        <v>327</v>
      </c>
      <c r="C174" s="5">
        <v>300000000</v>
      </c>
      <c r="D174" s="6">
        <v>0</v>
      </c>
      <c r="E174" s="6">
        <v>0</v>
      </c>
      <c r="F174" s="5">
        <v>0</v>
      </c>
      <c r="G174" s="5">
        <v>0</v>
      </c>
      <c r="H174" s="5">
        <v>300000000</v>
      </c>
      <c r="I174" s="5">
        <v>291611000</v>
      </c>
      <c r="J174" s="5">
        <v>8389000</v>
      </c>
      <c r="K174" s="6">
        <v>260377000</v>
      </c>
      <c r="L174" s="5">
        <v>31234000</v>
      </c>
      <c r="M174" s="6">
        <v>199655600</v>
      </c>
      <c r="N174" s="5">
        <v>196655600</v>
      </c>
      <c r="O174" s="5">
        <v>3000000</v>
      </c>
      <c r="P174" s="23">
        <f t="shared" si="2"/>
        <v>0.8679233333333334</v>
      </c>
    </row>
    <row r="175" spans="1:16" ht="11.25" customHeight="1" outlineLevel="1">
      <c r="A175" s="1" t="s">
        <v>328</v>
      </c>
      <c r="B175" s="3" t="s">
        <v>308</v>
      </c>
      <c r="C175" s="5">
        <v>300000000</v>
      </c>
      <c r="D175" s="6">
        <v>0</v>
      </c>
      <c r="E175" s="6">
        <v>0</v>
      </c>
      <c r="F175" s="5">
        <v>48400000</v>
      </c>
      <c r="G175" s="5">
        <v>48400000</v>
      </c>
      <c r="H175" s="5">
        <v>300000000</v>
      </c>
      <c r="I175" s="5">
        <v>230000000</v>
      </c>
      <c r="J175" s="5">
        <v>70000000</v>
      </c>
      <c r="K175" s="6">
        <v>132800000</v>
      </c>
      <c r="L175" s="5">
        <v>97200000</v>
      </c>
      <c r="M175" s="6">
        <v>22400000</v>
      </c>
      <c r="N175" s="5">
        <v>21800000</v>
      </c>
      <c r="O175" s="5">
        <v>600000</v>
      </c>
      <c r="P175" s="23">
        <f t="shared" si="2"/>
        <v>0.44266666666666665</v>
      </c>
    </row>
    <row r="176" spans="1:16" ht="17.25" customHeight="1" outlineLevel="1">
      <c r="A176" s="1" t="s">
        <v>329</v>
      </c>
      <c r="B176" s="3" t="s">
        <v>330</v>
      </c>
      <c r="C176" s="5">
        <v>1785000000</v>
      </c>
      <c r="D176" s="6">
        <v>0</v>
      </c>
      <c r="E176" s="6">
        <v>0</v>
      </c>
      <c r="F176" s="5">
        <v>0</v>
      </c>
      <c r="G176" s="5">
        <v>0</v>
      </c>
      <c r="H176" s="5">
        <v>1785000000</v>
      </c>
      <c r="I176" s="5">
        <v>651111400</v>
      </c>
      <c r="J176" s="5">
        <v>1133888600</v>
      </c>
      <c r="K176" s="6">
        <v>498279561</v>
      </c>
      <c r="L176" s="5">
        <v>152831839</v>
      </c>
      <c r="M176" s="6">
        <v>447504561</v>
      </c>
      <c r="N176" s="5">
        <v>447504561</v>
      </c>
      <c r="O176" s="5">
        <v>0</v>
      </c>
      <c r="P176" s="23">
        <f t="shared" si="2"/>
        <v>0.27914821344537816</v>
      </c>
    </row>
    <row r="177" spans="1:16" ht="11.25" customHeight="1" outlineLevel="1">
      <c r="A177" s="1" t="s">
        <v>331</v>
      </c>
      <c r="B177" s="3" t="s">
        <v>332</v>
      </c>
      <c r="C177" s="5">
        <v>250000000</v>
      </c>
      <c r="D177" s="6">
        <v>0</v>
      </c>
      <c r="E177" s="6">
        <v>0</v>
      </c>
      <c r="F177" s="5">
        <v>0</v>
      </c>
      <c r="G177" s="5">
        <v>0</v>
      </c>
      <c r="H177" s="5">
        <v>250000000</v>
      </c>
      <c r="I177" s="5">
        <v>249300000</v>
      </c>
      <c r="J177" s="5">
        <v>700000</v>
      </c>
      <c r="K177" s="6">
        <v>173500000</v>
      </c>
      <c r="L177" s="5">
        <v>75800000</v>
      </c>
      <c r="M177" s="6">
        <v>124400000</v>
      </c>
      <c r="N177" s="5">
        <v>124400000</v>
      </c>
      <c r="O177" s="5">
        <v>0</v>
      </c>
      <c r="P177" s="23">
        <f t="shared" si="2"/>
        <v>0.694</v>
      </c>
    </row>
    <row r="178" spans="1:16" ht="26.25" customHeight="1" outlineLevel="1">
      <c r="A178" s="1" t="s">
        <v>333</v>
      </c>
      <c r="B178" s="3" t="s">
        <v>327</v>
      </c>
      <c r="C178" s="5">
        <v>100000000</v>
      </c>
      <c r="D178" s="6">
        <v>0</v>
      </c>
      <c r="E178" s="6">
        <v>0</v>
      </c>
      <c r="F178" s="5">
        <v>0</v>
      </c>
      <c r="G178" s="5">
        <v>0</v>
      </c>
      <c r="H178" s="5">
        <v>100000000</v>
      </c>
      <c r="I178" s="5">
        <v>100000000</v>
      </c>
      <c r="J178" s="5">
        <v>0</v>
      </c>
      <c r="K178" s="6">
        <v>100000000</v>
      </c>
      <c r="L178" s="5">
        <v>0</v>
      </c>
      <c r="M178" s="6">
        <v>80000000</v>
      </c>
      <c r="N178" s="5">
        <v>80000000</v>
      </c>
      <c r="O178" s="5">
        <v>0</v>
      </c>
      <c r="P178" s="23">
        <f t="shared" si="2"/>
        <v>1</v>
      </c>
    </row>
    <row r="179" spans="1:16" ht="11.25" customHeight="1" outlineLevel="1">
      <c r="A179" s="1" t="s">
        <v>334</v>
      </c>
      <c r="B179" s="3" t="s">
        <v>308</v>
      </c>
      <c r="C179" s="5">
        <v>150000000</v>
      </c>
      <c r="D179" s="6">
        <v>0</v>
      </c>
      <c r="E179" s="6">
        <v>0</v>
      </c>
      <c r="F179" s="5">
        <v>0</v>
      </c>
      <c r="G179" s="5">
        <v>0</v>
      </c>
      <c r="H179" s="5">
        <v>150000000</v>
      </c>
      <c r="I179" s="5">
        <v>149300000</v>
      </c>
      <c r="J179" s="5">
        <v>700000</v>
      </c>
      <c r="K179" s="6">
        <v>73500000</v>
      </c>
      <c r="L179" s="5">
        <v>75800000</v>
      </c>
      <c r="M179" s="6">
        <v>44400000</v>
      </c>
      <c r="N179" s="5">
        <v>44400000</v>
      </c>
      <c r="O179" s="5">
        <v>0</v>
      </c>
      <c r="P179" s="23">
        <f t="shared" si="2"/>
        <v>0.49</v>
      </c>
    </row>
    <row r="180" spans="1:16" ht="11.25" customHeight="1" outlineLevel="1">
      <c r="A180" s="1" t="s">
        <v>335</v>
      </c>
      <c r="B180" s="3" t="s">
        <v>336</v>
      </c>
      <c r="C180" s="5">
        <v>500000000</v>
      </c>
      <c r="D180" s="6">
        <v>0</v>
      </c>
      <c r="E180" s="6">
        <v>0</v>
      </c>
      <c r="F180" s="5">
        <v>0</v>
      </c>
      <c r="G180" s="5">
        <v>0</v>
      </c>
      <c r="H180" s="5">
        <v>500000000</v>
      </c>
      <c r="I180" s="5">
        <v>477434600</v>
      </c>
      <c r="J180" s="5">
        <v>22565400</v>
      </c>
      <c r="K180" s="6">
        <v>230771400</v>
      </c>
      <c r="L180" s="5">
        <v>246663200</v>
      </c>
      <c r="M180" s="6">
        <v>154471400</v>
      </c>
      <c r="N180" s="5">
        <v>152671400</v>
      </c>
      <c r="O180" s="5">
        <v>1800000</v>
      </c>
      <c r="P180" s="23">
        <f t="shared" si="2"/>
        <v>0.4615428</v>
      </c>
    </row>
    <row r="181" spans="1:16" ht="26.25" customHeight="1" outlineLevel="1">
      <c r="A181" s="1" t="s">
        <v>337</v>
      </c>
      <c r="B181" s="3" t="s">
        <v>327</v>
      </c>
      <c r="C181" s="5">
        <v>250000000</v>
      </c>
      <c r="D181" s="6">
        <v>0</v>
      </c>
      <c r="E181" s="6">
        <v>0</v>
      </c>
      <c r="F181" s="5">
        <v>0</v>
      </c>
      <c r="G181" s="5">
        <v>0</v>
      </c>
      <c r="H181" s="5">
        <v>250000000</v>
      </c>
      <c r="I181" s="5">
        <v>232451400</v>
      </c>
      <c r="J181" s="5">
        <v>17548600</v>
      </c>
      <c r="K181" s="6">
        <v>177871400</v>
      </c>
      <c r="L181" s="5">
        <v>54580000</v>
      </c>
      <c r="M181" s="6">
        <v>128671400</v>
      </c>
      <c r="N181" s="5">
        <v>126871400</v>
      </c>
      <c r="O181" s="5">
        <v>1800000</v>
      </c>
      <c r="P181" s="23">
        <f t="shared" si="2"/>
        <v>0.7114856</v>
      </c>
    </row>
    <row r="182" spans="1:16" ht="11.25" customHeight="1" outlineLevel="1">
      <c r="A182" s="1" t="s">
        <v>338</v>
      </c>
      <c r="B182" s="3" t="s">
        <v>308</v>
      </c>
      <c r="C182" s="5">
        <v>250000000</v>
      </c>
      <c r="D182" s="6">
        <v>0</v>
      </c>
      <c r="E182" s="6">
        <v>0</v>
      </c>
      <c r="F182" s="5">
        <v>0</v>
      </c>
      <c r="G182" s="5">
        <v>0</v>
      </c>
      <c r="H182" s="5">
        <v>250000000</v>
      </c>
      <c r="I182" s="5">
        <v>244983200</v>
      </c>
      <c r="J182" s="5">
        <v>5016800</v>
      </c>
      <c r="K182" s="6">
        <v>52900000</v>
      </c>
      <c r="L182" s="5">
        <v>192083200</v>
      </c>
      <c r="M182" s="6">
        <v>25800000</v>
      </c>
      <c r="N182" s="5">
        <v>25800000</v>
      </c>
      <c r="O182" s="5">
        <v>0</v>
      </c>
      <c r="P182" s="23">
        <f t="shared" si="2"/>
        <v>0.2116</v>
      </c>
    </row>
    <row r="183" spans="1:16" ht="52.5" customHeight="1" outlineLevel="1">
      <c r="A183" s="1" t="s">
        <v>339</v>
      </c>
      <c r="B183" s="3" t="s">
        <v>340</v>
      </c>
      <c r="C183" s="5">
        <v>0</v>
      </c>
      <c r="D183" s="6">
        <v>0</v>
      </c>
      <c r="E183" s="6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6">
        <v>0</v>
      </c>
      <c r="L183" s="5">
        <v>0</v>
      </c>
      <c r="M183" s="6">
        <v>0</v>
      </c>
      <c r="N183" s="5">
        <v>0</v>
      </c>
      <c r="O183" s="5">
        <v>0</v>
      </c>
      <c r="P183" s="23">
        <v>0</v>
      </c>
    </row>
    <row r="184" spans="1:16" ht="26.25" customHeight="1" outlineLevel="1">
      <c r="A184" s="1" t="s">
        <v>341</v>
      </c>
      <c r="B184" s="3" t="s">
        <v>342</v>
      </c>
      <c r="C184" s="5">
        <v>0</v>
      </c>
      <c r="D184" s="6">
        <v>0</v>
      </c>
      <c r="E184" s="6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6">
        <v>0</v>
      </c>
      <c r="L184" s="5">
        <v>0</v>
      </c>
      <c r="M184" s="6">
        <v>0</v>
      </c>
      <c r="N184" s="5">
        <v>0</v>
      </c>
      <c r="O184" s="5">
        <v>0</v>
      </c>
      <c r="P184" s="23">
        <v>0</v>
      </c>
    </row>
    <row r="185" spans="1:16" ht="26.25" customHeight="1" outlineLevel="1">
      <c r="A185" s="1" t="s">
        <v>343</v>
      </c>
      <c r="B185" s="3" t="s">
        <v>344</v>
      </c>
      <c r="C185" s="5">
        <v>0</v>
      </c>
      <c r="D185" s="6">
        <v>0</v>
      </c>
      <c r="E185" s="6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6">
        <v>0</v>
      </c>
      <c r="L185" s="5">
        <v>0</v>
      </c>
      <c r="M185" s="6">
        <v>0</v>
      </c>
      <c r="N185" s="5">
        <v>0</v>
      </c>
      <c r="O185" s="5">
        <v>0</v>
      </c>
      <c r="P185" s="23">
        <v>0</v>
      </c>
    </row>
    <row r="186" spans="1:16" ht="35.25" customHeight="1" outlineLevel="1">
      <c r="A186" s="1" t="s">
        <v>345</v>
      </c>
      <c r="B186" s="3" t="s">
        <v>346</v>
      </c>
      <c r="C186" s="5">
        <v>16305645981</v>
      </c>
      <c r="D186" s="6">
        <v>311014131.68</v>
      </c>
      <c r="E186" s="6">
        <v>0</v>
      </c>
      <c r="F186" s="5">
        <v>0</v>
      </c>
      <c r="G186" s="5">
        <v>0</v>
      </c>
      <c r="H186" s="5">
        <v>16616660112.68</v>
      </c>
      <c r="I186" s="5">
        <v>13901365427.68</v>
      </c>
      <c r="J186" s="5">
        <v>2715294685</v>
      </c>
      <c r="K186" s="6">
        <v>11616637449.62</v>
      </c>
      <c r="L186" s="5">
        <v>2284727978.06</v>
      </c>
      <c r="M186" s="6">
        <v>6772269268.31</v>
      </c>
      <c r="N186" s="5">
        <v>6772269268.31</v>
      </c>
      <c r="O186" s="5">
        <v>0</v>
      </c>
      <c r="P186" s="23">
        <f t="shared" si="2"/>
        <v>0.6990958093170279</v>
      </c>
    </row>
    <row r="187" spans="1:16" ht="17.25" customHeight="1" outlineLevel="1">
      <c r="A187" s="1" t="s">
        <v>347</v>
      </c>
      <c r="B187" s="3" t="s">
        <v>348</v>
      </c>
      <c r="C187" s="5">
        <v>16305645981</v>
      </c>
      <c r="D187" s="6">
        <v>311014131.68</v>
      </c>
      <c r="E187" s="6">
        <v>0</v>
      </c>
      <c r="F187" s="5">
        <v>0</v>
      </c>
      <c r="G187" s="5">
        <v>0</v>
      </c>
      <c r="H187" s="5">
        <v>16616660112.68</v>
      </c>
      <c r="I187" s="5">
        <v>13901365427.68</v>
      </c>
      <c r="J187" s="5">
        <v>2715294685</v>
      </c>
      <c r="K187" s="6">
        <v>11616637449.62</v>
      </c>
      <c r="L187" s="5">
        <v>2284727978.06</v>
      </c>
      <c r="M187" s="6">
        <v>6772269268.31</v>
      </c>
      <c r="N187" s="5">
        <v>6772269268.31</v>
      </c>
      <c r="O187" s="5">
        <v>0</v>
      </c>
      <c r="P187" s="23">
        <f t="shared" si="2"/>
        <v>0.6990958093170279</v>
      </c>
    </row>
    <row r="188" spans="1:16" ht="35.25" customHeight="1" outlineLevel="1">
      <c r="A188" s="1" t="s">
        <v>349</v>
      </c>
      <c r="B188" s="3" t="s">
        <v>350</v>
      </c>
      <c r="C188" s="5">
        <v>4055245971</v>
      </c>
      <c r="D188" s="6">
        <v>200000000</v>
      </c>
      <c r="E188" s="6">
        <v>0</v>
      </c>
      <c r="F188" s="5">
        <v>0</v>
      </c>
      <c r="G188" s="5">
        <v>0</v>
      </c>
      <c r="H188" s="5">
        <v>4255245971</v>
      </c>
      <c r="I188" s="5">
        <v>3188347257</v>
      </c>
      <c r="J188" s="5">
        <v>1066898714</v>
      </c>
      <c r="K188" s="6">
        <v>955043187.94</v>
      </c>
      <c r="L188" s="5">
        <v>2233304069.06</v>
      </c>
      <c r="M188" s="6">
        <v>313507655.63</v>
      </c>
      <c r="N188" s="5">
        <v>313507655.63</v>
      </c>
      <c r="O188" s="5">
        <v>0</v>
      </c>
      <c r="P188" s="23">
        <f t="shared" si="2"/>
        <v>0.22443900880201317</v>
      </c>
    </row>
    <row r="189" spans="1:16" ht="26.25" customHeight="1" outlineLevel="1">
      <c r="A189" s="1" t="s">
        <v>351</v>
      </c>
      <c r="B189" s="3" t="s">
        <v>327</v>
      </c>
      <c r="C189" s="5">
        <v>1700000000</v>
      </c>
      <c r="D189" s="6">
        <v>200000000</v>
      </c>
      <c r="E189" s="6">
        <v>0</v>
      </c>
      <c r="F189" s="5">
        <v>0</v>
      </c>
      <c r="G189" s="5">
        <v>0</v>
      </c>
      <c r="H189" s="5">
        <v>1900000000</v>
      </c>
      <c r="I189" s="5">
        <v>1487637349.67</v>
      </c>
      <c r="J189" s="5">
        <v>412362650.33</v>
      </c>
      <c r="K189" s="6">
        <v>491032384.21</v>
      </c>
      <c r="L189" s="5">
        <v>996604965.46</v>
      </c>
      <c r="M189" s="6">
        <v>162257217.63</v>
      </c>
      <c r="N189" s="5">
        <v>162257217.63</v>
      </c>
      <c r="O189" s="5">
        <v>0</v>
      </c>
      <c r="P189" s="23">
        <f t="shared" si="2"/>
        <v>0.2584380969526316</v>
      </c>
    </row>
    <row r="190" spans="1:16" ht="17.25" customHeight="1" outlineLevel="1">
      <c r="A190" s="1" t="s">
        <v>352</v>
      </c>
      <c r="B190" s="3" t="s">
        <v>353</v>
      </c>
      <c r="C190" s="5">
        <v>1644007846</v>
      </c>
      <c r="D190" s="6">
        <v>0</v>
      </c>
      <c r="E190" s="6">
        <v>0</v>
      </c>
      <c r="F190" s="5">
        <v>0</v>
      </c>
      <c r="G190" s="5">
        <v>0</v>
      </c>
      <c r="H190" s="5">
        <v>1644007846</v>
      </c>
      <c r="I190" s="5">
        <v>1549405375</v>
      </c>
      <c r="J190" s="5">
        <v>94602471</v>
      </c>
      <c r="K190" s="6">
        <v>387510804.73</v>
      </c>
      <c r="L190" s="5">
        <v>1161894570.27</v>
      </c>
      <c r="M190" s="6">
        <v>115150439</v>
      </c>
      <c r="N190" s="5">
        <v>115150439</v>
      </c>
      <c r="O190" s="5">
        <v>0</v>
      </c>
      <c r="P190" s="23">
        <f t="shared" si="2"/>
        <v>0.23571104339486226</v>
      </c>
    </row>
    <row r="191" spans="1:16" ht="17.25" customHeight="1" outlineLevel="1">
      <c r="A191" s="1" t="s">
        <v>354</v>
      </c>
      <c r="B191" s="3" t="s">
        <v>355</v>
      </c>
      <c r="C191" s="5">
        <v>511238125</v>
      </c>
      <c r="D191" s="6">
        <v>0</v>
      </c>
      <c r="E191" s="6">
        <v>0</v>
      </c>
      <c r="F191" s="5">
        <v>0</v>
      </c>
      <c r="G191" s="5">
        <v>0</v>
      </c>
      <c r="H191" s="5">
        <v>511238125</v>
      </c>
      <c r="I191" s="5">
        <v>151304532.33</v>
      </c>
      <c r="J191" s="5">
        <v>359933592.67</v>
      </c>
      <c r="K191" s="6">
        <v>76499999</v>
      </c>
      <c r="L191" s="5">
        <v>74804533.33</v>
      </c>
      <c r="M191" s="6">
        <v>36099999</v>
      </c>
      <c r="N191" s="5">
        <v>36099999</v>
      </c>
      <c r="O191" s="5">
        <v>0</v>
      </c>
      <c r="P191" s="23">
        <f t="shared" si="2"/>
        <v>0.14963672554741492</v>
      </c>
    </row>
    <row r="192" spans="1:16" ht="17.25" customHeight="1" outlineLevel="1">
      <c r="A192" s="1" t="s">
        <v>356</v>
      </c>
      <c r="B192" s="3" t="s">
        <v>357</v>
      </c>
      <c r="C192" s="5">
        <v>200000000</v>
      </c>
      <c r="D192" s="6">
        <v>0</v>
      </c>
      <c r="E192" s="6">
        <v>0</v>
      </c>
      <c r="F192" s="5">
        <v>0</v>
      </c>
      <c r="G192" s="5">
        <v>0</v>
      </c>
      <c r="H192" s="5">
        <v>200000000</v>
      </c>
      <c r="I192" s="5">
        <v>0</v>
      </c>
      <c r="J192" s="5">
        <v>200000000</v>
      </c>
      <c r="K192" s="6">
        <v>0</v>
      </c>
      <c r="L192" s="5">
        <v>0</v>
      </c>
      <c r="M192" s="6">
        <v>0</v>
      </c>
      <c r="N192" s="5">
        <v>0</v>
      </c>
      <c r="O192" s="5">
        <v>0</v>
      </c>
      <c r="P192" s="23">
        <f t="shared" si="2"/>
        <v>0</v>
      </c>
    </row>
    <row r="193" spans="1:16" ht="35.25" customHeight="1" outlineLevel="1">
      <c r="A193" s="1" t="s">
        <v>358</v>
      </c>
      <c r="B193" s="3" t="s">
        <v>359</v>
      </c>
      <c r="C193" s="5">
        <v>9536400010</v>
      </c>
      <c r="D193" s="6">
        <v>111014131.68</v>
      </c>
      <c r="E193" s="6">
        <v>0</v>
      </c>
      <c r="F193" s="5">
        <v>0</v>
      </c>
      <c r="G193" s="5">
        <v>0</v>
      </c>
      <c r="H193" s="5">
        <v>9647414141.68</v>
      </c>
      <c r="I193" s="5">
        <v>9647414141.68</v>
      </c>
      <c r="J193" s="5">
        <v>0</v>
      </c>
      <c r="K193" s="6">
        <v>9647414141.68</v>
      </c>
      <c r="L193" s="5">
        <v>0</v>
      </c>
      <c r="M193" s="6">
        <v>6218470766.68</v>
      </c>
      <c r="N193" s="5">
        <v>6218470766.68</v>
      </c>
      <c r="O193" s="5">
        <v>0</v>
      </c>
      <c r="P193" s="23">
        <f t="shared" si="2"/>
        <v>1</v>
      </c>
    </row>
    <row r="194" spans="1:16" ht="11.25" customHeight="1" outlineLevel="1">
      <c r="A194" s="1" t="s">
        <v>360</v>
      </c>
      <c r="B194" s="3" t="s">
        <v>308</v>
      </c>
      <c r="C194" s="5">
        <v>6667456635</v>
      </c>
      <c r="D194" s="6">
        <v>0</v>
      </c>
      <c r="E194" s="6">
        <v>0</v>
      </c>
      <c r="F194" s="5">
        <v>0</v>
      </c>
      <c r="G194" s="5">
        <v>0</v>
      </c>
      <c r="H194" s="5">
        <v>6667456635</v>
      </c>
      <c r="I194" s="5">
        <v>6667456635</v>
      </c>
      <c r="J194" s="5">
        <v>0</v>
      </c>
      <c r="K194" s="6">
        <v>6667456635</v>
      </c>
      <c r="L194" s="5">
        <v>0</v>
      </c>
      <c r="M194" s="6">
        <v>6177456635</v>
      </c>
      <c r="N194" s="5">
        <v>6177456635</v>
      </c>
      <c r="O194" s="5">
        <v>0</v>
      </c>
      <c r="P194" s="23">
        <f t="shared" si="2"/>
        <v>1</v>
      </c>
    </row>
    <row r="195" spans="1:16" ht="17.25" customHeight="1" outlineLevel="1">
      <c r="A195" s="1" t="s">
        <v>361</v>
      </c>
      <c r="B195" s="3" t="s">
        <v>355</v>
      </c>
      <c r="C195" s="5">
        <v>2868943375</v>
      </c>
      <c r="D195" s="6">
        <v>0</v>
      </c>
      <c r="E195" s="6">
        <v>0</v>
      </c>
      <c r="F195" s="5">
        <v>0</v>
      </c>
      <c r="G195" s="5">
        <v>0</v>
      </c>
      <c r="H195" s="5">
        <v>2868943375</v>
      </c>
      <c r="I195" s="5">
        <v>2868943375</v>
      </c>
      <c r="J195" s="5">
        <v>0</v>
      </c>
      <c r="K195" s="6">
        <v>2868943375</v>
      </c>
      <c r="L195" s="5">
        <v>0</v>
      </c>
      <c r="M195" s="6">
        <v>0</v>
      </c>
      <c r="N195" s="5">
        <v>0</v>
      </c>
      <c r="O195" s="5">
        <v>0</v>
      </c>
      <c r="P195" s="23">
        <f t="shared" si="2"/>
        <v>1</v>
      </c>
    </row>
    <row r="196" spans="1:16" ht="17.25" customHeight="1" outlineLevel="1">
      <c r="A196" s="1" t="s">
        <v>362</v>
      </c>
      <c r="B196" s="3" t="s">
        <v>363</v>
      </c>
      <c r="C196" s="5">
        <v>0</v>
      </c>
      <c r="D196" s="6">
        <v>111014131.68</v>
      </c>
      <c r="E196" s="6">
        <v>0</v>
      </c>
      <c r="F196" s="5">
        <v>0</v>
      </c>
      <c r="G196" s="5">
        <v>0</v>
      </c>
      <c r="H196" s="5">
        <v>111014131.68</v>
      </c>
      <c r="I196" s="5">
        <v>111014131.68</v>
      </c>
      <c r="J196" s="5">
        <v>0</v>
      </c>
      <c r="K196" s="6">
        <v>111014131.68</v>
      </c>
      <c r="L196" s="5">
        <v>0</v>
      </c>
      <c r="M196" s="6">
        <v>41014131.68</v>
      </c>
      <c r="N196" s="5">
        <v>41014131.68</v>
      </c>
      <c r="O196" s="5">
        <v>0</v>
      </c>
      <c r="P196" s="23">
        <f t="shared" si="2"/>
        <v>1</v>
      </c>
    </row>
    <row r="197" spans="1:16" ht="35.25" customHeight="1" outlineLevel="1">
      <c r="A197" s="1" t="s">
        <v>364</v>
      </c>
      <c r="B197" s="3" t="s">
        <v>365</v>
      </c>
      <c r="C197" s="5">
        <v>2714000000</v>
      </c>
      <c r="D197" s="6">
        <v>0</v>
      </c>
      <c r="E197" s="6">
        <v>0</v>
      </c>
      <c r="F197" s="5">
        <v>0</v>
      </c>
      <c r="G197" s="5">
        <v>0</v>
      </c>
      <c r="H197" s="5">
        <v>2714000000</v>
      </c>
      <c r="I197" s="5">
        <v>1065604029</v>
      </c>
      <c r="J197" s="5">
        <v>1648395971</v>
      </c>
      <c r="K197" s="6">
        <v>1014180120</v>
      </c>
      <c r="L197" s="5">
        <v>51423909</v>
      </c>
      <c r="M197" s="6">
        <v>240290846</v>
      </c>
      <c r="N197" s="5">
        <v>240290846</v>
      </c>
      <c r="O197" s="5">
        <v>0</v>
      </c>
      <c r="P197" s="23">
        <f t="shared" si="2"/>
        <v>0.3736846425939573</v>
      </c>
    </row>
    <row r="198" spans="1:16" ht="17.25" customHeight="1" outlineLevel="1">
      <c r="A198" s="1" t="s">
        <v>366</v>
      </c>
      <c r="B198" s="3" t="s">
        <v>367</v>
      </c>
      <c r="C198" s="5">
        <v>500000000</v>
      </c>
      <c r="D198" s="6">
        <v>0</v>
      </c>
      <c r="E198" s="6">
        <v>0</v>
      </c>
      <c r="F198" s="5">
        <v>0</v>
      </c>
      <c r="G198" s="5">
        <v>0</v>
      </c>
      <c r="H198" s="5">
        <v>500000000</v>
      </c>
      <c r="I198" s="5">
        <v>465604029</v>
      </c>
      <c r="J198" s="5">
        <v>34395971</v>
      </c>
      <c r="K198" s="6">
        <v>414180120</v>
      </c>
      <c r="L198" s="5">
        <v>51423909</v>
      </c>
      <c r="M198" s="6">
        <v>240290846</v>
      </c>
      <c r="N198" s="5">
        <v>240290846</v>
      </c>
      <c r="O198" s="5">
        <v>0</v>
      </c>
      <c r="P198" s="23">
        <f aca="true" t="shared" si="3" ref="P198:P261">+K198/H198</f>
        <v>0.82836024</v>
      </c>
    </row>
    <row r="199" spans="1:16" ht="11.25" customHeight="1" outlineLevel="1">
      <c r="A199" s="1" t="s">
        <v>368</v>
      </c>
      <c r="B199" s="3" t="s">
        <v>369</v>
      </c>
      <c r="C199" s="5">
        <v>2163000000</v>
      </c>
      <c r="D199" s="6">
        <v>0</v>
      </c>
      <c r="E199" s="6">
        <v>0</v>
      </c>
      <c r="F199" s="5">
        <v>0</v>
      </c>
      <c r="G199" s="5">
        <v>0</v>
      </c>
      <c r="H199" s="5">
        <v>2163000000</v>
      </c>
      <c r="I199" s="5">
        <v>600000000</v>
      </c>
      <c r="J199" s="5">
        <v>1563000000</v>
      </c>
      <c r="K199" s="6">
        <v>600000000</v>
      </c>
      <c r="L199" s="5">
        <v>0</v>
      </c>
      <c r="M199" s="6">
        <v>0</v>
      </c>
      <c r="N199" s="5">
        <v>0</v>
      </c>
      <c r="O199" s="5">
        <v>0</v>
      </c>
      <c r="P199" s="23">
        <f t="shared" si="3"/>
        <v>0.27739251040221913</v>
      </c>
    </row>
    <row r="200" spans="1:16" ht="17.25" customHeight="1" outlineLevel="1">
      <c r="A200" s="1" t="s">
        <v>370</v>
      </c>
      <c r="B200" s="3" t="s">
        <v>284</v>
      </c>
      <c r="C200" s="5">
        <v>51000000</v>
      </c>
      <c r="D200" s="6">
        <v>0</v>
      </c>
      <c r="E200" s="6">
        <v>0</v>
      </c>
      <c r="F200" s="5">
        <v>0</v>
      </c>
      <c r="G200" s="5">
        <v>0</v>
      </c>
      <c r="H200" s="5">
        <v>51000000</v>
      </c>
      <c r="I200" s="5">
        <v>0</v>
      </c>
      <c r="J200" s="5">
        <v>51000000</v>
      </c>
      <c r="K200" s="6">
        <v>0</v>
      </c>
      <c r="L200" s="5">
        <v>0</v>
      </c>
      <c r="M200" s="6">
        <v>0</v>
      </c>
      <c r="N200" s="5">
        <v>0</v>
      </c>
      <c r="O200" s="5">
        <v>0</v>
      </c>
      <c r="P200" s="23">
        <f t="shared" si="3"/>
        <v>0</v>
      </c>
    </row>
    <row r="201" spans="1:16" ht="35.25" customHeight="1" outlineLevel="1">
      <c r="A201" s="1" t="s">
        <v>371</v>
      </c>
      <c r="B201" s="3" t="s">
        <v>372</v>
      </c>
      <c r="C201" s="5">
        <v>0</v>
      </c>
      <c r="D201" s="6">
        <v>0</v>
      </c>
      <c r="E201" s="6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6">
        <v>0</v>
      </c>
      <c r="L201" s="5">
        <v>0</v>
      </c>
      <c r="M201" s="6">
        <v>0</v>
      </c>
      <c r="N201" s="5">
        <v>0</v>
      </c>
      <c r="O201" s="5">
        <v>0</v>
      </c>
      <c r="P201" s="23">
        <v>0</v>
      </c>
    </row>
    <row r="202" spans="1:16" ht="17.25" customHeight="1" outlineLevel="1">
      <c r="A202" s="1" t="s">
        <v>373</v>
      </c>
      <c r="B202" s="3" t="s">
        <v>374</v>
      </c>
      <c r="C202" s="5">
        <v>0</v>
      </c>
      <c r="D202" s="6">
        <v>0</v>
      </c>
      <c r="E202" s="6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6">
        <v>0</v>
      </c>
      <c r="L202" s="5">
        <v>0</v>
      </c>
      <c r="M202" s="6">
        <v>0</v>
      </c>
      <c r="N202" s="5">
        <v>0</v>
      </c>
      <c r="O202" s="5">
        <v>0</v>
      </c>
      <c r="P202" s="23">
        <v>0</v>
      </c>
    </row>
    <row r="203" spans="1:16" ht="35.25" customHeight="1" outlineLevel="1">
      <c r="A203" s="1" t="s">
        <v>375</v>
      </c>
      <c r="B203" s="3" t="s">
        <v>376</v>
      </c>
      <c r="C203" s="5">
        <v>0</v>
      </c>
      <c r="D203" s="6">
        <v>0</v>
      </c>
      <c r="E203" s="6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6">
        <v>0</v>
      </c>
      <c r="L203" s="5">
        <v>0</v>
      </c>
      <c r="M203" s="6">
        <v>0</v>
      </c>
      <c r="N203" s="5">
        <v>0</v>
      </c>
      <c r="O203" s="5">
        <v>0</v>
      </c>
      <c r="P203" s="23">
        <v>0</v>
      </c>
    </row>
    <row r="204" spans="1:16" ht="26.25" customHeight="1" outlineLevel="1">
      <c r="A204" s="1" t="s">
        <v>377</v>
      </c>
      <c r="B204" s="3" t="s">
        <v>378</v>
      </c>
      <c r="C204" s="5">
        <v>0</v>
      </c>
      <c r="D204" s="6">
        <v>0</v>
      </c>
      <c r="E204" s="6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6">
        <v>0</v>
      </c>
      <c r="L204" s="5">
        <v>0</v>
      </c>
      <c r="M204" s="6">
        <v>0</v>
      </c>
      <c r="N204" s="5">
        <v>0</v>
      </c>
      <c r="O204" s="5">
        <v>0</v>
      </c>
      <c r="P204" s="23">
        <v>0</v>
      </c>
    </row>
    <row r="205" spans="1:16" ht="79.5" customHeight="1" outlineLevel="1">
      <c r="A205" s="1" t="s">
        <v>379</v>
      </c>
      <c r="B205" s="3" t="s">
        <v>380</v>
      </c>
      <c r="C205" s="5">
        <v>0</v>
      </c>
      <c r="D205" s="6">
        <v>0</v>
      </c>
      <c r="E205" s="6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6">
        <v>0</v>
      </c>
      <c r="L205" s="5">
        <v>0</v>
      </c>
      <c r="M205" s="6">
        <v>0</v>
      </c>
      <c r="N205" s="5">
        <v>0</v>
      </c>
      <c r="O205" s="5">
        <v>0</v>
      </c>
      <c r="P205" s="23">
        <v>0</v>
      </c>
    </row>
    <row r="206" spans="1:16" ht="35.25" customHeight="1" outlineLevel="1">
      <c r="A206" s="1" t="s">
        <v>381</v>
      </c>
      <c r="B206" s="3" t="s">
        <v>382</v>
      </c>
      <c r="C206" s="5">
        <v>0</v>
      </c>
      <c r="D206" s="6">
        <v>0</v>
      </c>
      <c r="E206" s="6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6">
        <v>0</v>
      </c>
      <c r="L206" s="5">
        <v>0</v>
      </c>
      <c r="M206" s="6">
        <v>0</v>
      </c>
      <c r="N206" s="5">
        <v>0</v>
      </c>
      <c r="O206" s="5">
        <v>0</v>
      </c>
      <c r="P206" s="23">
        <v>0</v>
      </c>
    </row>
    <row r="207" spans="1:16" ht="35.25" customHeight="1" outlineLevel="1">
      <c r="A207" s="1" t="s">
        <v>383</v>
      </c>
      <c r="B207" s="3" t="s">
        <v>384</v>
      </c>
      <c r="C207" s="5">
        <v>0</v>
      </c>
      <c r="D207" s="6">
        <v>0</v>
      </c>
      <c r="E207" s="6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6">
        <v>0</v>
      </c>
      <c r="L207" s="5">
        <v>0</v>
      </c>
      <c r="M207" s="6">
        <v>0</v>
      </c>
      <c r="N207" s="5">
        <v>0</v>
      </c>
      <c r="O207" s="5">
        <v>0</v>
      </c>
      <c r="P207" s="23">
        <v>0</v>
      </c>
    </row>
    <row r="208" spans="1:16" ht="35.25" customHeight="1" outlineLevel="1">
      <c r="A208" s="1" t="s">
        <v>385</v>
      </c>
      <c r="B208" s="3" t="s">
        <v>386</v>
      </c>
      <c r="C208" s="5">
        <v>2317857092</v>
      </c>
      <c r="D208" s="6">
        <v>2662707727</v>
      </c>
      <c r="E208" s="6">
        <v>0</v>
      </c>
      <c r="F208" s="5">
        <v>152805000</v>
      </c>
      <c r="G208" s="5">
        <v>152805000</v>
      </c>
      <c r="H208" s="5">
        <v>4980564819</v>
      </c>
      <c r="I208" s="5">
        <v>4889519519</v>
      </c>
      <c r="J208" s="5">
        <v>91045300</v>
      </c>
      <c r="K208" s="6">
        <v>3287454642.8</v>
      </c>
      <c r="L208" s="5">
        <v>1602064876.2</v>
      </c>
      <c r="M208" s="6">
        <v>1406614239.2</v>
      </c>
      <c r="N208" s="5">
        <v>1406614239.2</v>
      </c>
      <c r="O208" s="5">
        <v>0</v>
      </c>
      <c r="P208" s="23">
        <f t="shared" si="3"/>
        <v>0.6600565924288195</v>
      </c>
    </row>
    <row r="209" spans="1:16" ht="17.25" customHeight="1" outlineLevel="1">
      <c r="A209" s="1" t="s">
        <v>387</v>
      </c>
      <c r="B209" s="3" t="s">
        <v>388</v>
      </c>
      <c r="C209" s="5">
        <v>2317857092</v>
      </c>
      <c r="D209" s="6">
        <v>2662707727</v>
      </c>
      <c r="E209" s="6">
        <v>0</v>
      </c>
      <c r="F209" s="5">
        <v>152805000</v>
      </c>
      <c r="G209" s="5">
        <v>152805000</v>
      </c>
      <c r="H209" s="5">
        <v>4980564819</v>
      </c>
      <c r="I209" s="5">
        <v>4889519519</v>
      </c>
      <c r="J209" s="5">
        <v>91045300</v>
      </c>
      <c r="K209" s="6">
        <v>3287454642.8</v>
      </c>
      <c r="L209" s="5">
        <v>1602064876.2</v>
      </c>
      <c r="M209" s="6">
        <v>1406614239.2</v>
      </c>
      <c r="N209" s="5">
        <v>1406614239.2</v>
      </c>
      <c r="O209" s="5">
        <v>0</v>
      </c>
      <c r="P209" s="23">
        <f t="shared" si="3"/>
        <v>0.6600565924288195</v>
      </c>
    </row>
    <row r="210" spans="1:16" ht="35.25" customHeight="1" outlineLevel="1">
      <c r="A210" s="1" t="s">
        <v>389</v>
      </c>
      <c r="B210" s="3" t="s">
        <v>390</v>
      </c>
      <c r="C210" s="5">
        <v>2317857092</v>
      </c>
      <c r="D210" s="6">
        <v>2662707727</v>
      </c>
      <c r="E210" s="6">
        <v>0</v>
      </c>
      <c r="F210" s="5">
        <v>152805000</v>
      </c>
      <c r="G210" s="5">
        <v>152805000</v>
      </c>
      <c r="H210" s="5">
        <v>4980564819</v>
      </c>
      <c r="I210" s="5">
        <v>4889519519</v>
      </c>
      <c r="J210" s="5">
        <v>91045300</v>
      </c>
      <c r="K210" s="6">
        <v>3287454642.8</v>
      </c>
      <c r="L210" s="5">
        <v>1602064876.2</v>
      </c>
      <c r="M210" s="6">
        <v>1406614239.2</v>
      </c>
      <c r="N210" s="5">
        <v>1406614239.2</v>
      </c>
      <c r="O210" s="5">
        <v>0</v>
      </c>
      <c r="P210" s="23">
        <f t="shared" si="3"/>
        <v>0.6600565924288195</v>
      </c>
    </row>
    <row r="211" spans="1:16" ht="17.25" customHeight="1" outlineLevel="1">
      <c r="A211" s="1" t="s">
        <v>391</v>
      </c>
      <c r="B211" s="3" t="s">
        <v>392</v>
      </c>
      <c r="C211" s="5">
        <v>1437857092</v>
      </c>
      <c r="D211" s="6">
        <v>2662707727</v>
      </c>
      <c r="E211" s="6">
        <v>0</v>
      </c>
      <c r="F211" s="5">
        <v>135200000</v>
      </c>
      <c r="G211" s="5">
        <v>135200000</v>
      </c>
      <c r="H211" s="5">
        <v>4100564819</v>
      </c>
      <c r="I211" s="5">
        <v>4100564819</v>
      </c>
      <c r="J211" s="5">
        <v>0</v>
      </c>
      <c r="K211" s="6">
        <v>2615555055.8</v>
      </c>
      <c r="L211" s="5">
        <v>1485009763.2</v>
      </c>
      <c r="M211" s="6">
        <v>1079308269.2</v>
      </c>
      <c r="N211" s="5">
        <v>1079308269.2</v>
      </c>
      <c r="O211" s="5">
        <v>0</v>
      </c>
      <c r="P211" s="23">
        <f t="shared" si="3"/>
        <v>0.6378523865007095</v>
      </c>
    </row>
    <row r="212" spans="1:16" ht="26.25" customHeight="1" outlineLevel="1">
      <c r="A212" s="1" t="s">
        <v>393</v>
      </c>
      <c r="B212" s="3" t="s">
        <v>394</v>
      </c>
      <c r="C212" s="5">
        <v>880000000</v>
      </c>
      <c r="D212" s="6">
        <v>0</v>
      </c>
      <c r="E212" s="6">
        <v>0</v>
      </c>
      <c r="F212" s="5">
        <v>17605000</v>
      </c>
      <c r="G212" s="5">
        <v>17605000</v>
      </c>
      <c r="H212" s="5">
        <v>880000000</v>
      </c>
      <c r="I212" s="5">
        <v>788954700</v>
      </c>
      <c r="J212" s="5">
        <v>91045300</v>
      </c>
      <c r="K212" s="6">
        <v>671899587</v>
      </c>
      <c r="L212" s="5">
        <v>117055113</v>
      </c>
      <c r="M212" s="6">
        <v>327305970</v>
      </c>
      <c r="N212" s="5">
        <v>327305970</v>
      </c>
      <c r="O212" s="5">
        <v>0</v>
      </c>
      <c r="P212" s="23">
        <f t="shared" si="3"/>
        <v>0.7635222579545454</v>
      </c>
    </row>
    <row r="213" spans="1:16" ht="52.5" customHeight="1" outlineLevel="1">
      <c r="A213" s="1" t="s">
        <v>395</v>
      </c>
      <c r="B213" s="3" t="s">
        <v>396</v>
      </c>
      <c r="C213" s="5">
        <v>5239654400</v>
      </c>
      <c r="D213" s="6">
        <v>0</v>
      </c>
      <c r="E213" s="6">
        <v>0</v>
      </c>
      <c r="F213" s="5">
        <v>171810000</v>
      </c>
      <c r="G213" s="5">
        <v>171810000</v>
      </c>
      <c r="H213" s="5">
        <v>5239654400</v>
      </c>
      <c r="I213" s="5">
        <v>2619228257</v>
      </c>
      <c r="J213" s="5">
        <v>2620426143</v>
      </c>
      <c r="K213" s="6">
        <v>2219707406</v>
      </c>
      <c r="L213" s="5">
        <v>399520851</v>
      </c>
      <c r="M213" s="6">
        <v>782738750</v>
      </c>
      <c r="N213" s="5">
        <v>575559584</v>
      </c>
      <c r="O213" s="5">
        <v>207179166</v>
      </c>
      <c r="P213" s="23">
        <f t="shared" si="3"/>
        <v>0.423636224175396</v>
      </c>
    </row>
    <row r="214" spans="1:16" ht="17.25" customHeight="1" outlineLevel="1">
      <c r="A214" s="1" t="s">
        <v>397</v>
      </c>
      <c r="B214" s="3" t="s">
        <v>388</v>
      </c>
      <c r="C214" s="5">
        <v>5239654400</v>
      </c>
      <c r="D214" s="6">
        <v>0</v>
      </c>
      <c r="E214" s="6">
        <v>0</v>
      </c>
      <c r="F214" s="5">
        <v>171810000</v>
      </c>
      <c r="G214" s="5">
        <v>171810000</v>
      </c>
      <c r="H214" s="5">
        <v>5239654400</v>
      </c>
      <c r="I214" s="5">
        <v>2619228257</v>
      </c>
      <c r="J214" s="5">
        <v>2620426143</v>
      </c>
      <c r="K214" s="6">
        <v>2219707406</v>
      </c>
      <c r="L214" s="5">
        <v>399520851</v>
      </c>
      <c r="M214" s="6">
        <v>782738750</v>
      </c>
      <c r="N214" s="5">
        <v>575559584</v>
      </c>
      <c r="O214" s="5">
        <v>207179166</v>
      </c>
      <c r="P214" s="23">
        <f t="shared" si="3"/>
        <v>0.423636224175396</v>
      </c>
    </row>
    <row r="215" spans="1:16" ht="17.25" customHeight="1" outlineLevel="1">
      <c r="A215" s="1" t="s">
        <v>398</v>
      </c>
      <c r="B215" s="3" t="s">
        <v>399</v>
      </c>
      <c r="C215" s="5">
        <v>3139654400</v>
      </c>
      <c r="D215" s="6">
        <v>0</v>
      </c>
      <c r="E215" s="6">
        <v>0</v>
      </c>
      <c r="F215" s="5">
        <v>69920000</v>
      </c>
      <c r="G215" s="5">
        <v>69920000</v>
      </c>
      <c r="H215" s="5">
        <v>3139654400</v>
      </c>
      <c r="I215" s="5">
        <v>935330261</v>
      </c>
      <c r="J215" s="5">
        <v>2204324139</v>
      </c>
      <c r="K215" s="6">
        <v>872409506</v>
      </c>
      <c r="L215" s="5">
        <v>62920755</v>
      </c>
      <c r="M215" s="6">
        <v>380204576</v>
      </c>
      <c r="N215" s="5">
        <v>372204584</v>
      </c>
      <c r="O215" s="5">
        <v>7999992</v>
      </c>
      <c r="P215" s="23">
        <f t="shared" si="3"/>
        <v>0.27786800547219465</v>
      </c>
    </row>
    <row r="216" spans="1:16" ht="17.25" customHeight="1" outlineLevel="1">
      <c r="A216" s="1" t="s">
        <v>400</v>
      </c>
      <c r="B216" s="3" t="s">
        <v>401</v>
      </c>
      <c r="C216" s="5">
        <v>2285134400</v>
      </c>
      <c r="D216" s="6">
        <v>0</v>
      </c>
      <c r="E216" s="6">
        <v>0</v>
      </c>
      <c r="F216" s="5">
        <v>8600000</v>
      </c>
      <c r="G216" s="5">
        <v>48600000</v>
      </c>
      <c r="H216" s="5">
        <v>2245134400</v>
      </c>
      <c r="I216" s="5">
        <v>264936261</v>
      </c>
      <c r="J216" s="5">
        <v>1980198139</v>
      </c>
      <c r="K216" s="6">
        <v>264936261</v>
      </c>
      <c r="L216" s="5">
        <v>0</v>
      </c>
      <c r="M216" s="6">
        <v>101850000</v>
      </c>
      <c r="N216" s="5">
        <v>101850000</v>
      </c>
      <c r="O216" s="5">
        <v>0</v>
      </c>
      <c r="P216" s="23">
        <f t="shared" si="3"/>
        <v>0.11800463304112217</v>
      </c>
    </row>
    <row r="217" spans="1:16" ht="17.25" customHeight="1" outlineLevel="1">
      <c r="A217" s="1" t="s">
        <v>402</v>
      </c>
      <c r="B217" s="3" t="s">
        <v>403</v>
      </c>
      <c r="C217" s="5">
        <v>17000000</v>
      </c>
      <c r="D217" s="6">
        <v>0</v>
      </c>
      <c r="E217" s="6">
        <v>0</v>
      </c>
      <c r="F217" s="5">
        <v>0</v>
      </c>
      <c r="G217" s="5">
        <v>0</v>
      </c>
      <c r="H217" s="5">
        <v>17000000</v>
      </c>
      <c r="I217" s="5">
        <v>0</v>
      </c>
      <c r="J217" s="5">
        <v>17000000</v>
      </c>
      <c r="K217" s="6">
        <v>0</v>
      </c>
      <c r="L217" s="5">
        <v>0</v>
      </c>
      <c r="M217" s="6">
        <v>0</v>
      </c>
      <c r="N217" s="5">
        <v>0</v>
      </c>
      <c r="O217" s="5">
        <v>0</v>
      </c>
      <c r="P217" s="23">
        <f t="shared" si="3"/>
        <v>0</v>
      </c>
    </row>
    <row r="218" spans="1:16" ht="17.25" customHeight="1" outlineLevel="1">
      <c r="A218" s="1" t="s">
        <v>404</v>
      </c>
      <c r="B218" s="3" t="s">
        <v>405</v>
      </c>
      <c r="C218" s="5">
        <v>165000000</v>
      </c>
      <c r="D218" s="6">
        <v>0</v>
      </c>
      <c r="E218" s="6">
        <v>0</v>
      </c>
      <c r="F218" s="5">
        <v>46000000</v>
      </c>
      <c r="G218" s="5">
        <v>6000000</v>
      </c>
      <c r="H218" s="5">
        <v>205000000</v>
      </c>
      <c r="I218" s="5">
        <v>170900000</v>
      </c>
      <c r="J218" s="5">
        <v>34100000</v>
      </c>
      <c r="K218" s="6">
        <v>122000000</v>
      </c>
      <c r="L218" s="5">
        <v>48900000</v>
      </c>
      <c r="M218" s="6">
        <v>50000000</v>
      </c>
      <c r="N218" s="5">
        <v>50000000</v>
      </c>
      <c r="O218" s="5">
        <v>0</v>
      </c>
      <c r="P218" s="23">
        <f t="shared" si="3"/>
        <v>0.5951219512195122</v>
      </c>
    </row>
    <row r="219" spans="1:16" ht="35.25" customHeight="1" outlineLevel="1">
      <c r="A219" s="1" t="s">
        <v>406</v>
      </c>
      <c r="B219" s="3" t="s">
        <v>407</v>
      </c>
      <c r="C219" s="5">
        <v>48000000</v>
      </c>
      <c r="D219" s="6">
        <v>0</v>
      </c>
      <c r="E219" s="6">
        <v>0</v>
      </c>
      <c r="F219" s="5">
        <v>0</v>
      </c>
      <c r="G219" s="5">
        <v>0</v>
      </c>
      <c r="H219" s="5">
        <v>48000000</v>
      </c>
      <c r="I219" s="5">
        <v>0</v>
      </c>
      <c r="J219" s="5">
        <v>48000000</v>
      </c>
      <c r="K219" s="6">
        <v>0</v>
      </c>
      <c r="L219" s="5">
        <v>0</v>
      </c>
      <c r="M219" s="6">
        <v>0</v>
      </c>
      <c r="N219" s="5">
        <v>0</v>
      </c>
      <c r="O219" s="5">
        <v>0</v>
      </c>
      <c r="P219" s="23">
        <f t="shared" si="3"/>
        <v>0</v>
      </c>
    </row>
    <row r="220" spans="1:16" ht="35.25" customHeight="1" outlineLevel="1">
      <c r="A220" s="1" t="s">
        <v>408</v>
      </c>
      <c r="B220" s="3" t="s">
        <v>409</v>
      </c>
      <c r="C220" s="5">
        <v>40000000</v>
      </c>
      <c r="D220" s="6">
        <v>0</v>
      </c>
      <c r="E220" s="6">
        <v>0</v>
      </c>
      <c r="F220" s="5">
        <v>0</v>
      </c>
      <c r="G220" s="5">
        <v>0</v>
      </c>
      <c r="H220" s="5">
        <v>40000000</v>
      </c>
      <c r="I220" s="5">
        <v>40000000</v>
      </c>
      <c r="J220" s="5">
        <v>0</v>
      </c>
      <c r="K220" s="6">
        <v>39999245</v>
      </c>
      <c r="L220" s="5">
        <v>755</v>
      </c>
      <c r="M220" s="6">
        <v>15999698</v>
      </c>
      <c r="N220" s="5">
        <v>7999706</v>
      </c>
      <c r="O220" s="5">
        <v>7999992</v>
      </c>
      <c r="P220" s="23">
        <f t="shared" si="3"/>
        <v>0.999981125</v>
      </c>
    </row>
    <row r="221" spans="1:16" ht="44.25" customHeight="1" outlineLevel="1">
      <c r="A221" s="1" t="s">
        <v>410</v>
      </c>
      <c r="B221" s="3" t="s">
        <v>411</v>
      </c>
      <c r="C221" s="5">
        <v>275520000</v>
      </c>
      <c r="D221" s="6">
        <v>0</v>
      </c>
      <c r="E221" s="6">
        <v>0</v>
      </c>
      <c r="F221" s="5">
        <v>0</v>
      </c>
      <c r="G221" s="5">
        <v>15320000</v>
      </c>
      <c r="H221" s="5">
        <v>260200000</v>
      </c>
      <c r="I221" s="5">
        <v>212100000</v>
      </c>
      <c r="J221" s="5">
        <v>48100000</v>
      </c>
      <c r="K221" s="6">
        <v>209600000</v>
      </c>
      <c r="L221" s="5">
        <v>2500000</v>
      </c>
      <c r="M221" s="6">
        <v>93900000</v>
      </c>
      <c r="N221" s="5">
        <v>93900000</v>
      </c>
      <c r="O221" s="5">
        <v>0</v>
      </c>
      <c r="P221" s="23">
        <f t="shared" si="3"/>
        <v>0.8055342044581092</v>
      </c>
    </row>
    <row r="222" spans="1:16" ht="17.25" customHeight="1" outlineLevel="1">
      <c r="A222" s="1" t="s">
        <v>412</v>
      </c>
      <c r="B222" s="3" t="s">
        <v>413</v>
      </c>
      <c r="C222" s="5">
        <v>25000000</v>
      </c>
      <c r="D222" s="6">
        <v>0</v>
      </c>
      <c r="E222" s="6">
        <v>0</v>
      </c>
      <c r="F222" s="5">
        <v>0</v>
      </c>
      <c r="G222" s="5">
        <v>0</v>
      </c>
      <c r="H222" s="5">
        <v>25000000</v>
      </c>
      <c r="I222" s="5">
        <v>25000000</v>
      </c>
      <c r="J222" s="5">
        <v>0</v>
      </c>
      <c r="K222" s="6">
        <v>25000000</v>
      </c>
      <c r="L222" s="5">
        <v>0</v>
      </c>
      <c r="M222" s="6">
        <v>0</v>
      </c>
      <c r="N222" s="5">
        <v>0</v>
      </c>
      <c r="O222" s="5">
        <v>0</v>
      </c>
      <c r="P222" s="23">
        <f t="shared" si="3"/>
        <v>1</v>
      </c>
    </row>
    <row r="223" spans="1:16" ht="44.25" customHeight="1" outlineLevel="1">
      <c r="A223" s="1" t="s">
        <v>414</v>
      </c>
      <c r="B223" s="3" t="s">
        <v>415</v>
      </c>
      <c r="C223" s="5">
        <v>284000000</v>
      </c>
      <c r="D223" s="6">
        <v>0</v>
      </c>
      <c r="E223" s="6">
        <v>0</v>
      </c>
      <c r="F223" s="5">
        <v>15320000</v>
      </c>
      <c r="G223" s="5">
        <v>0</v>
      </c>
      <c r="H223" s="5">
        <v>299320000</v>
      </c>
      <c r="I223" s="5">
        <v>222394000</v>
      </c>
      <c r="J223" s="5">
        <v>76926000</v>
      </c>
      <c r="K223" s="6">
        <v>210874000</v>
      </c>
      <c r="L223" s="5">
        <v>11520000</v>
      </c>
      <c r="M223" s="6">
        <v>118454878</v>
      </c>
      <c r="N223" s="5">
        <v>118454878</v>
      </c>
      <c r="O223" s="5">
        <v>0</v>
      </c>
      <c r="P223" s="23">
        <f t="shared" si="3"/>
        <v>0.7045102231725244</v>
      </c>
    </row>
    <row r="224" spans="1:16" ht="26.25" customHeight="1" outlineLevel="1">
      <c r="A224" s="1" t="s">
        <v>416</v>
      </c>
      <c r="B224" s="3" t="s">
        <v>417</v>
      </c>
      <c r="C224" s="5">
        <v>0</v>
      </c>
      <c r="D224" s="6">
        <v>0</v>
      </c>
      <c r="E224" s="6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6">
        <v>0</v>
      </c>
      <c r="L224" s="5">
        <v>0</v>
      </c>
      <c r="M224" s="6">
        <v>0</v>
      </c>
      <c r="N224" s="5">
        <v>0</v>
      </c>
      <c r="O224" s="5">
        <v>0</v>
      </c>
      <c r="P224" s="23">
        <v>0</v>
      </c>
    </row>
    <row r="225" spans="1:16" ht="35.25" customHeight="1" outlineLevel="1">
      <c r="A225" s="1" t="s">
        <v>418</v>
      </c>
      <c r="B225" s="3" t="s">
        <v>419</v>
      </c>
      <c r="C225" s="5">
        <v>1500000000</v>
      </c>
      <c r="D225" s="6">
        <v>0</v>
      </c>
      <c r="E225" s="6">
        <v>0</v>
      </c>
      <c r="F225" s="5">
        <v>101890000</v>
      </c>
      <c r="G225" s="5">
        <v>101890000</v>
      </c>
      <c r="H225" s="5">
        <v>1500000000</v>
      </c>
      <c r="I225" s="5">
        <v>1330738000</v>
      </c>
      <c r="J225" s="5">
        <v>169262000</v>
      </c>
      <c r="K225" s="6">
        <v>1180237900</v>
      </c>
      <c r="L225" s="5">
        <v>150500100</v>
      </c>
      <c r="M225" s="6">
        <v>326334174</v>
      </c>
      <c r="N225" s="5">
        <v>127155000</v>
      </c>
      <c r="O225" s="5">
        <v>199179174</v>
      </c>
      <c r="P225" s="23">
        <f t="shared" si="3"/>
        <v>0.7868252666666666</v>
      </c>
    </row>
    <row r="226" spans="1:16" ht="11.25" customHeight="1" outlineLevel="1">
      <c r="A226" s="1" t="s">
        <v>420</v>
      </c>
      <c r="B226" s="3" t="s">
        <v>421</v>
      </c>
      <c r="C226" s="5">
        <v>1500000000</v>
      </c>
      <c r="D226" s="6">
        <v>0</v>
      </c>
      <c r="E226" s="6">
        <v>0</v>
      </c>
      <c r="F226" s="5">
        <v>101890000</v>
      </c>
      <c r="G226" s="5">
        <v>101890000</v>
      </c>
      <c r="H226" s="5">
        <v>1500000000</v>
      </c>
      <c r="I226" s="5">
        <v>1330738000</v>
      </c>
      <c r="J226" s="5">
        <v>169262000</v>
      </c>
      <c r="K226" s="6">
        <v>1180237900</v>
      </c>
      <c r="L226" s="5">
        <v>150500100</v>
      </c>
      <c r="M226" s="6">
        <v>326334174</v>
      </c>
      <c r="N226" s="5">
        <v>127155000</v>
      </c>
      <c r="O226" s="5">
        <v>199179174</v>
      </c>
      <c r="P226" s="23">
        <f t="shared" si="3"/>
        <v>0.7868252666666666</v>
      </c>
    </row>
    <row r="227" spans="1:16" ht="11.25" customHeight="1" outlineLevel="1">
      <c r="A227" s="1" t="s">
        <v>422</v>
      </c>
      <c r="B227" s="3" t="s">
        <v>423</v>
      </c>
      <c r="C227" s="5">
        <v>300000000</v>
      </c>
      <c r="D227" s="6">
        <v>0</v>
      </c>
      <c r="E227" s="6">
        <v>0</v>
      </c>
      <c r="F227" s="5">
        <v>0</v>
      </c>
      <c r="G227" s="5">
        <v>0</v>
      </c>
      <c r="H227" s="5">
        <v>300000000</v>
      </c>
      <c r="I227" s="5">
        <v>214400000</v>
      </c>
      <c r="J227" s="5">
        <v>85600000</v>
      </c>
      <c r="K227" s="6">
        <v>77200000</v>
      </c>
      <c r="L227" s="5">
        <v>137200000</v>
      </c>
      <c r="M227" s="6">
        <v>43000000</v>
      </c>
      <c r="N227" s="5">
        <v>43000000</v>
      </c>
      <c r="O227" s="5">
        <v>0</v>
      </c>
      <c r="P227" s="23">
        <f t="shared" si="3"/>
        <v>0.25733333333333336</v>
      </c>
    </row>
    <row r="228" spans="1:16" ht="26.25" customHeight="1" outlineLevel="1">
      <c r="A228" s="1" t="s">
        <v>424</v>
      </c>
      <c r="B228" s="3" t="s">
        <v>327</v>
      </c>
      <c r="C228" s="5">
        <v>150000000</v>
      </c>
      <c r="D228" s="6">
        <v>0</v>
      </c>
      <c r="E228" s="6">
        <v>0</v>
      </c>
      <c r="F228" s="5">
        <v>0</v>
      </c>
      <c r="G228" s="5">
        <v>0</v>
      </c>
      <c r="H228" s="5">
        <v>150000000</v>
      </c>
      <c r="I228" s="5">
        <v>96000000</v>
      </c>
      <c r="J228" s="5">
        <v>54000000</v>
      </c>
      <c r="K228" s="6">
        <v>0</v>
      </c>
      <c r="L228" s="5">
        <v>96000000</v>
      </c>
      <c r="M228" s="6">
        <v>0</v>
      </c>
      <c r="N228" s="5">
        <v>0</v>
      </c>
      <c r="O228" s="5">
        <v>0</v>
      </c>
      <c r="P228" s="23">
        <f t="shared" si="3"/>
        <v>0</v>
      </c>
    </row>
    <row r="229" spans="1:16" ht="11.25" customHeight="1" outlineLevel="1">
      <c r="A229" s="1" t="s">
        <v>425</v>
      </c>
      <c r="B229" s="3" t="s">
        <v>308</v>
      </c>
      <c r="C229" s="5">
        <v>150000000</v>
      </c>
      <c r="D229" s="6">
        <v>0</v>
      </c>
      <c r="E229" s="6">
        <v>0</v>
      </c>
      <c r="F229" s="5">
        <v>0</v>
      </c>
      <c r="G229" s="5">
        <v>0</v>
      </c>
      <c r="H229" s="5">
        <v>150000000</v>
      </c>
      <c r="I229" s="5">
        <v>118400000</v>
      </c>
      <c r="J229" s="5">
        <v>31600000</v>
      </c>
      <c r="K229" s="6">
        <v>77200000</v>
      </c>
      <c r="L229" s="5">
        <v>41200000</v>
      </c>
      <c r="M229" s="6">
        <v>43000000</v>
      </c>
      <c r="N229" s="5">
        <v>43000000</v>
      </c>
      <c r="O229" s="5">
        <v>0</v>
      </c>
      <c r="P229" s="23">
        <f t="shared" si="3"/>
        <v>0.5146666666666667</v>
      </c>
    </row>
    <row r="230" spans="1:16" ht="17.25" customHeight="1" outlineLevel="1">
      <c r="A230" s="1" t="s">
        <v>426</v>
      </c>
      <c r="B230" s="3" t="s">
        <v>427</v>
      </c>
      <c r="C230" s="5">
        <v>300000000</v>
      </c>
      <c r="D230" s="6">
        <v>0</v>
      </c>
      <c r="E230" s="6">
        <v>0</v>
      </c>
      <c r="F230" s="5">
        <v>0</v>
      </c>
      <c r="G230" s="5">
        <v>0</v>
      </c>
      <c r="H230" s="5">
        <v>300000000</v>
      </c>
      <c r="I230" s="5">
        <v>138759996</v>
      </c>
      <c r="J230" s="5">
        <v>161240004</v>
      </c>
      <c r="K230" s="6">
        <v>89860000</v>
      </c>
      <c r="L230" s="5">
        <v>48899996</v>
      </c>
      <c r="M230" s="6">
        <v>33200000</v>
      </c>
      <c r="N230" s="5">
        <v>33200000</v>
      </c>
      <c r="O230" s="5">
        <v>0</v>
      </c>
      <c r="P230" s="23">
        <f t="shared" si="3"/>
        <v>0.2995333333333333</v>
      </c>
    </row>
    <row r="231" spans="1:16" ht="26.25" customHeight="1" outlineLevel="1">
      <c r="A231" s="1" t="s">
        <v>428</v>
      </c>
      <c r="B231" s="3" t="s">
        <v>327</v>
      </c>
      <c r="C231" s="5">
        <v>150000000</v>
      </c>
      <c r="D231" s="6">
        <v>0</v>
      </c>
      <c r="E231" s="6">
        <v>0</v>
      </c>
      <c r="F231" s="5">
        <v>0</v>
      </c>
      <c r="G231" s="5">
        <v>0</v>
      </c>
      <c r="H231" s="5">
        <v>150000000</v>
      </c>
      <c r="I231" s="5">
        <v>0</v>
      </c>
      <c r="J231" s="5">
        <v>150000000</v>
      </c>
      <c r="K231" s="6">
        <v>0</v>
      </c>
      <c r="L231" s="5">
        <v>0</v>
      </c>
      <c r="M231" s="6">
        <v>0</v>
      </c>
      <c r="N231" s="5">
        <v>0</v>
      </c>
      <c r="O231" s="5">
        <v>0</v>
      </c>
      <c r="P231" s="23">
        <f t="shared" si="3"/>
        <v>0</v>
      </c>
    </row>
    <row r="232" spans="1:16" ht="11.25" customHeight="1" outlineLevel="1">
      <c r="A232" s="1" t="s">
        <v>429</v>
      </c>
      <c r="B232" s="3" t="s">
        <v>308</v>
      </c>
      <c r="C232" s="5">
        <v>150000000</v>
      </c>
      <c r="D232" s="6">
        <v>0</v>
      </c>
      <c r="E232" s="6">
        <v>0</v>
      </c>
      <c r="F232" s="5">
        <v>0</v>
      </c>
      <c r="G232" s="5">
        <v>0</v>
      </c>
      <c r="H232" s="5">
        <v>150000000</v>
      </c>
      <c r="I232" s="5">
        <v>138759996</v>
      </c>
      <c r="J232" s="5">
        <v>11240004</v>
      </c>
      <c r="K232" s="6">
        <v>89860000</v>
      </c>
      <c r="L232" s="5">
        <v>48899996</v>
      </c>
      <c r="M232" s="6">
        <v>33200000</v>
      </c>
      <c r="N232" s="5">
        <v>33200000</v>
      </c>
      <c r="O232" s="5">
        <v>0</v>
      </c>
      <c r="P232" s="23">
        <f t="shared" si="3"/>
        <v>0.5990666666666666</v>
      </c>
    </row>
    <row r="233" spans="1:16" ht="44.25" customHeight="1" outlineLevel="1">
      <c r="A233" s="1" t="s">
        <v>430</v>
      </c>
      <c r="B233" s="3" t="s">
        <v>431</v>
      </c>
      <c r="C233" s="5">
        <v>0</v>
      </c>
      <c r="D233" s="6">
        <v>0</v>
      </c>
      <c r="E233" s="6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6">
        <v>0</v>
      </c>
      <c r="L233" s="5">
        <v>0</v>
      </c>
      <c r="M233" s="6">
        <v>0</v>
      </c>
      <c r="N233" s="5">
        <v>0</v>
      </c>
      <c r="O233" s="5">
        <v>0</v>
      </c>
      <c r="P233" s="23">
        <v>0</v>
      </c>
    </row>
    <row r="234" spans="1:16" ht="35.25" customHeight="1" outlineLevel="1">
      <c r="A234" s="1" t="s">
        <v>432</v>
      </c>
      <c r="B234" s="3" t="s">
        <v>433</v>
      </c>
      <c r="C234" s="5">
        <v>0</v>
      </c>
      <c r="D234" s="6">
        <v>0</v>
      </c>
      <c r="E234" s="6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6">
        <v>0</v>
      </c>
      <c r="L234" s="5">
        <v>0</v>
      </c>
      <c r="M234" s="6">
        <v>0</v>
      </c>
      <c r="N234" s="5">
        <v>0</v>
      </c>
      <c r="O234" s="5">
        <v>0</v>
      </c>
      <c r="P234" s="23">
        <v>0</v>
      </c>
    </row>
    <row r="235" spans="1:16" ht="26.25" customHeight="1" outlineLevel="1">
      <c r="A235" s="1" t="s">
        <v>434</v>
      </c>
      <c r="B235" s="3" t="s">
        <v>435</v>
      </c>
      <c r="C235" s="5">
        <v>0</v>
      </c>
      <c r="D235" s="6">
        <v>0</v>
      </c>
      <c r="E235" s="6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6">
        <v>0</v>
      </c>
      <c r="L235" s="5">
        <v>0</v>
      </c>
      <c r="M235" s="6">
        <v>0</v>
      </c>
      <c r="N235" s="5">
        <v>0</v>
      </c>
      <c r="O235" s="5">
        <v>0</v>
      </c>
      <c r="P235" s="23">
        <v>0</v>
      </c>
    </row>
    <row r="236" spans="1:16" ht="35.25" customHeight="1" outlineLevel="1">
      <c r="A236" s="1" t="s">
        <v>436</v>
      </c>
      <c r="B236" s="3" t="s">
        <v>437</v>
      </c>
      <c r="C236" s="5">
        <v>0</v>
      </c>
      <c r="D236" s="6">
        <v>0</v>
      </c>
      <c r="E236" s="6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6">
        <v>0</v>
      </c>
      <c r="L236" s="5">
        <v>0</v>
      </c>
      <c r="M236" s="6">
        <v>0</v>
      </c>
      <c r="N236" s="5">
        <v>0</v>
      </c>
      <c r="O236" s="5">
        <v>0</v>
      </c>
      <c r="P236" s="23">
        <v>0</v>
      </c>
    </row>
    <row r="237" spans="1:16" ht="26.25" customHeight="1" outlineLevel="1">
      <c r="A237" s="1" t="s">
        <v>438</v>
      </c>
      <c r="B237" s="3" t="s">
        <v>439</v>
      </c>
      <c r="C237" s="5">
        <v>0</v>
      </c>
      <c r="D237" s="6">
        <v>0</v>
      </c>
      <c r="E237" s="6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6">
        <v>0</v>
      </c>
      <c r="L237" s="5">
        <v>0</v>
      </c>
      <c r="M237" s="6">
        <v>0</v>
      </c>
      <c r="N237" s="5">
        <v>0</v>
      </c>
      <c r="O237" s="5">
        <v>0</v>
      </c>
      <c r="P237" s="23">
        <v>0</v>
      </c>
    </row>
    <row r="238" spans="1:16" ht="26.25" customHeight="1" outlineLevel="1">
      <c r="A238" s="1" t="s">
        <v>440</v>
      </c>
      <c r="B238" s="3" t="s">
        <v>441</v>
      </c>
      <c r="C238" s="5">
        <v>0</v>
      </c>
      <c r="D238" s="6">
        <v>0</v>
      </c>
      <c r="E238" s="6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6">
        <v>0</v>
      </c>
      <c r="L238" s="5">
        <v>0</v>
      </c>
      <c r="M238" s="6">
        <v>0</v>
      </c>
      <c r="N238" s="5">
        <v>0</v>
      </c>
      <c r="O238" s="5">
        <v>0</v>
      </c>
      <c r="P238" s="23">
        <v>0</v>
      </c>
    </row>
    <row r="239" spans="1:16" ht="17.25" customHeight="1" outlineLevel="1">
      <c r="A239" s="1" t="s">
        <v>442</v>
      </c>
      <c r="B239" s="3" t="s">
        <v>443</v>
      </c>
      <c r="C239" s="5">
        <v>0</v>
      </c>
      <c r="D239" s="6">
        <v>0</v>
      </c>
      <c r="E239" s="6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6">
        <v>0</v>
      </c>
      <c r="L239" s="5">
        <v>0</v>
      </c>
      <c r="M239" s="6">
        <v>0</v>
      </c>
      <c r="N239" s="5">
        <v>0</v>
      </c>
      <c r="O239" s="5">
        <v>0</v>
      </c>
      <c r="P239" s="23">
        <v>0</v>
      </c>
    </row>
    <row r="240" spans="1:16" ht="17.25" customHeight="1" outlineLevel="1">
      <c r="A240" s="1" t="s">
        <v>444</v>
      </c>
      <c r="B240" s="3" t="s">
        <v>445</v>
      </c>
      <c r="C240" s="5">
        <v>0</v>
      </c>
      <c r="D240" s="6">
        <v>0</v>
      </c>
      <c r="E240" s="6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6">
        <v>0</v>
      </c>
      <c r="L240" s="5">
        <v>0</v>
      </c>
      <c r="M240" s="6">
        <v>0</v>
      </c>
      <c r="N240" s="5">
        <v>0</v>
      </c>
      <c r="O240" s="5">
        <v>0</v>
      </c>
      <c r="P240" s="23">
        <v>0</v>
      </c>
    </row>
    <row r="241" spans="1:16" ht="16.5" customHeight="1" outlineLevel="1">
      <c r="A241" s="1" t="s">
        <v>446</v>
      </c>
      <c r="B241" s="3" t="s">
        <v>447</v>
      </c>
      <c r="C241" s="5">
        <v>2753809084</v>
      </c>
      <c r="D241" s="6">
        <v>0</v>
      </c>
      <c r="E241" s="6">
        <v>0</v>
      </c>
      <c r="F241" s="5">
        <v>21000000</v>
      </c>
      <c r="G241" s="5">
        <v>21000000</v>
      </c>
      <c r="H241" s="5">
        <v>2753809084</v>
      </c>
      <c r="I241" s="5">
        <v>1818896083</v>
      </c>
      <c r="J241" s="5">
        <v>934913001</v>
      </c>
      <c r="K241" s="6">
        <v>1246452265</v>
      </c>
      <c r="L241" s="5">
        <v>572443818</v>
      </c>
      <c r="M241" s="6">
        <v>488162486</v>
      </c>
      <c r="N241" s="5">
        <v>486102486</v>
      </c>
      <c r="O241" s="5">
        <v>2060000</v>
      </c>
      <c r="P241" s="23">
        <f t="shared" si="3"/>
        <v>0.45262842375023554</v>
      </c>
    </row>
    <row r="242" spans="1:16" ht="44.25" customHeight="1" outlineLevel="1">
      <c r="A242" s="1" t="s">
        <v>448</v>
      </c>
      <c r="B242" s="3" t="s">
        <v>302</v>
      </c>
      <c r="C242" s="5">
        <v>2753809084</v>
      </c>
      <c r="D242" s="6">
        <v>0</v>
      </c>
      <c r="E242" s="6">
        <v>0</v>
      </c>
      <c r="F242" s="5">
        <v>21000000</v>
      </c>
      <c r="G242" s="5">
        <v>21000000</v>
      </c>
      <c r="H242" s="5">
        <v>2753809084</v>
      </c>
      <c r="I242" s="5">
        <v>1818896083</v>
      </c>
      <c r="J242" s="5">
        <v>934913001</v>
      </c>
      <c r="K242" s="6">
        <v>1246452265</v>
      </c>
      <c r="L242" s="5">
        <v>572443818</v>
      </c>
      <c r="M242" s="6">
        <v>488162486</v>
      </c>
      <c r="N242" s="5">
        <v>486102486</v>
      </c>
      <c r="O242" s="5">
        <v>2060000</v>
      </c>
      <c r="P242" s="23">
        <f t="shared" si="3"/>
        <v>0.45262842375023554</v>
      </c>
    </row>
    <row r="243" spans="1:16" ht="35.25" customHeight="1" outlineLevel="1">
      <c r="A243" s="1" t="s">
        <v>449</v>
      </c>
      <c r="B243" s="3" t="s">
        <v>450</v>
      </c>
      <c r="C243" s="5">
        <v>819000000</v>
      </c>
      <c r="D243" s="6">
        <v>0</v>
      </c>
      <c r="E243" s="6">
        <v>0</v>
      </c>
      <c r="F243" s="5">
        <v>21000000</v>
      </c>
      <c r="G243" s="5">
        <v>21000000</v>
      </c>
      <c r="H243" s="5">
        <v>819000000</v>
      </c>
      <c r="I243" s="5">
        <v>703056333</v>
      </c>
      <c r="J243" s="5">
        <v>115943667</v>
      </c>
      <c r="K243" s="6">
        <v>453529099</v>
      </c>
      <c r="L243" s="5">
        <v>249527234</v>
      </c>
      <c r="M243" s="6">
        <v>125128320</v>
      </c>
      <c r="N243" s="5">
        <v>123068320</v>
      </c>
      <c r="O243" s="5">
        <v>2060000</v>
      </c>
      <c r="P243" s="23">
        <f t="shared" si="3"/>
        <v>0.5537595836385837</v>
      </c>
    </row>
    <row r="244" spans="1:16" ht="26.25" customHeight="1" outlineLevel="1">
      <c r="A244" s="1" t="s">
        <v>451</v>
      </c>
      <c r="B244" s="3" t="s">
        <v>327</v>
      </c>
      <c r="C244" s="5">
        <v>500000000</v>
      </c>
      <c r="D244" s="6">
        <v>0</v>
      </c>
      <c r="E244" s="6">
        <v>0</v>
      </c>
      <c r="F244" s="5">
        <v>21000000</v>
      </c>
      <c r="G244" s="5">
        <v>21000000</v>
      </c>
      <c r="H244" s="5">
        <v>500000000</v>
      </c>
      <c r="I244" s="5">
        <v>478646333</v>
      </c>
      <c r="J244" s="5">
        <v>21353667</v>
      </c>
      <c r="K244" s="6">
        <v>229119099</v>
      </c>
      <c r="L244" s="5">
        <v>249527234</v>
      </c>
      <c r="M244" s="6">
        <v>125128320</v>
      </c>
      <c r="N244" s="5">
        <v>123068320</v>
      </c>
      <c r="O244" s="5">
        <v>2060000</v>
      </c>
      <c r="P244" s="23">
        <f t="shared" si="3"/>
        <v>0.458238198</v>
      </c>
    </row>
    <row r="245" spans="1:16" ht="35.25" customHeight="1" outlineLevel="1">
      <c r="A245" s="1" t="s">
        <v>452</v>
      </c>
      <c r="B245" s="3" t="s">
        <v>453</v>
      </c>
      <c r="C245" s="5">
        <v>319000000</v>
      </c>
      <c r="D245" s="6">
        <v>0</v>
      </c>
      <c r="E245" s="6">
        <v>0</v>
      </c>
      <c r="F245" s="5">
        <v>0</v>
      </c>
      <c r="G245" s="5">
        <v>0</v>
      </c>
      <c r="H245" s="5">
        <v>319000000</v>
      </c>
      <c r="I245" s="5">
        <v>224410000</v>
      </c>
      <c r="J245" s="5">
        <v>94590000</v>
      </c>
      <c r="K245" s="6">
        <v>224410000</v>
      </c>
      <c r="L245" s="5">
        <v>0</v>
      </c>
      <c r="M245" s="6">
        <v>0</v>
      </c>
      <c r="N245" s="5">
        <v>0</v>
      </c>
      <c r="O245" s="5">
        <v>0</v>
      </c>
      <c r="P245" s="23">
        <f t="shared" si="3"/>
        <v>0.7034796238244514</v>
      </c>
    </row>
    <row r="246" spans="1:16" ht="17.25" customHeight="1" outlineLevel="1">
      <c r="A246" s="1" t="s">
        <v>454</v>
      </c>
      <c r="B246" s="3" t="s">
        <v>455</v>
      </c>
      <c r="C246" s="5">
        <v>452375000</v>
      </c>
      <c r="D246" s="6">
        <v>0</v>
      </c>
      <c r="E246" s="6">
        <v>0</v>
      </c>
      <c r="F246" s="5">
        <v>0</v>
      </c>
      <c r="G246" s="5">
        <v>0</v>
      </c>
      <c r="H246" s="5">
        <v>452375000</v>
      </c>
      <c r="I246" s="5">
        <v>326095333</v>
      </c>
      <c r="J246" s="5">
        <v>126279667</v>
      </c>
      <c r="K246" s="6">
        <v>199995833</v>
      </c>
      <c r="L246" s="5">
        <v>126099500</v>
      </c>
      <c r="M246" s="6">
        <v>69038833</v>
      </c>
      <c r="N246" s="5">
        <v>69038833</v>
      </c>
      <c r="O246" s="5">
        <v>0</v>
      </c>
      <c r="P246" s="23">
        <f t="shared" si="3"/>
        <v>0.4421018690245924</v>
      </c>
    </row>
    <row r="247" spans="1:16" ht="26.25" customHeight="1" outlineLevel="1">
      <c r="A247" s="1" t="s">
        <v>456</v>
      </c>
      <c r="B247" s="3" t="s">
        <v>327</v>
      </c>
      <c r="C247" s="5">
        <v>390000000</v>
      </c>
      <c r="D247" s="6">
        <v>0</v>
      </c>
      <c r="E247" s="6">
        <v>0</v>
      </c>
      <c r="F247" s="5">
        <v>0</v>
      </c>
      <c r="G247" s="5">
        <v>0</v>
      </c>
      <c r="H247" s="5">
        <v>390000000</v>
      </c>
      <c r="I247" s="5">
        <v>326095333</v>
      </c>
      <c r="J247" s="5">
        <v>63904667</v>
      </c>
      <c r="K247" s="6">
        <v>199995833</v>
      </c>
      <c r="L247" s="5">
        <v>126099500</v>
      </c>
      <c r="M247" s="6">
        <v>69038833</v>
      </c>
      <c r="N247" s="5">
        <v>69038833</v>
      </c>
      <c r="O247" s="5">
        <v>0</v>
      </c>
      <c r="P247" s="23">
        <f t="shared" si="3"/>
        <v>0.5128098282051282</v>
      </c>
    </row>
    <row r="248" spans="1:16" ht="11.25" customHeight="1" outlineLevel="1">
      <c r="A248" s="1" t="s">
        <v>457</v>
      </c>
      <c r="B248" s="3" t="s">
        <v>308</v>
      </c>
      <c r="C248" s="5">
        <v>62375000</v>
      </c>
      <c r="D248" s="6">
        <v>0</v>
      </c>
      <c r="E248" s="6">
        <v>0</v>
      </c>
      <c r="F248" s="5">
        <v>0</v>
      </c>
      <c r="G248" s="5">
        <v>0</v>
      </c>
      <c r="H248" s="5">
        <v>62375000</v>
      </c>
      <c r="I248" s="5">
        <v>0</v>
      </c>
      <c r="J248" s="5">
        <v>62375000</v>
      </c>
      <c r="K248" s="6">
        <v>0</v>
      </c>
      <c r="L248" s="5">
        <v>0</v>
      </c>
      <c r="M248" s="6">
        <v>0</v>
      </c>
      <c r="N248" s="5">
        <v>0</v>
      </c>
      <c r="O248" s="5">
        <v>0</v>
      </c>
      <c r="P248" s="23">
        <f t="shared" si="3"/>
        <v>0</v>
      </c>
    </row>
    <row r="249" spans="1:16" ht="17.25" customHeight="1" outlineLevel="1">
      <c r="A249" s="1" t="s">
        <v>458</v>
      </c>
      <c r="B249" s="3" t="s">
        <v>459</v>
      </c>
      <c r="C249" s="5">
        <v>1182434084</v>
      </c>
      <c r="D249" s="6">
        <v>0</v>
      </c>
      <c r="E249" s="6">
        <v>0</v>
      </c>
      <c r="F249" s="5">
        <v>0</v>
      </c>
      <c r="G249" s="5">
        <v>0</v>
      </c>
      <c r="H249" s="5">
        <v>1182434084</v>
      </c>
      <c r="I249" s="5">
        <v>489744417</v>
      </c>
      <c r="J249" s="5">
        <v>692689667</v>
      </c>
      <c r="K249" s="6">
        <v>387297333</v>
      </c>
      <c r="L249" s="5">
        <v>102447084</v>
      </c>
      <c r="M249" s="6">
        <v>125725333</v>
      </c>
      <c r="N249" s="5">
        <v>125725333</v>
      </c>
      <c r="O249" s="5">
        <v>0</v>
      </c>
      <c r="P249" s="23">
        <f t="shared" si="3"/>
        <v>0.32754242984085025</v>
      </c>
    </row>
    <row r="250" spans="1:16" ht="26.25" customHeight="1" outlineLevel="1">
      <c r="A250" s="1" t="s">
        <v>460</v>
      </c>
      <c r="B250" s="3" t="s">
        <v>327</v>
      </c>
      <c r="C250" s="5">
        <v>400000000</v>
      </c>
      <c r="D250" s="6">
        <v>0</v>
      </c>
      <c r="E250" s="6">
        <v>0</v>
      </c>
      <c r="F250" s="5">
        <v>0</v>
      </c>
      <c r="G250" s="5">
        <v>0</v>
      </c>
      <c r="H250" s="5">
        <v>400000000</v>
      </c>
      <c r="I250" s="5">
        <v>221749333</v>
      </c>
      <c r="J250" s="5">
        <v>178250667</v>
      </c>
      <c r="K250" s="6">
        <v>220994000</v>
      </c>
      <c r="L250" s="5">
        <v>755333</v>
      </c>
      <c r="M250" s="6">
        <v>58844000</v>
      </c>
      <c r="N250" s="5">
        <v>58844000</v>
      </c>
      <c r="O250" s="5">
        <v>0</v>
      </c>
      <c r="P250" s="23">
        <f t="shared" si="3"/>
        <v>0.552485</v>
      </c>
    </row>
    <row r="251" spans="1:16" ht="17.25" customHeight="1" outlineLevel="1">
      <c r="A251" s="1" t="s">
        <v>461</v>
      </c>
      <c r="B251" s="3" t="s">
        <v>462</v>
      </c>
      <c r="C251" s="5">
        <v>782434084</v>
      </c>
      <c r="D251" s="6">
        <v>0</v>
      </c>
      <c r="E251" s="6">
        <v>0</v>
      </c>
      <c r="F251" s="5">
        <v>0</v>
      </c>
      <c r="G251" s="5">
        <v>0</v>
      </c>
      <c r="H251" s="5">
        <v>782434084</v>
      </c>
      <c r="I251" s="5">
        <v>267995084</v>
      </c>
      <c r="J251" s="5">
        <v>514439000</v>
      </c>
      <c r="K251" s="6">
        <v>166303333</v>
      </c>
      <c r="L251" s="5">
        <v>101691751</v>
      </c>
      <c r="M251" s="6">
        <v>66881333</v>
      </c>
      <c r="N251" s="5">
        <v>66881333</v>
      </c>
      <c r="O251" s="5">
        <v>0</v>
      </c>
      <c r="P251" s="23">
        <f t="shared" si="3"/>
        <v>0.21254612548294868</v>
      </c>
    </row>
    <row r="252" spans="1:16" ht="26.25" customHeight="1" outlineLevel="1">
      <c r="A252" s="1" t="s">
        <v>463</v>
      </c>
      <c r="B252" s="3" t="s">
        <v>464</v>
      </c>
      <c r="C252" s="5">
        <v>300000000</v>
      </c>
      <c r="D252" s="6">
        <v>0</v>
      </c>
      <c r="E252" s="6">
        <v>0</v>
      </c>
      <c r="F252" s="5">
        <v>0</v>
      </c>
      <c r="G252" s="5">
        <v>0</v>
      </c>
      <c r="H252" s="5">
        <v>300000000</v>
      </c>
      <c r="I252" s="5">
        <v>300000000</v>
      </c>
      <c r="J252" s="5">
        <v>0</v>
      </c>
      <c r="K252" s="6">
        <v>205630000</v>
      </c>
      <c r="L252" s="5">
        <v>94370000</v>
      </c>
      <c r="M252" s="6">
        <v>168270000</v>
      </c>
      <c r="N252" s="5">
        <v>168270000</v>
      </c>
      <c r="O252" s="5">
        <v>0</v>
      </c>
      <c r="P252" s="23">
        <f t="shared" si="3"/>
        <v>0.6854333333333333</v>
      </c>
    </row>
    <row r="253" spans="1:16" ht="26.25" customHeight="1" outlineLevel="1">
      <c r="A253" s="1" t="s">
        <v>465</v>
      </c>
      <c r="B253" s="3" t="s">
        <v>327</v>
      </c>
      <c r="C253" s="5">
        <v>300000000</v>
      </c>
      <c r="D253" s="6">
        <v>0</v>
      </c>
      <c r="E253" s="6">
        <v>0</v>
      </c>
      <c r="F253" s="5">
        <v>0</v>
      </c>
      <c r="G253" s="5">
        <v>0</v>
      </c>
      <c r="H253" s="5">
        <v>300000000</v>
      </c>
      <c r="I253" s="5">
        <v>300000000</v>
      </c>
      <c r="J253" s="5">
        <v>0</v>
      </c>
      <c r="K253" s="6">
        <v>205630000</v>
      </c>
      <c r="L253" s="5">
        <v>94370000</v>
      </c>
      <c r="M253" s="6">
        <v>168270000</v>
      </c>
      <c r="N253" s="5">
        <v>168270000</v>
      </c>
      <c r="O253" s="5">
        <v>0</v>
      </c>
      <c r="P253" s="23">
        <f t="shared" si="3"/>
        <v>0.6854333333333333</v>
      </c>
    </row>
    <row r="254" spans="1:16" ht="44.25" customHeight="1" outlineLevel="1">
      <c r="A254" s="1" t="s">
        <v>466</v>
      </c>
      <c r="B254" s="3" t="s">
        <v>467</v>
      </c>
      <c r="C254" s="5">
        <v>0</v>
      </c>
      <c r="D254" s="6">
        <v>0</v>
      </c>
      <c r="E254" s="6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6">
        <v>0</v>
      </c>
      <c r="L254" s="5">
        <v>0</v>
      </c>
      <c r="M254" s="6">
        <v>0</v>
      </c>
      <c r="N254" s="5">
        <v>0</v>
      </c>
      <c r="O254" s="5">
        <v>0</v>
      </c>
      <c r="P254" s="23">
        <v>0</v>
      </c>
    </row>
    <row r="255" spans="1:16" ht="26.25" customHeight="1" outlineLevel="1">
      <c r="A255" s="1" t="s">
        <v>468</v>
      </c>
      <c r="B255" s="3" t="s">
        <v>469</v>
      </c>
      <c r="C255" s="5">
        <v>0</v>
      </c>
      <c r="D255" s="6">
        <v>0</v>
      </c>
      <c r="E255" s="6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6">
        <v>0</v>
      </c>
      <c r="L255" s="5">
        <v>0</v>
      </c>
      <c r="M255" s="6">
        <v>0</v>
      </c>
      <c r="N255" s="5">
        <v>0</v>
      </c>
      <c r="O255" s="5">
        <v>0</v>
      </c>
      <c r="P255" s="23">
        <v>0</v>
      </c>
    </row>
    <row r="256" spans="1:16" ht="35.25" customHeight="1" outlineLevel="1">
      <c r="A256" s="1" t="s">
        <v>470</v>
      </c>
      <c r="B256" s="3" t="s">
        <v>471</v>
      </c>
      <c r="C256" s="5">
        <v>0</v>
      </c>
      <c r="D256" s="6">
        <v>0</v>
      </c>
      <c r="E256" s="6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6">
        <v>0</v>
      </c>
      <c r="L256" s="5">
        <v>0</v>
      </c>
      <c r="M256" s="6">
        <v>0</v>
      </c>
      <c r="N256" s="5">
        <v>0</v>
      </c>
      <c r="O256" s="5">
        <v>0</v>
      </c>
      <c r="P256" s="23">
        <v>0</v>
      </c>
    </row>
    <row r="257" spans="1:16" ht="26.25" customHeight="1" outlineLevel="1">
      <c r="A257" s="1" t="s">
        <v>472</v>
      </c>
      <c r="B257" s="3" t="s">
        <v>473</v>
      </c>
      <c r="C257" s="5">
        <v>2055808490</v>
      </c>
      <c r="D257" s="6">
        <v>110795368.02</v>
      </c>
      <c r="E257" s="6">
        <v>0</v>
      </c>
      <c r="F257" s="5">
        <v>0</v>
      </c>
      <c r="G257" s="5">
        <v>0</v>
      </c>
      <c r="H257" s="5">
        <v>2166603858.02</v>
      </c>
      <c r="I257" s="5">
        <v>1304811742</v>
      </c>
      <c r="J257" s="5">
        <v>861792116.02</v>
      </c>
      <c r="K257" s="6">
        <v>1260443539</v>
      </c>
      <c r="L257" s="5">
        <v>44368203</v>
      </c>
      <c r="M257" s="6">
        <v>802515208</v>
      </c>
      <c r="N257" s="5">
        <v>802515208</v>
      </c>
      <c r="O257" s="5">
        <v>0</v>
      </c>
      <c r="P257" s="23">
        <f t="shared" si="3"/>
        <v>0.581760036258721</v>
      </c>
    </row>
    <row r="258" spans="1:16" ht="17.25" customHeight="1" outlineLevel="1">
      <c r="A258" s="1" t="s">
        <v>474</v>
      </c>
      <c r="B258" s="3" t="s">
        <v>348</v>
      </c>
      <c r="C258" s="5">
        <v>2055808490</v>
      </c>
      <c r="D258" s="6">
        <v>110795368.02</v>
      </c>
      <c r="E258" s="6">
        <v>0</v>
      </c>
      <c r="F258" s="5">
        <v>0</v>
      </c>
      <c r="G258" s="5">
        <v>0</v>
      </c>
      <c r="H258" s="5">
        <v>2166603858.02</v>
      </c>
      <c r="I258" s="5">
        <v>1304811742</v>
      </c>
      <c r="J258" s="5">
        <v>861792116.02</v>
      </c>
      <c r="K258" s="6">
        <v>1260443539</v>
      </c>
      <c r="L258" s="5">
        <v>44368203</v>
      </c>
      <c r="M258" s="6">
        <v>802515208</v>
      </c>
      <c r="N258" s="5">
        <v>802515208</v>
      </c>
      <c r="O258" s="5">
        <v>0</v>
      </c>
      <c r="P258" s="23">
        <f t="shared" si="3"/>
        <v>0.581760036258721</v>
      </c>
    </row>
    <row r="259" spans="1:16" ht="52.5" customHeight="1" outlineLevel="1">
      <c r="A259" s="1" t="s">
        <v>475</v>
      </c>
      <c r="B259" s="3" t="s">
        <v>476</v>
      </c>
      <c r="C259" s="5">
        <v>2055808490</v>
      </c>
      <c r="D259" s="6">
        <v>110795368.02</v>
      </c>
      <c r="E259" s="6">
        <v>0</v>
      </c>
      <c r="F259" s="5">
        <v>0</v>
      </c>
      <c r="G259" s="5">
        <v>0</v>
      </c>
      <c r="H259" s="5">
        <v>2166603858.02</v>
      </c>
      <c r="I259" s="5">
        <v>1304811742</v>
      </c>
      <c r="J259" s="5">
        <v>861792116.02</v>
      </c>
      <c r="K259" s="6">
        <v>1260443539</v>
      </c>
      <c r="L259" s="5">
        <v>44368203</v>
      </c>
      <c r="M259" s="6">
        <v>802515208</v>
      </c>
      <c r="N259" s="5">
        <v>802515208</v>
      </c>
      <c r="O259" s="5">
        <v>0</v>
      </c>
      <c r="P259" s="23">
        <f t="shared" si="3"/>
        <v>0.581760036258721</v>
      </c>
    </row>
    <row r="260" spans="1:16" ht="26.25" customHeight="1" outlineLevel="1">
      <c r="A260" s="1" t="s">
        <v>477</v>
      </c>
      <c r="B260" s="3" t="s">
        <v>478</v>
      </c>
      <c r="C260" s="5">
        <v>885769260</v>
      </c>
      <c r="D260" s="6">
        <v>63267286</v>
      </c>
      <c r="E260" s="6">
        <v>0</v>
      </c>
      <c r="F260" s="5">
        <v>0</v>
      </c>
      <c r="G260" s="5">
        <v>0</v>
      </c>
      <c r="H260" s="5">
        <v>949036546</v>
      </c>
      <c r="I260" s="5">
        <v>101973330</v>
      </c>
      <c r="J260" s="5">
        <v>847063216</v>
      </c>
      <c r="K260" s="6">
        <v>85183327</v>
      </c>
      <c r="L260" s="5">
        <v>16790003</v>
      </c>
      <c r="M260" s="6">
        <v>27254996</v>
      </c>
      <c r="N260" s="5">
        <v>27254996</v>
      </c>
      <c r="O260" s="5">
        <v>0</v>
      </c>
      <c r="P260" s="23">
        <f t="shared" si="3"/>
        <v>0.08975768884668431</v>
      </c>
    </row>
    <row r="261" spans="1:16" ht="11.25" customHeight="1" outlineLevel="1">
      <c r="A261" s="1" t="s">
        <v>479</v>
      </c>
      <c r="B261" s="3" t="s">
        <v>308</v>
      </c>
      <c r="C261" s="5">
        <v>550000000</v>
      </c>
      <c r="D261" s="6">
        <v>0</v>
      </c>
      <c r="E261" s="6">
        <v>0</v>
      </c>
      <c r="F261" s="5">
        <v>0</v>
      </c>
      <c r="G261" s="5">
        <v>0</v>
      </c>
      <c r="H261" s="5">
        <v>550000000</v>
      </c>
      <c r="I261" s="5">
        <v>549055117</v>
      </c>
      <c r="J261" s="5">
        <v>944883</v>
      </c>
      <c r="K261" s="6">
        <v>549055117</v>
      </c>
      <c r="L261" s="5">
        <v>0</v>
      </c>
      <c r="M261" s="6">
        <v>549055117</v>
      </c>
      <c r="N261" s="5">
        <v>549055117</v>
      </c>
      <c r="O261" s="5">
        <v>0</v>
      </c>
      <c r="P261" s="23">
        <f t="shared" si="3"/>
        <v>0.998282030909091</v>
      </c>
    </row>
    <row r="262" spans="1:16" ht="17.25" customHeight="1" outlineLevel="1">
      <c r="A262" s="1" t="s">
        <v>480</v>
      </c>
      <c r="B262" s="3" t="s">
        <v>367</v>
      </c>
      <c r="C262" s="5">
        <v>620039230</v>
      </c>
      <c r="D262" s="6">
        <v>0</v>
      </c>
      <c r="E262" s="6">
        <v>0</v>
      </c>
      <c r="F262" s="5">
        <v>0</v>
      </c>
      <c r="G262" s="5">
        <v>0</v>
      </c>
      <c r="H262" s="5">
        <v>620039230</v>
      </c>
      <c r="I262" s="5">
        <v>620000000</v>
      </c>
      <c r="J262" s="5">
        <v>39230</v>
      </c>
      <c r="K262" s="6">
        <v>620000000</v>
      </c>
      <c r="L262" s="5">
        <v>0</v>
      </c>
      <c r="M262" s="6">
        <v>220000000</v>
      </c>
      <c r="N262" s="5">
        <v>220000000</v>
      </c>
      <c r="O262" s="5">
        <v>0</v>
      </c>
      <c r="P262" s="23">
        <f aca="true" t="shared" si="4" ref="P262:P325">+K262/H262</f>
        <v>0.9999367298098218</v>
      </c>
    </row>
    <row r="263" spans="1:16" ht="17.25" customHeight="1" outlineLevel="1">
      <c r="A263" s="1" t="s">
        <v>481</v>
      </c>
      <c r="B263" s="3" t="s">
        <v>363</v>
      </c>
      <c r="C263" s="5">
        <v>0</v>
      </c>
      <c r="D263" s="6">
        <v>47528082.02</v>
      </c>
      <c r="E263" s="6">
        <v>0</v>
      </c>
      <c r="F263" s="5">
        <v>0</v>
      </c>
      <c r="G263" s="5">
        <v>0</v>
      </c>
      <c r="H263" s="5">
        <v>47528082.02</v>
      </c>
      <c r="I263" s="5">
        <v>33783295</v>
      </c>
      <c r="J263" s="5">
        <v>13744787.02</v>
      </c>
      <c r="K263" s="6">
        <v>6205095</v>
      </c>
      <c r="L263" s="5">
        <v>27578200</v>
      </c>
      <c r="M263" s="6">
        <v>6205095</v>
      </c>
      <c r="N263" s="5">
        <v>6205095</v>
      </c>
      <c r="O263" s="5">
        <v>0</v>
      </c>
      <c r="P263" s="23">
        <f t="shared" si="4"/>
        <v>0.1305563939522927</v>
      </c>
    </row>
    <row r="264" spans="1:16" ht="35.25" customHeight="1" outlineLevel="1">
      <c r="A264" s="1" t="s">
        <v>482</v>
      </c>
      <c r="B264" s="3" t="s">
        <v>483</v>
      </c>
      <c r="C264" s="5">
        <v>0</v>
      </c>
      <c r="D264" s="6">
        <v>0</v>
      </c>
      <c r="E264" s="6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6">
        <v>0</v>
      </c>
      <c r="L264" s="5">
        <v>0</v>
      </c>
      <c r="M264" s="6">
        <v>0</v>
      </c>
      <c r="N264" s="5">
        <v>0</v>
      </c>
      <c r="O264" s="5">
        <v>0</v>
      </c>
      <c r="P264" s="23">
        <v>0</v>
      </c>
    </row>
    <row r="265" spans="1:16" ht="44.25" customHeight="1" outlineLevel="1">
      <c r="A265" s="1" t="s">
        <v>484</v>
      </c>
      <c r="B265" s="3" t="s">
        <v>485</v>
      </c>
      <c r="C265" s="5">
        <v>0</v>
      </c>
      <c r="D265" s="6">
        <v>0</v>
      </c>
      <c r="E265" s="6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6">
        <v>0</v>
      </c>
      <c r="L265" s="5">
        <v>0</v>
      </c>
      <c r="M265" s="6">
        <v>0</v>
      </c>
      <c r="N265" s="5">
        <v>0</v>
      </c>
      <c r="O265" s="5">
        <v>0</v>
      </c>
      <c r="P265" s="23">
        <v>0</v>
      </c>
    </row>
    <row r="266" spans="1:16" ht="35.25" customHeight="1" outlineLevel="1">
      <c r="A266" s="1" t="s">
        <v>486</v>
      </c>
      <c r="B266" s="3" t="s">
        <v>487</v>
      </c>
      <c r="C266" s="5">
        <v>0</v>
      </c>
      <c r="D266" s="6">
        <v>0</v>
      </c>
      <c r="E266" s="6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6">
        <v>0</v>
      </c>
      <c r="L266" s="5">
        <v>0</v>
      </c>
      <c r="M266" s="6">
        <v>0</v>
      </c>
      <c r="N266" s="5">
        <v>0</v>
      </c>
      <c r="O266" s="5">
        <v>0</v>
      </c>
      <c r="P266" s="23">
        <v>0</v>
      </c>
    </row>
    <row r="267" spans="1:16" ht="11.25" customHeight="1" outlineLevel="1">
      <c r="A267" s="1" t="s">
        <v>488</v>
      </c>
      <c r="B267" s="3" t="s">
        <v>489</v>
      </c>
      <c r="C267" s="5">
        <v>5139057202</v>
      </c>
      <c r="D267" s="6">
        <v>100450507</v>
      </c>
      <c r="E267" s="6">
        <v>0</v>
      </c>
      <c r="F267" s="5">
        <v>0</v>
      </c>
      <c r="G267" s="5">
        <v>0</v>
      </c>
      <c r="H267" s="5">
        <v>5239507709</v>
      </c>
      <c r="I267" s="5">
        <v>3469044918</v>
      </c>
      <c r="J267" s="5">
        <v>1770462791</v>
      </c>
      <c r="K267" s="6">
        <v>2830253975</v>
      </c>
      <c r="L267" s="5">
        <v>638790943</v>
      </c>
      <c r="M267" s="6">
        <v>2462221850</v>
      </c>
      <c r="N267" s="5">
        <v>2445290000</v>
      </c>
      <c r="O267" s="5">
        <v>16931850</v>
      </c>
      <c r="P267" s="23">
        <f t="shared" si="4"/>
        <v>0.5401755531609239</v>
      </c>
    </row>
    <row r="268" spans="1:16" ht="17.25" customHeight="1" outlineLevel="1">
      <c r="A268" s="1" t="s">
        <v>490</v>
      </c>
      <c r="B268" s="3" t="s">
        <v>388</v>
      </c>
      <c r="C268" s="5">
        <v>5139057202</v>
      </c>
      <c r="D268" s="6">
        <v>100450507</v>
      </c>
      <c r="E268" s="6">
        <v>0</v>
      </c>
      <c r="F268" s="5">
        <v>0</v>
      </c>
      <c r="G268" s="5">
        <v>0</v>
      </c>
      <c r="H268" s="5">
        <v>5239507709</v>
      </c>
      <c r="I268" s="5">
        <v>3469044918</v>
      </c>
      <c r="J268" s="5">
        <v>1770462791</v>
      </c>
      <c r="K268" s="6">
        <v>2830253975</v>
      </c>
      <c r="L268" s="5">
        <v>638790943</v>
      </c>
      <c r="M268" s="6">
        <v>2462221850</v>
      </c>
      <c r="N268" s="5">
        <v>2445290000</v>
      </c>
      <c r="O268" s="5">
        <v>16931850</v>
      </c>
      <c r="P268" s="23">
        <f t="shared" si="4"/>
        <v>0.5401755531609239</v>
      </c>
    </row>
    <row r="269" spans="1:16" ht="17.25" customHeight="1" outlineLevel="1">
      <c r="A269" s="1" t="s">
        <v>491</v>
      </c>
      <c r="B269" s="3" t="s">
        <v>492</v>
      </c>
      <c r="C269" s="5">
        <v>2500000000</v>
      </c>
      <c r="D269" s="6">
        <v>0</v>
      </c>
      <c r="E269" s="6">
        <v>0</v>
      </c>
      <c r="F269" s="5">
        <v>0</v>
      </c>
      <c r="G269" s="5">
        <v>0</v>
      </c>
      <c r="H269" s="5">
        <v>2500000000</v>
      </c>
      <c r="I269" s="5">
        <v>2000000000</v>
      </c>
      <c r="J269" s="5">
        <v>500000000</v>
      </c>
      <c r="K269" s="6">
        <v>2000000000</v>
      </c>
      <c r="L269" s="5">
        <v>0</v>
      </c>
      <c r="M269" s="6">
        <v>2000000000</v>
      </c>
      <c r="N269" s="5">
        <v>2000000000</v>
      </c>
      <c r="O269" s="5">
        <v>0</v>
      </c>
      <c r="P269" s="23">
        <f t="shared" si="4"/>
        <v>0.8</v>
      </c>
    </row>
    <row r="270" spans="1:16" ht="26.25" customHeight="1" outlineLevel="1">
      <c r="A270" s="1" t="s">
        <v>493</v>
      </c>
      <c r="B270" s="3" t="s">
        <v>327</v>
      </c>
      <c r="C270" s="5">
        <v>250000000</v>
      </c>
      <c r="D270" s="6">
        <v>0</v>
      </c>
      <c r="E270" s="6">
        <v>0</v>
      </c>
      <c r="F270" s="5">
        <v>0</v>
      </c>
      <c r="G270" s="5">
        <v>0</v>
      </c>
      <c r="H270" s="5">
        <v>250000000</v>
      </c>
      <c r="I270" s="5">
        <v>250000000</v>
      </c>
      <c r="J270" s="5">
        <v>0</v>
      </c>
      <c r="K270" s="6">
        <v>250000000</v>
      </c>
      <c r="L270" s="5">
        <v>0</v>
      </c>
      <c r="M270" s="6">
        <v>250000000</v>
      </c>
      <c r="N270" s="5">
        <v>250000000</v>
      </c>
      <c r="O270" s="5">
        <v>0</v>
      </c>
      <c r="P270" s="23">
        <f t="shared" si="4"/>
        <v>1</v>
      </c>
    </row>
    <row r="271" spans="1:16" ht="11.25" customHeight="1" outlineLevel="1">
      <c r="A271" s="1" t="s">
        <v>494</v>
      </c>
      <c r="B271" s="3" t="s">
        <v>308</v>
      </c>
      <c r="C271" s="5">
        <v>1050000000</v>
      </c>
      <c r="D271" s="6">
        <v>0</v>
      </c>
      <c r="E271" s="6">
        <v>0</v>
      </c>
      <c r="F271" s="5">
        <v>0</v>
      </c>
      <c r="G271" s="5">
        <v>0</v>
      </c>
      <c r="H271" s="5">
        <v>1050000000</v>
      </c>
      <c r="I271" s="5">
        <v>1050000000</v>
      </c>
      <c r="J271" s="5">
        <v>0</v>
      </c>
      <c r="K271" s="6">
        <v>1050000000</v>
      </c>
      <c r="L271" s="5">
        <v>0</v>
      </c>
      <c r="M271" s="6">
        <v>1050000000</v>
      </c>
      <c r="N271" s="5">
        <v>1050000000</v>
      </c>
      <c r="O271" s="5">
        <v>0</v>
      </c>
      <c r="P271" s="23">
        <f t="shared" si="4"/>
        <v>1</v>
      </c>
    </row>
    <row r="272" spans="1:16" ht="26.25" customHeight="1" outlineLevel="1">
      <c r="A272" s="1" t="s">
        <v>495</v>
      </c>
      <c r="B272" s="3" t="s">
        <v>260</v>
      </c>
      <c r="C272" s="5">
        <v>1200000000</v>
      </c>
      <c r="D272" s="6">
        <v>0</v>
      </c>
      <c r="E272" s="6">
        <v>0</v>
      </c>
      <c r="F272" s="5">
        <v>0</v>
      </c>
      <c r="G272" s="5">
        <v>0</v>
      </c>
      <c r="H272" s="5">
        <v>1200000000</v>
      </c>
      <c r="I272" s="5">
        <v>700000000</v>
      </c>
      <c r="J272" s="5">
        <v>500000000</v>
      </c>
      <c r="K272" s="6">
        <v>700000000</v>
      </c>
      <c r="L272" s="5">
        <v>0</v>
      </c>
      <c r="M272" s="6">
        <v>700000000</v>
      </c>
      <c r="N272" s="5">
        <v>700000000</v>
      </c>
      <c r="O272" s="5">
        <v>0</v>
      </c>
      <c r="P272" s="23">
        <f t="shared" si="4"/>
        <v>0.5833333333333334</v>
      </c>
    </row>
    <row r="273" spans="1:16" ht="61.5" customHeight="1" outlineLevel="1">
      <c r="A273" s="1" t="s">
        <v>496</v>
      </c>
      <c r="B273" s="3" t="s">
        <v>497</v>
      </c>
      <c r="C273" s="5">
        <v>2639057202</v>
      </c>
      <c r="D273" s="6">
        <v>100450507</v>
      </c>
      <c r="E273" s="6">
        <v>0</v>
      </c>
      <c r="F273" s="5">
        <v>0</v>
      </c>
      <c r="G273" s="5">
        <v>0</v>
      </c>
      <c r="H273" s="5">
        <v>2739507709</v>
      </c>
      <c r="I273" s="5">
        <v>1469044918</v>
      </c>
      <c r="J273" s="5">
        <v>1270462791</v>
      </c>
      <c r="K273" s="6">
        <v>830253975</v>
      </c>
      <c r="L273" s="5">
        <v>638790943</v>
      </c>
      <c r="M273" s="6">
        <v>462221850</v>
      </c>
      <c r="N273" s="5">
        <v>445290000</v>
      </c>
      <c r="O273" s="5">
        <v>16931850</v>
      </c>
      <c r="P273" s="23">
        <f t="shared" si="4"/>
        <v>0.30306685112525816</v>
      </c>
    </row>
    <row r="274" spans="1:16" ht="26.25" customHeight="1" outlineLevel="1">
      <c r="A274" s="1" t="s">
        <v>498</v>
      </c>
      <c r="B274" s="3" t="s">
        <v>499</v>
      </c>
      <c r="C274" s="5">
        <v>664326900</v>
      </c>
      <c r="D274" s="6">
        <v>47450507</v>
      </c>
      <c r="E274" s="6">
        <v>0</v>
      </c>
      <c r="F274" s="5">
        <v>0</v>
      </c>
      <c r="G274" s="5">
        <v>0</v>
      </c>
      <c r="H274" s="5">
        <v>711777407</v>
      </c>
      <c r="I274" s="5">
        <v>90328724</v>
      </c>
      <c r="J274" s="5">
        <v>621448683</v>
      </c>
      <c r="K274" s="6">
        <v>59963975</v>
      </c>
      <c r="L274" s="5">
        <v>30364749</v>
      </c>
      <c r="M274" s="6">
        <v>18400000</v>
      </c>
      <c r="N274" s="5">
        <v>18400000</v>
      </c>
      <c r="O274" s="5">
        <v>0</v>
      </c>
      <c r="P274" s="23">
        <f t="shared" si="4"/>
        <v>0.08424540370385766</v>
      </c>
    </row>
    <row r="275" spans="1:16" ht="26.25" customHeight="1" outlineLevel="1">
      <c r="A275" s="1" t="s">
        <v>500</v>
      </c>
      <c r="B275" s="3" t="s">
        <v>327</v>
      </c>
      <c r="C275" s="5">
        <v>200000000</v>
      </c>
      <c r="D275" s="6">
        <v>0</v>
      </c>
      <c r="E275" s="6">
        <v>0</v>
      </c>
      <c r="F275" s="5">
        <v>0</v>
      </c>
      <c r="G275" s="5">
        <v>0</v>
      </c>
      <c r="H275" s="5">
        <v>200000000</v>
      </c>
      <c r="I275" s="5">
        <v>198800000</v>
      </c>
      <c r="J275" s="5">
        <v>1200000</v>
      </c>
      <c r="K275" s="6">
        <v>164000000</v>
      </c>
      <c r="L275" s="5">
        <v>34800000</v>
      </c>
      <c r="M275" s="6">
        <v>94000000</v>
      </c>
      <c r="N275" s="5">
        <v>94000000</v>
      </c>
      <c r="O275" s="5">
        <v>0</v>
      </c>
      <c r="P275" s="23">
        <f t="shared" si="4"/>
        <v>0.82</v>
      </c>
    </row>
    <row r="276" spans="1:16" ht="17.25" customHeight="1" outlineLevel="1">
      <c r="A276" s="1" t="s">
        <v>501</v>
      </c>
      <c r="B276" s="3" t="s">
        <v>502</v>
      </c>
      <c r="C276" s="5">
        <v>620000000</v>
      </c>
      <c r="D276" s="6">
        <v>0</v>
      </c>
      <c r="E276" s="6">
        <v>0</v>
      </c>
      <c r="F276" s="5">
        <v>0</v>
      </c>
      <c r="G276" s="5">
        <v>0</v>
      </c>
      <c r="H276" s="5">
        <v>620000000</v>
      </c>
      <c r="I276" s="5">
        <v>517200000</v>
      </c>
      <c r="J276" s="5">
        <v>102800000</v>
      </c>
      <c r="K276" s="6">
        <v>312850000</v>
      </c>
      <c r="L276" s="5">
        <v>204350000</v>
      </c>
      <c r="M276" s="6">
        <v>184950000</v>
      </c>
      <c r="N276" s="5">
        <v>184950000</v>
      </c>
      <c r="O276" s="5">
        <v>0</v>
      </c>
      <c r="P276" s="23">
        <f t="shared" si="4"/>
        <v>0.5045967741935484</v>
      </c>
    </row>
    <row r="277" spans="1:16" ht="26.25" customHeight="1" outlineLevel="1">
      <c r="A277" s="1" t="s">
        <v>503</v>
      </c>
      <c r="B277" s="3" t="s">
        <v>260</v>
      </c>
      <c r="C277" s="5">
        <v>1129729552</v>
      </c>
      <c r="D277" s="6">
        <v>0</v>
      </c>
      <c r="E277" s="6">
        <v>0</v>
      </c>
      <c r="F277" s="5">
        <v>0</v>
      </c>
      <c r="G277" s="5">
        <v>0</v>
      </c>
      <c r="H277" s="5">
        <v>1129729552</v>
      </c>
      <c r="I277" s="5">
        <v>662716194</v>
      </c>
      <c r="J277" s="5">
        <v>467013358</v>
      </c>
      <c r="K277" s="6">
        <v>293440000</v>
      </c>
      <c r="L277" s="5">
        <v>369276194</v>
      </c>
      <c r="M277" s="6">
        <v>164871850</v>
      </c>
      <c r="N277" s="5">
        <v>147940000</v>
      </c>
      <c r="O277" s="5">
        <v>16931850</v>
      </c>
      <c r="P277" s="23">
        <f t="shared" si="4"/>
        <v>0.25974358153286586</v>
      </c>
    </row>
    <row r="278" spans="1:16" ht="17.25" customHeight="1" outlineLevel="1">
      <c r="A278" s="1" t="s">
        <v>504</v>
      </c>
      <c r="B278" s="3" t="s">
        <v>505</v>
      </c>
      <c r="C278" s="5">
        <v>25000750</v>
      </c>
      <c r="D278" s="6">
        <v>0</v>
      </c>
      <c r="E278" s="6">
        <v>0</v>
      </c>
      <c r="F278" s="5">
        <v>0</v>
      </c>
      <c r="G278" s="5">
        <v>0</v>
      </c>
      <c r="H278" s="5">
        <v>25000750</v>
      </c>
      <c r="I278" s="5">
        <v>0</v>
      </c>
      <c r="J278" s="5">
        <v>25000750</v>
      </c>
      <c r="K278" s="6">
        <v>0</v>
      </c>
      <c r="L278" s="5">
        <v>0</v>
      </c>
      <c r="M278" s="6">
        <v>0</v>
      </c>
      <c r="N278" s="5">
        <v>0</v>
      </c>
      <c r="O278" s="5">
        <v>0</v>
      </c>
      <c r="P278" s="23">
        <f t="shared" si="4"/>
        <v>0</v>
      </c>
    </row>
    <row r="279" spans="1:16" ht="17.25" customHeight="1" outlineLevel="1">
      <c r="A279" s="1" t="s">
        <v>506</v>
      </c>
      <c r="B279" s="3" t="s">
        <v>507</v>
      </c>
      <c r="C279" s="5">
        <v>0</v>
      </c>
      <c r="D279" s="6">
        <v>23000000</v>
      </c>
      <c r="E279" s="6">
        <v>0</v>
      </c>
      <c r="F279" s="5">
        <v>0</v>
      </c>
      <c r="G279" s="5">
        <v>0</v>
      </c>
      <c r="H279" s="5">
        <v>23000000</v>
      </c>
      <c r="I279" s="5">
        <v>0</v>
      </c>
      <c r="J279" s="5">
        <v>23000000</v>
      </c>
      <c r="K279" s="6">
        <v>0</v>
      </c>
      <c r="L279" s="5">
        <v>0</v>
      </c>
      <c r="M279" s="6">
        <v>0</v>
      </c>
      <c r="N279" s="5">
        <v>0</v>
      </c>
      <c r="O279" s="5">
        <v>0</v>
      </c>
      <c r="P279" s="23">
        <f t="shared" si="4"/>
        <v>0</v>
      </c>
    </row>
    <row r="280" spans="1:16" ht="26.25" customHeight="1" outlineLevel="1">
      <c r="A280" s="1" t="s">
        <v>508</v>
      </c>
      <c r="B280" s="3" t="s">
        <v>509</v>
      </c>
      <c r="C280" s="5">
        <v>0</v>
      </c>
      <c r="D280" s="6">
        <v>30000000</v>
      </c>
      <c r="E280" s="6">
        <v>0</v>
      </c>
      <c r="F280" s="5">
        <v>0</v>
      </c>
      <c r="G280" s="5">
        <v>0</v>
      </c>
      <c r="H280" s="5">
        <v>30000000</v>
      </c>
      <c r="I280" s="5">
        <v>0</v>
      </c>
      <c r="J280" s="5">
        <v>30000000</v>
      </c>
      <c r="K280" s="6">
        <v>0</v>
      </c>
      <c r="L280" s="5">
        <v>0</v>
      </c>
      <c r="M280" s="6">
        <v>0</v>
      </c>
      <c r="N280" s="5">
        <v>0</v>
      </c>
      <c r="O280" s="5">
        <v>0</v>
      </c>
      <c r="P280" s="23">
        <f t="shared" si="4"/>
        <v>0</v>
      </c>
    </row>
    <row r="281" spans="1:16" ht="26.25" customHeight="1" outlineLevel="1">
      <c r="A281" s="1" t="s">
        <v>510</v>
      </c>
      <c r="B281" s="3" t="s">
        <v>511</v>
      </c>
      <c r="C281" s="5">
        <v>0</v>
      </c>
      <c r="D281" s="6">
        <v>0</v>
      </c>
      <c r="E281" s="6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6">
        <v>0</v>
      </c>
      <c r="L281" s="5">
        <v>0</v>
      </c>
      <c r="M281" s="6">
        <v>0</v>
      </c>
      <c r="N281" s="5">
        <v>0</v>
      </c>
      <c r="O281" s="5">
        <v>0</v>
      </c>
      <c r="P281" s="23">
        <v>0</v>
      </c>
    </row>
    <row r="282" spans="1:16" ht="17.25" customHeight="1" outlineLevel="1">
      <c r="A282" s="1" t="s">
        <v>512</v>
      </c>
      <c r="B282" s="3" t="s">
        <v>513</v>
      </c>
      <c r="C282" s="5">
        <v>0</v>
      </c>
      <c r="D282" s="6">
        <v>0</v>
      </c>
      <c r="E282" s="6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6">
        <v>0</v>
      </c>
      <c r="L282" s="5">
        <v>0</v>
      </c>
      <c r="M282" s="6">
        <v>0</v>
      </c>
      <c r="N282" s="5">
        <v>0</v>
      </c>
      <c r="O282" s="5">
        <v>0</v>
      </c>
      <c r="P282" s="23">
        <v>0</v>
      </c>
    </row>
    <row r="283" spans="1:16" ht="35.25" customHeight="1" outlineLevel="1">
      <c r="A283" s="1" t="s">
        <v>514</v>
      </c>
      <c r="B283" s="3" t="s">
        <v>515</v>
      </c>
      <c r="C283" s="5">
        <v>0</v>
      </c>
      <c r="D283" s="6">
        <v>0</v>
      </c>
      <c r="E283" s="6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6">
        <v>0</v>
      </c>
      <c r="L283" s="5">
        <v>0</v>
      </c>
      <c r="M283" s="6">
        <v>0</v>
      </c>
      <c r="N283" s="5">
        <v>0</v>
      </c>
      <c r="O283" s="5">
        <v>0</v>
      </c>
      <c r="P283" s="23">
        <v>0</v>
      </c>
    </row>
    <row r="284" spans="1:16" ht="35.25" customHeight="1" outlineLevel="1">
      <c r="A284" s="1" t="s">
        <v>516</v>
      </c>
      <c r="B284" s="3" t="s">
        <v>517</v>
      </c>
      <c r="C284" s="5">
        <v>0</v>
      </c>
      <c r="D284" s="6">
        <v>0</v>
      </c>
      <c r="E284" s="6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6">
        <v>0</v>
      </c>
      <c r="L284" s="5">
        <v>0</v>
      </c>
      <c r="M284" s="6">
        <v>0</v>
      </c>
      <c r="N284" s="5">
        <v>0</v>
      </c>
      <c r="O284" s="5">
        <v>0</v>
      </c>
      <c r="P284" s="23">
        <v>0</v>
      </c>
    </row>
    <row r="285" spans="1:16" ht="17.25" customHeight="1" outlineLevel="1">
      <c r="A285" s="1" t="s">
        <v>518</v>
      </c>
      <c r="B285" s="3" t="s">
        <v>519</v>
      </c>
      <c r="C285" s="5">
        <v>670859212.83</v>
      </c>
      <c r="D285" s="6">
        <v>0</v>
      </c>
      <c r="E285" s="6">
        <v>0</v>
      </c>
      <c r="F285" s="5">
        <v>45093000</v>
      </c>
      <c r="G285" s="5">
        <v>45093000</v>
      </c>
      <c r="H285" s="5">
        <v>670859212.83</v>
      </c>
      <c r="I285" s="5">
        <v>537267666</v>
      </c>
      <c r="J285" s="5">
        <v>133591546.83</v>
      </c>
      <c r="K285" s="6">
        <v>378054128</v>
      </c>
      <c r="L285" s="5">
        <v>159213538</v>
      </c>
      <c r="M285" s="6">
        <v>206838333</v>
      </c>
      <c r="N285" s="5">
        <v>206838333</v>
      </c>
      <c r="O285" s="5">
        <v>0</v>
      </c>
      <c r="P285" s="23">
        <f t="shared" si="4"/>
        <v>0.5635372083587996</v>
      </c>
    </row>
    <row r="286" spans="1:16" ht="17.25" customHeight="1" outlineLevel="1">
      <c r="A286" s="1" t="s">
        <v>520</v>
      </c>
      <c r="B286" s="3" t="s">
        <v>521</v>
      </c>
      <c r="C286" s="5">
        <v>670859212.83</v>
      </c>
      <c r="D286" s="6">
        <v>0</v>
      </c>
      <c r="E286" s="6">
        <v>0</v>
      </c>
      <c r="F286" s="5">
        <v>45093000</v>
      </c>
      <c r="G286" s="5">
        <v>45093000</v>
      </c>
      <c r="H286" s="5">
        <v>670859212.83</v>
      </c>
      <c r="I286" s="5">
        <v>537267666</v>
      </c>
      <c r="J286" s="5">
        <v>133591546.83</v>
      </c>
      <c r="K286" s="6">
        <v>378054128</v>
      </c>
      <c r="L286" s="5">
        <v>159213538</v>
      </c>
      <c r="M286" s="6">
        <v>206838333</v>
      </c>
      <c r="N286" s="5">
        <v>206838333</v>
      </c>
      <c r="O286" s="5">
        <v>0</v>
      </c>
      <c r="P286" s="23">
        <f t="shared" si="4"/>
        <v>0.5635372083587996</v>
      </c>
    </row>
    <row r="287" spans="1:16" ht="26.25" customHeight="1" outlineLevel="1">
      <c r="A287" s="1" t="s">
        <v>522</v>
      </c>
      <c r="B287" s="3" t="s">
        <v>523</v>
      </c>
      <c r="C287" s="5">
        <v>670859212.83</v>
      </c>
      <c r="D287" s="6">
        <v>0</v>
      </c>
      <c r="E287" s="6">
        <v>0</v>
      </c>
      <c r="F287" s="5">
        <v>45093000</v>
      </c>
      <c r="G287" s="5">
        <v>45093000</v>
      </c>
      <c r="H287" s="5">
        <v>670859212.83</v>
      </c>
      <c r="I287" s="5">
        <v>537267666</v>
      </c>
      <c r="J287" s="5">
        <v>133591546.83</v>
      </c>
      <c r="K287" s="6">
        <v>378054128</v>
      </c>
      <c r="L287" s="5">
        <v>159213538</v>
      </c>
      <c r="M287" s="6">
        <v>206838333</v>
      </c>
      <c r="N287" s="5">
        <v>206838333</v>
      </c>
      <c r="O287" s="5">
        <v>0</v>
      </c>
      <c r="P287" s="23">
        <f t="shared" si="4"/>
        <v>0.5635372083587996</v>
      </c>
    </row>
    <row r="288" spans="1:16" ht="26.25" customHeight="1" outlineLevel="1">
      <c r="A288" s="1" t="s">
        <v>524</v>
      </c>
      <c r="B288" s="3" t="s">
        <v>327</v>
      </c>
      <c r="C288" s="5">
        <v>53569188</v>
      </c>
      <c r="D288" s="6">
        <v>0</v>
      </c>
      <c r="E288" s="6">
        <v>0</v>
      </c>
      <c r="F288" s="5">
        <v>45093000</v>
      </c>
      <c r="G288" s="5">
        <v>45093000</v>
      </c>
      <c r="H288" s="5">
        <v>53569188</v>
      </c>
      <c r="I288" s="5">
        <v>45093000</v>
      </c>
      <c r="J288" s="5">
        <v>8476188</v>
      </c>
      <c r="K288" s="6">
        <v>0</v>
      </c>
      <c r="L288" s="5">
        <v>45093000</v>
      </c>
      <c r="M288" s="6">
        <v>0</v>
      </c>
      <c r="N288" s="5">
        <v>0</v>
      </c>
      <c r="O288" s="5">
        <v>0</v>
      </c>
      <c r="P288" s="23">
        <f t="shared" si="4"/>
        <v>0</v>
      </c>
    </row>
    <row r="289" spans="1:16" ht="11.25" customHeight="1" outlineLevel="1">
      <c r="A289" s="1" t="s">
        <v>525</v>
      </c>
      <c r="B289" s="3" t="s">
        <v>308</v>
      </c>
      <c r="C289" s="5">
        <v>167290024.83</v>
      </c>
      <c r="D289" s="6">
        <v>0</v>
      </c>
      <c r="E289" s="6">
        <v>0</v>
      </c>
      <c r="F289" s="5">
        <v>0</v>
      </c>
      <c r="G289" s="5">
        <v>0</v>
      </c>
      <c r="H289" s="5">
        <v>167290024.83</v>
      </c>
      <c r="I289" s="5">
        <v>160290000</v>
      </c>
      <c r="J289" s="5">
        <v>7000024.83</v>
      </c>
      <c r="K289" s="6">
        <v>110045730</v>
      </c>
      <c r="L289" s="5">
        <v>50244270</v>
      </c>
      <c r="M289" s="6">
        <v>6509400</v>
      </c>
      <c r="N289" s="5">
        <v>6509400</v>
      </c>
      <c r="O289" s="5">
        <v>0</v>
      </c>
      <c r="P289" s="23">
        <f t="shared" si="4"/>
        <v>0.6578140574240956</v>
      </c>
    </row>
    <row r="290" spans="1:16" ht="17.25" customHeight="1" outlineLevel="1">
      <c r="A290" s="1" t="s">
        <v>526</v>
      </c>
      <c r="B290" s="3" t="s">
        <v>367</v>
      </c>
      <c r="C290" s="5">
        <v>450000000</v>
      </c>
      <c r="D290" s="6">
        <v>0</v>
      </c>
      <c r="E290" s="6">
        <v>0</v>
      </c>
      <c r="F290" s="5">
        <v>0</v>
      </c>
      <c r="G290" s="5">
        <v>0</v>
      </c>
      <c r="H290" s="5">
        <v>450000000</v>
      </c>
      <c r="I290" s="5">
        <v>331884666</v>
      </c>
      <c r="J290" s="5">
        <v>118115334</v>
      </c>
      <c r="K290" s="6">
        <v>268008398</v>
      </c>
      <c r="L290" s="5">
        <v>63876268</v>
      </c>
      <c r="M290" s="6">
        <v>200328933</v>
      </c>
      <c r="N290" s="5">
        <v>200328933</v>
      </c>
      <c r="O290" s="5">
        <v>0</v>
      </c>
      <c r="P290" s="23">
        <f t="shared" si="4"/>
        <v>0.5955742177777777</v>
      </c>
    </row>
    <row r="291" spans="1:16" ht="26.25" customHeight="1" outlineLevel="1">
      <c r="A291" s="1" t="s">
        <v>527</v>
      </c>
      <c r="B291" s="3" t="s">
        <v>528</v>
      </c>
      <c r="C291" s="5">
        <v>1900000000</v>
      </c>
      <c r="D291" s="6">
        <v>0</v>
      </c>
      <c r="E291" s="6">
        <v>0</v>
      </c>
      <c r="F291" s="5">
        <v>0</v>
      </c>
      <c r="G291" s="5">
        <v>0</v>
      </c>
      <c r="H291" s="5">
        <v>1900000000</v>
      </c>
      <c r="I291" s="5">
        <v>1861579609</v>
      </c>
      <c r="J291" s="5">
        <v>38420391</v>
      </c>
      <c r="K291" s="6">
        <v>1656419904.95</v>
      </c>
      <c r="L291" s="5">
        <v>205159704.05</v>
      </c>
      <c r="M291" s="6">
        <v>908297354.9</v>
      </c>
      <c r="N291" s="5">
        <v>899672354.9</v>
      </c>
      <c r="O291" s="5">
        <v>8625000</v>
      </c>
      <c r="P291" s="23">
        <f t="shared" si="4"/>
        <v>0.8717999499736843</v>
      </c>
    </row>
    <row r="292" spans="1:16" ht="17.25" customHeight="1" outlineLevel="1">
      <c r="A292" s="1" t="s">
        <v>529</v>
      </c>
      <c r="B292" s="3" t="s">
        <v>521</v>
      </c>
      <c r="C292" s="5">
        <v>1900000000</v>
      </c>
      <c r="D292" s="6">
        <v>0</v>
      </c>
      <c r="E292" s="6">
        <v>0</v>
      </c>
      <c r="F292" s="5">
        <v>0</v>
      </c>
      <c r="G292" s="5">
        <v>0</v>
      </c>
      <c r="H292" s="5">
        <v>1900000000</v>
      </c>
      <c r="I292" s="5">
        <v>1861579609</v>
      </c>
      <c r="J292" s="5">
        <v>38420391</v>
      </c>
      <c r="K292" s="6">
        <v>1656419904.95</v>
      </c>
      <c r="L292" s="5">
        <v>205159704.05</v>
      </c>
      <c r="M292" s="6">
        <v>908297354.9</v>
      </c>
      <c r="N292" s="5">
        <v>899672354.9</v>
      </c>
      <c r="O292" s="5">
        <v>8625000</v>
      </c>
      <c r="P292" s="23">
        <f t="shared" si="4"/>
        <v>0.8717999499736843</v>
      </c>
    </row>
    <row r="293" spans="1:16" ht="17.25" customHeight="1" outlineLevel="1">
      <c r="A293" s="1" t="s">
        <v>530</v>
      </c>
      <c r="B293" s="3" t="s">
        <v>531</v>
      </c>
      <c r="C293" s="5">
        <v>600000000</v>
      </c>
      <c r="D293" s="6">
        <v>0</v>
      </c>
      <c r="E293" s="6">
        <v>0</v>
      </c>
      <c r="F293" s="5">
        <v>0</v>
      </c>
      <c r="G293" s="5">
        <v>0</v>
      </c>
      <c r="H293" s="5">
        <v>600000000</v>
      </c>
      <c r="I293" s="5">
        <v>589350000</v>
      </c>
      <c r="J293" s="5">
        <v>10650000</v>
      </c>
      <c r="K293" s="6">
        <v>485480000</v>
      </c>
      <c r="L293" s="5">
        <v>103870000</v>
      </c>
      <c r="M293" s="6">
        <v>234655000</v>
      </c>
      <c r="N293" s="5">
        <v>226030000</v>
      </c>
      <c r="O293" s="5">
        <v>8625000</v>
      </c>
      <c r="P293" s="23">
        <f t="shared" si="4"/>
        <v>0.8091333333333334</v>
      </c>
    </row>
    <row r="294" spans="1:16" ht="11.25" customHeight="1" outlineLevel="1">
      <c r="A294" s="1" t="s">
        <v>532</v>
      </c>
      <c r="B294" s="3" t="s">
        <v>308</v>
      </c>
      <c r="C294" s="5">
        <v>200000000</v>
      </c>
      <c r="D294" s="6">
        <v>0</v>
      </c>
      <c r="E294" s="6">
        <v>0</v>
      </c>
      <c r="F294" s="5">
        <v>0</v>
      </c>
      <c r="G294" s="5">
        <v>0</v>
      </c>
      <c r="H294" s="5">
        <v>200000000</v>
      </c>
      <c r="I294" s="5">
        <v>194750000</v>
      </c>
      <c r="J294" s="5">
        <v>5250000</v>
      </c>
      <c r="K294" s="6">
        <v>193500000</v>
      </c>
      <c r="L294" s="5">
        <v>1250000</v>
      </c>
      <c r="M294" s="6">
        <v>82500000</v>
      </c>
      <c r="N294" s="5">
        <v>82500000</v>
      </c>
      <c r="O294" s="5">
        <v>0</v>
      </c>
      <c r="P294" s="23">
        <f t="shared" si="4"/>
        <v>0.9675</v>
      </c>
    </row>
    <row r="295" spans="1:16" ht="17.25" customHeight="1" outlineLevel="1">
      <c r="A295" s="1" t="s">
        <v>533</v>
      </c>
      <c r="B295" s="3" t="s">
        <v>367</v>
      </c>
      <c r="C295" s="5">
        <v>400000000</v>
      </c>
      <c r="D295" s="6">
        <v>0</v>
      </c>
      <c r="E295" s="6">
        <v>0</v>
      </c>
      <c r="F295" s="5">
        <v>0</v>
      </c>
      <c r="G295" s="5">
        <v>0</v>
      </c>
      <c r="H295" s="5">
        <v>400000000</v>
      </c>
      <c r="I295" s="5">
        <v>394600000</v>
      </c>
      <c r="J295" s="5">
        <v>5400000</v>
      </c>
      <c r="K295" s="6">
        <v>291980000</v>
      </c>
      <c r="L295" s="5">
        <v>102620000</v>
      </c>
      <c r="M295" s="6">
        <v>152155000</v>
      </c>
      <c r="N295" s="5">
        <v>143530000</v>
      </c>
      <c r="O295" s="5">
        <v>8625000</v>
      </c>
      <c r="P295" s="23">
        <f t="shared" si="4"/>
        <v>0.72995</v>
      </c>
    </row>
    <row r="296" spans="1:16" ht="35.25" customHeight="1" outlineLevel="1">
      <c r="A296" s="1" t="s">
        <v>534</v>
      </c>
      <c r="B296" s="3" t="s">
        <v>535</v>
      </c>
      <c r="C296" s="5">
        <v>1300000000</v>
      </c>
      <c r="D296" s="6">
        <v>0</v>
      </c>
      <c r="E296" s="6">
        <v>0</v>
      </c>
      <c r="F296" s="5">
        <v>0</v>
      </c>
      <c r="G296" s="5">
        <v>0</v>
      </c>
      <c r="H296" s="5">
        <v>1300000000</v>
      </c>
      <c r="I296" s="5">
        <v>1272229609</v>
      </c>
      <c r="J296" s="5">
        <v>27770391</v>
      </c>
      <c r="K296" s="6">
        <v>1170939904.95</v>
      </c>
      <c r="L296" s="5">
        <v>101289704.05</v>
      </c>
      <c r="M296" s="6">
        <v>673642354.9</v>
      </c>
      <c r="N296" s="5">
        <v>673642354.9</v>
      </c>
      <c r="O296" s="5">
        <v>0</v>
      </c>
      <c r="P296" s="23">
        <f t="shared" si="4"/>
        <v>0.9007230038076923</v>
      </c>
    </row>
    <row r="297" spans="1:16" ht="17.25" customHeight="1" outlineLevel="1">
      <c r="A297" s="1" t="s">
        <v>536</v>
      </c>
      <c r="B297" s="3" t="s">
        <v>537</v>
      </c>
      <c r="C297" s="5">
        <v>1300000000</v>
      </c>
      <c r="D297" s="6">
        <v>0</v>
      </c>
      <c r="E297" s="6">
        <v>0</v>
      </c>
      <c r="F297" s="5">
        <v>0</v>
      </c>
      <c r="G297" s="5">
        <v>0</v>
      </c>
      <c r="H297" s="5">
        <v>1300000000</v>
      </c>
      <c r="I297" s="5">
        <v>1272229609</v>
      </c>
      <c r="J297" s="5">
        <v>27770391</v>
      </c>
      <c r="K297" s="6">
        <v>1170939904.95</v>
      </c>
      <c r="L297" s="5">
        <v>101289704.05</v>
      </c>
      <c r="M297" s="6">
        <v>673642354.9</v>
      </c>
      <c r="N297" s="5">
        <v>673642354.9</v>
      </c>
      <c r="O297" s="5">
        <v>0</v>
      </c>
      <c r="P297" s="23">
        <f t="shared" si="4"/>
        <v>0.9007230038076923</v>
      </c>
    </row>
    <row r="298" spans="1:16" ht="26.25" customHeight="1" outlineLevel="1">
      <c r="A298" s="1" t="s">
        <v>538</v>
      </c>
      <c r="B298" s="3" t="s">
        <v>539</v>
      </c>
      <c r="C298" s="5">
        <v>172000000</v>
      </c>
      <c r="D298" s="6">
        <v>0</v>
      </c>
      <c r="E298" s="6">
        <v>0</v>
      </c>
      <c r="F298" s="5">
        <v>0</v>
      </c>
      <c r="G298" s="5">
        <v>0</v>
      </c>
      <c r="H298" s="5">
        <v>172000000</v>
      </c>
      <c r="I298" s="5">
        <v>55122382</v>
      </c>
      <c r="J298" s="5">
        <v>116877618</v>
      </c>
      <c r="K298" s="6">
        <v>0</v>
      </c>
      <c r="L298" s="5">
        <v>55122382</v>
      </c>
      <c r="M298" s="6">
        <v>0</v>
      </c>
      <c r="N298" s="5">
        <v>0</v>
      </c>
      <c r="O298" s="5">
        <v>0</v>
      </c>
      <c r="P298" s="23">
        <f t="shared" si="4"/>
        <v>0</v>
      </c>
    </row>
    <row r="299" spans="1:16" ht="17.25" customHeight="1" outlineLevel="1">
      <c r="A299" s="1" t="s">
        <v>540</v>
      </c>
      <c r="B299" s="3" t="s">
        <v>348</v>
      </c>
      <c r="C299" s="5">
        <v>172000000</v>
      </c>
      <c r="D299" s="6">
        <v>0</v>
      </c>
      <c r="E299" s="6">
        <v>0</v>
      </c>
      <c r="F299" s="5">
        <v>0</v>
      </c>
      <c r="G299" s="5">
        <v>0</v>
      </c>
      <c r="H299" s="5">
        <v>172000000</v>
      </c>
      <c r="I299" s="5">
        <v>55122382</v>
      </c>
      <c r="J299" s="5">
        <v>116877618</v>
      </c>
      <c r="K299" s="6">
        <v>0</v>
      </c>
      <c r="L299" s="5">
        <v>55122382</v>
      </c>
      <c r="M299" s="6">
        <v>0</v>
      </c>
      <c r="N299" s="5">
        <v>0</v>
      </c>
      <c r="O299" s="5">
        <v>0</v>
      </c>
      <c r="P299" s="23">
        <f t="shared" si="4"/>
        <v>0</v>
      </c>
    </row>
    <row r="300" spans="1:16" ht="44.25" customHeight="1" outlineLevel="1">
      <c r="A300" s="1" t="s">
        <v>541</v>
      </c>
      <c r="B300" s="3" t="s">
        <v>542</v>
      </c>
      <c r="C300" s="5">
        <v>172000000</v>
      </c>
      <c r="D300" s="6">
        <v>0</v>
      </c>
      <c r="E300" s="6">
        <v>0</v>
      </c>
      <c r="F300" s="5">
        <v>0</v>
      </c>
      <c r="G300" s="5">
        <v>0</v>
      </c>
      <c r="H300" s="5">
        <v>172000000</v>
      </c>
      <c r="I300" s="5">
        <v>55122382</v>
      </c>
      <c r="J300" s="5">
        <v>116877618</v>
      </c>
      <c r="K300" s="6">
        <v>0</v>
      </c>
      <c r="L300" s="5">
        <v>55122382</v>
      </c>
      <c r="M300" s="6">
        <v>0</v>
      </c>
      <c r="N300" s="5">
        <v>0</v>
      </c>
      <c r="O300" s="5">
        <v>0</v>
      </c>
      <c r="P300" s="23">
        <f t="shared" si="4"/>
        <v>0</v>
      </c>
    </row>
    <row r="301" spans="1:16" ht="26.25" customHeight="1" outlineLevel="1">
      <c r="A301" s="1" t="s">
        <v>543</v>
      </c>
      <c r="B301" s="3" t="s">
        <v>327</v>
      </c>
      <c r="C301" s="5">
        <v>30000000</v>
      </c>
      <c r="D301" s="6">
        <v>0</v>
      </c>
      <c r="E301" s="6">
        <v>0</v>
      </c>
      <c r="F301" s="5">
        <v>0</v>
      </c>
      <c r="G301" s="5">
        <v>0</v>
      </c>
      <c r="H301" s="5">
        <v>30000000</v>
      </c>
      <c r="I301" s="5">
        <v>0</v>
      </c>
      <c r="J301" s="5">
        <v>30000000</v>
      </c>
      <c r="K301" s="6">
        <v>0</v>
      </c>
      <c r="L301" s="5">
        <v>0</v>
      </c>
      <c r="M301" s="6">
        <v>0</v>
      </c>
      <c r="N301" s="5">
        <v>0</v>
      </c>
      <c r="O301" s="5">
        <v>0</v>
      </c>
      <c r="P301" s="23">
        <f t="shared" si="4"/>
        <v>0</v>
      </c>
    </row>
    <row r="302" spans="1:16" ht="17.25" customHeight="1" outlineLevel="1">
      <c r="A302" s="1" t="s">
        <v>544</v>
      </c>
      <c r="B302" s="3" t="s">
        <v>537</v>
      </c>
      <c r="C302" s="5">
        <v>142000000</v>
      </c>
      <c r="D302" s="6">
        <v>0</v>
      </c>
      <c r="E302" s="6">
        <v>0</v>
      </c>
      <c r="F302" s="5">
        <v>0</v>
      </c>
      <c r="G302" s="5">
        <v>0</v>
      </c>
      <c r="H302" s="5">
        <v>142000000</v>
      </c>
      <c r="I302" s="5">
        <v>55122382</v>
      </c>
      <c r="J302" s="5">
        <v>86877618</v>
      </c>
      <c r="K302" s="6">
        <v>0</v>
      </c>
      <c r="L302" s="5">
        <v>55122382</v>
      </c>
      <c r="M302" s="6">
        <v>0</v>
      </c>
      <c r="N302" s="5">
        <v>0</v>
      </c>
      <c r="O302" s="5">
        <v>0</v>
      </c>
      <c r="P302" s="23">
        <f t="shared" si="4"/>
        <v>0</v>
      </c>
    </row>
    <row r="303" spans="1:16" ht="61.5" customHeight="1" outlineLevel="1">
      <c r="A303" s="1" t="s">
        <v>545</v>
      </c>
      <c r="B303" s="3" t="s">
        <v>546</v>
      </c>
      <c r="C303" s="5">
        <v>12533300000</v>
      </c>
      <c r="D303" s="6">
        <v>0</v>
      </c>
      <c r="E303" s="6">
        <v>0</v>
      </c>
      <c r="F303" s="5">
        <v>575300000</v>
      </c>
      <c r="G303" s="5">
        <v>575300000</v>
      </c>
      <c r="H303" s="5">
        <v>12533300000</v>
      </c>
      <c r="I303" s="5">
        <v>9148616210</v>
      </c>
      <c r="J303" s="5">
        <v>3384683790</v>
      </c>
      <c r="K303" s="6">
        <v>9143616210</v>
      </c>
      <c r="L303" s="5">
        <v>5000000</v>
      </c>
      <c r="M303" s="6">
        <v>6395426410</v>
      </c>
      <c r="N303" s="5">
        <v>6395426410</v>
      </c>
      <c r="O303" s="5">
        <v>0</v>
      </c>
      <c r="P303" s="23">
        <f t="shared" si="4"/>
        <v>0.7295457868239011</v>
      </c>
    </row>
    <row r="304" spans="1:16" ht="44.25" customHeight="1" outlineLevel="1">
      <c r="A304" s="1" t="s">
        <v>547</v>
      </c>
      <c r="B304" s="3" t="s">
        <v>302</v>
      </c>
      <c r="C304" s="5">
        <v>12533300000</v>
      </c>
      <c r="D304" s="6">
        <v>0</v>
      </c>
      <c r="E304" s="6">
        <v>0</v>
      </c>
      <c r="F304" s="5">
        <v>575300000</v>
      </c>
      <c r="G304" s="5">
        <v>575300000</v>
      </c>
      <c r="H304" s="5">
        <v>12533300000</v>
      </c>
      <c r="I304" s="5">
        <v>9148616210</v>
      </c>
      <c r="J304" s="5">
        <v>3384683790</v>
      </c>
      <c r="K304" s="6">
        <v>9143616210</v>
      </c>
      <c r="L304" s="5">
        <v>5000000</v>
      </c>
      <c r="M304" s="6">
        <v>6395426410</v>
      </c>
      <c r="N304" s="5">
        <v>6395426410</v>
      </c>
      <c r="O304" s="5">
        <v>0</v>
      </c>
      <c r="P304" s="23">
        <f t="shared" si="4"/>
        <v>0.7295457868239011</v>
      </c>
    </row>
    <row r="305" spans="1:16" ht="17.25" customHeight="1" outlineLevel="1">
      <c r="A305" s="1" t="s">
        <v>548</v>
      </c>
      <c r="B305" s="3" t="s">
        <v>549</v>
      </c>
      <c r="C305" s="5">
        <v>12433300000</v>
      </c>
      <c r="D305" s="6">
        <v>0</v>
      </c>
      <c r="E305" s="6">
        <v>0</v>
      </c>
      <c r="F305" s="5">
        <v>575300000</v>
      </c>
      <c r="G305" s="5">
        <v>575300000</v>
      </c>
      <c r="H305" s="5">
        <v>12433300000</v>
      </c>
      <c r="I305" s="5">
        <v>9148616210</v>
      </c>
      <c r="J305" s="5">
        <v>3284683790</v>
      </c>
      <c r="K305" s="6">
        <v>9143616210</v>
      </c>
      <c r="L305" s="5">
        <v>5000000</v>
      </c>
      <c r="M305" s="6">
        <v>6395426410</v>
      </c>
      <c r="N305" s="5">
        <v>6395426410</v>
      </c>
      <c r="O305" s="5">
        <v>0</v>
      </c>
      <c r="P305" s="23">
        <f t="shared" si="4"/>
        <v>0.7354134630387749</v>
      </c>
    </row>
    <row r="306" spans="1:16" ht="26.25" customHeight="1" outlineLevel="1">
      <c r="A306" s="1" t="s">
        <v>550</v>
      </c>
      <c r="B306" s="3" t="s">
        <v>551</v>
      </c>
      <c r="C306" s="5">
        <v>12433300000</v>
      </c>
      <c r="D306" s="6">
        <v>0</v>
      </c>
      <c r="E306" s="6">
        <v>0</v>
      </c>
      <c r="F306" s="5">
        <v>575300000</v>
      </c>
      <c r="G306" s="5">
        <v>575300000</v>
      </c>
      <c r="H306" s="5">
        <v>12433300000</v>
      </c>
      <c r="I306" s="5">
        <v>9148616210</v>
      </c>
      <c r="J306" s="5">
        <v>3284683790</v>
      </c>
      <c r="K306" s="6">
        <v>9143616210</v>
      </c>
      <c r="L306" s="5">
        <v>5000000</v>
      </c>
      <c r="M306" s="6">
        <v>6395426410</v>
      </c>
      <c r="N306" s="5">
        <v>6395426410</v>
      </c>
      <c r="O306" s="5">
        <v>0</v>
      </c>
      <c r="P306" s="23">
        <f t="shared" si="4"/>
        <v>0.7354134630387749</v>
      </c>
    </row>
    <row r="307" spans="1:16" ht="17.25" customHeight="1" outlineLevel="1">
      <c r="A307" s="1" t="s">
        <v>552</v>
      </c>
      <c r="B307" s="3" t="s">
        <v>553</v>
      </c>
      <c r="C307" s="5">
        <v>100000000</v>
      </c>
      <c r="D307" s="6">
        <v>0</v>
      </c>
      <c r="E307" s="6">
        <v>0</v>
      </c>
      <c r="F307" s="5">
        <v>0</v>
      </c>
      <c r="G307" s="5">
        <v>0</v>
      </c>
      <c r="H307" s="5">
        <v>100000000</v>
      </c>
      <c r="I307" s="5">
        <v>0</v>
      </c>
      <c r="J307" s="5">
        <v>100000000</v>
      </c>
      <c r="K307" s="6">
        <v>0</v>
      </c>
      <c r="L307" s="5">
        <v>0</v>
      </c>
      <c r="M307" s="6">
        <v>0</v>
      </c>
      <c r="N307" s="5">
        <v>0</v>
      </c>
      <c r="O307" s="5">
        <v>0</v>
      </c>
      <c r="P307" s="23">
        <f t="shared" si="4"/>
        <v>0</v>
      </c>
    </row>
    <row r="308" spans="1:16" ht="26.25" customHeight="1" outlineLevel="1">
      <c r="A308" s="1" t="s">
        <v>554</v>
      </c>
      <c r="B308" s="3" t="s">
        <v>327</v>
      </c>
      <c r="C308" s="5">
        <v>100000000</v>
      </c>
      <c r="D308" s="6">
        <v>0</v>
      </c>
      <c r="E308" s="6">
        <v>0</v>
      </c>
      <c r="F308" s="5">
        <v>0</v>
      </c>
      <c r="G308" s="5">
        <v>0</v>
      </c>
      <c r="H308" s="5">
        <v>100000000</v>
      </c>
      <c r="I308" s="5">
        <v>0</v>
      </c>
      <c r="J308" s="5">
        <v>100000000</v>
      </c>
      <c r="K308" s="6">
        <v>0</v>
      </c>
      <c r="L308" s="5">
        <v>0</v>
      </c>
      <c r="M308" s="6">
        <v>0</v>
      </c>
      <c r="N308" s="5">
        <v>0</v>
      </c>
      <c r="O308" s="5">
        <v>0</v>
      </c>
      <c r="P308" s="23">
        <f t="shared" si="4"/>
        <v>0</v>
      </c>
    </row>
    <row r="309" spans="1:16" ht="11.25" customHeight="1" outlineLevel="1">
      <c r="A309" s="1" t="s">
        <v>555</v>
      </c>
      <c r="B309" s="3" t="s">
        <v>556</v>
      </c>
      <c r="C309" s="5">
        <v>3710040000</v>
      </c>
      <c r="D309" s="6">
        <v>0</v>
      </c>
      <c r="E309" s="6">
        <v>0</v>
      </c>
      <c r="F309" s="5">
        <v>590000000</v>
      </c>
      <c r="G309" s="5">
        <v>590000000</v>
      </c>
      <c r="H309" s="5">
        <v>3710040000</v>
      </c>
      <c r="I309" s="5">
        <v>2397173060</v>
      </c>
      <c r="J309" s="5">
        <v>1312866940</v>
      </c>
      <c r="K309" s="6">
        <v>2397173060</v>
      </c>
      <c r="L309" s="5">
        <v>0</v>
      </c>
      <c r="M309" s="6">
        <v>1290466994</v>
      </c>
      <c r="N309" s="5">
        <v>1290466994</v>
      </c>
      <c r="O309" s="5">
        <v>0</v>
      </c>
      <c r="P309" s="23">
        <f t="shared" si="4"/>
        <v>0.6461313247296525</v>
      </c>
    </row>
    <row r="310" spans="1:16" ht="17.25" customHeight="1" outlineLevel="1">
      <c r="A310" s="1" t="s">
        <v>557</v>
      </c>
      <c r="B310" s="3" t="s">
        <v>348</v>
      </c>
      <c r="C310" s="5">
        <v>3710040000</v>
      </c>
      <c r="D310" s="6">
        <v>0</v>
      </c>
      <c r="E310" s="6">
        <v>0</v>
      </c>
      <c r="F310" s="5">
        <v>590000000</v>
      </c>
      <c r="G310" s="5">
        <v>590000000</v>
      </c>
      <c r="H310" s="5">
        <v>3710040000</v>
      </c>
      <c r="I310" s="5">
        <v>2397173060</v>
      </c>
      <c r="J310" s="5">
        <v>1312866940</v>
      </c>
      <c r="K310" s="6">
        <v>2397173060</v>
      </c>
      <c r="L310" s="5">
        <v>0</v>
      </c>
      <c r="M310" s="6">
        <v>1290466994</v>
      </c>
      <c r="N310" s="5">
        <v>1290466994</v>
      </c>
      <c r="O310" s="5">
        <v>0</v>
      </c>
      <c r="P310" s="23">
        <f t="shared" si="4"/>
        <v>0.6461313247296525</v>
      </c>
    </row>
    <row r="311" spans="1:16" ht="26.25" customHeight="1" outlineLevel="1">
      <c r="A311" s="1" t="s">
        <v>558</v>
      </c>
      <c r="B311" s="3" t="s">
        <v>559</v>
      </c>
      <c r="C311" s="5">
        <v>3710040000</v>
      </c>
      <c r="D311" s="6">
        <v>0</v>
      </c>
      <c r="E311" s="6">
        <v>0</v>
      </c>
      <c r="F311" s="5">
        <v>590000000</v>
      </c>
      <c r="G311" s="5">
        <v>590000000</v>
      </c>
      <c r="H311" s="5">
        <v>3710040000</v>
      </c>
      <c r="I311" s="5">
        <v>2397173060</v>
      </c>
      <c r="J311" s="5">
        <v>1312866940</v>
      </c>
      <c r="K311" s="6">
        <v>2397173060</v>
      </c>
      <c r="L311" s="5">
        <v>0</v>
      </c>
      <c r="M311" s="6">
        <v>1290466994</v>
      </c>
      <c r="N311" s="5">
        <v>1290466994</v>
      </c>
      <c r="O311" s="5">
        <v>0</v>
      </c>
      <c r="P311" s="23">
        <f t="shared" si="4"/>
        <v>0.6461313247296525</v>
      </c>
    </row>
    <row r="312" spans="1:16" ht="17.25" customHeight="1" outlineLevel="1">
      <c r="A312" s="1" t="s">
        <v>560</v>
      </c>
      <c r="B312" s="3" t="s">
        <v>561</v>
      </c>
      <c r="C312" s="5">
        <v>3710040000</v>
      </c>
      <c r="D312" s="6">
        <v>0</v>
      </c>
      <c r="E312" s="6">
        <v>0</v>
      </c>
      <c r="F312" s="5">
        <v>590000000</v>
      </c>
      <c r="G312" s="5">
        <v>590000000</v>
      </c>
      <c r="H312" s="5">
        <v>3710040000</v>
      </c>
      <c r="I312" s="5">
        <v>2397173060</v>
      </c>
      <c r="J312" s="5">
        <v>1312866940</v>
      </c>
      <c r="K312" s="6">
        <v>2397173060</v>
      </c>
      <c r="L312" s="5">
        <v>0</v>
      </c>
      <c r="M312" s="6">
        <v>1290466994</v>
      </c>
      <c r="N312" s="5">
        <v>1290466994</v>
      </c>
      <c r="O312" s="5">
        <v>0</v>
      </c>
      <c r="P312" s="23">
        <f t="shared" si="4"/>
        <v>0.6461313247296525</v>
      </c>
    </row>
    <row r="313" spans="1:16" ht="44.25" customHeight="1" outlineLevel="1">
      <c r="A313" s="1" t="s">
        <v>562</v>
      </c>
      <c r="B313" s="3" t="s">
        <v>563</v>
      </c>
      <c r="C313" s="5">
        <v>969808000</v>
      </c>
      <c r="D313" s="6">
        <v>0</v>
      </c>
      <c r="E313" s="6">
        <v>0</v>
      </c>
      <c r="F313" s="5">
        <v>300000000</v>
      </c>
      <c r="G313" s="5">
        <v>300000000</v>
      </c>
      <c r="H313" s="5">
        <v>969808000</v>
      </c>
      <c r="I313" s="5">
        <v>969808000</v>
      </c>
      <c r="J313" s="5">
        <v>0</v>
      </c>
      <c r="K313" s="6">
        <v>599709836</v>
      </c>
      <c r="L313" s="5">
        <v>370098164</v>
      </c>
      <c r="M313" s="6">
        <v>376550902</v>
      </c>
      <c r="N313" s="5">
        <v>376550902</v>
      </c>
      <c r="O313" s="5">
        <v>0</v>
      </c>
      <c r="P313" s="23">
        <f t="shared" si="4"/>
        <v>0.618379963869137</v>
      </c>
    </row>
    <row r="314" spans="1:16" ht="44.25" customHeight="1" outlineLevel="1">
      <c r="A314" s="1" t="s">
        <v>564</v>
      </c>
      <c r="B314" s="3" t="s">
        <v>302</v>
      </c>
      <c r="C314" s="5">
        <v>969808000</v>
      </c>
      <c r="D314" s="6">
        <v>0</v>
      </c>
      <c r="E314" s="6">
        <v>0</v>
      </c>
      <c r="F314" s="5">
        <v>300000000</v>
      </c>
      <c r="G314" s="5">
        <v>300000000</v>
      </c>
      <c r="H314" s="5">
        <v>969808000</v>
      </c>
      <c r="I314" s="5">
        <v>969808000</v>
      </c>
      <c r="J314" s="5">
        <v>0</v>
      </c>
      <c r="K314" s="6">
        <v>599709836</v>
      </c>
      <c r="L314" s="5">
        <v>370098164</v>
      </c>
      <c r="M314" s="6">
        <v>376550902</v>
      </c>
      <c r="N314" s="5">
        <v>376550902</v>
      </c>
      <c r="O314" s="5">
        <v>0</v>
      </c>
      <c r="P314" s="23">
        <f t="shared" si="4"/>
        <v>0.618379963869137</v>
      </c>
    </row>
    <row r="315" spans="1:16" ht="35.25" customHeight="1" outlineLevel="1">
      <c r="A315" s="1" t="s">
        <v>565</v>
      </c>
      <c r="B315" s="3" t="s">
        <v>566</v>
      </c>
      <c r="C315" s="5">
        <v>969808000</v>
      </c>
      <c r="D315" s="6">
        <v>0</v>
      </c>
      <c r="E315" s="6">
        <v>0</v>
      </c>
      <c r="F315" s="5">
        <v>300000000</v>
      </c>
      <c r="G315" s="5">
        <v>300000000</v>
      </c>
      <c r="H315" s="5">
        <v>969808000</v>
      </c>
      <c r="I315" s="5">
        <v>969808000</v>
      </c>
      <c r="J315" s="5">
        <v>0</v>
      </c>
      <c r="K315" s="6">
        <v>599709836</v>
      </c>
      <c r="L315" s="5">
        <v>370098164</v>
      </c>
      <c r="M315" s="6">
        <v>376550902</v>
      </c>
      <c r="N315" s="5">
        <v>376550902</v>
      </c>
      <c r="O315" s="5">
        <v>0</v>
      </c>
      <c r="P315" s="23">
        <f t="shared" si="4"/>
        <v>0.618379963869137</v>
      </c>
    </row>
    <row r="316" spans="1:16" ht="35.25" customHeight="1" outlineLevel="1">
      <c r="A316" s="1" t="s">
        <v>567</v>
      </c>
      <c r="B316" s="3" t="s">
        <v>568</v>
      </c>
      <c r="C316" s="5">
        <v>969808000</v>
      </c>
      <c r="D316" s="6">
        <v>0</v>
      </c>
      <c r="E316" s="6">
        <v>0</v>
      </c>
      <c r="F316" s="5">
        <v>300000000</v>
      </c>
      <c r="G316" s="5">
        <v>300000000</v>
      </c>
      <c r="H316" s="5">
        <v>969808000</v>
      </c>
      <c r="I316" s="5">
        <v>969808000</v>
      </c>
      <c r="J316" s="5">
        <v>0</v>
      </c>
      <c r="K316" s="6">
        <v>599709836</v>
      </c>
      <c r="L316" s="5">
        <v>370098164</v>
      </c>
      <c r="M316" s="6">
        <v>376550902</v>
      </c>
      <c r="N316" s="5">
        <v>376550902</v>
      </c>
      <c r="O316" s="5">
        <v>0</v>
      </c>
      <c r="P316" s="23">
        <f t="shared" si="4"/>
        <v>0.618379963869137</v>
      </c>
    </row>
    <row r="317" spans="1:16" ht="26.25" customHeight="1" outlineLevel="1">
      <c r="A317" s="1" t="s">
        <v>569</v>
      </c>
      <c r="B317" s="3" t="s">
        <v>570</v>
      </c>
      <c r="C317" s="5">
        <v>3105260000</v>
      </c>
      <c r="D317" s="6">
        <v>1242000000</v>
      </c>
      <c r="E317" s="6">
        <v>0</v>
      </c>
      <c r="F317" s="5">
        <v>0</v>
      </c>
      <c r="G317" s="5">
        <v>0</v>
      </c>
      <c r="H317" s="5">
        <v>4347260000</v>
      </c>
      <c r="I317" s="5">
        <v>1814421486</v>
      </c>
      <c r="J317" s="5">
        <v>2532838514</v>
      </c>
      <c r="K317" s="6">
        <v>1439187391</v>
      </c>
      <c r="L317" s="5">
        <v>375234095</v>
      </c>
      <c r="M317" s="6">
        <v>779647854.86</v>
      </c>
      <c r="N317" s="5">
        <v>779647854.86</v>
      </c>
      <c r="O317" s="5">
        <v>0</v>
      </c>
      <c r="P317" s="23">
        <f t="shared" si="4"/>
        <v>0.3310562034476889</v>
      </c>
    </row>
    <row r="318" spans="1:16" ht="52.5" customHeight="1" outlineLevel="1">
      <c r="A318" s="1" t="s">
        <v>571</v>
      </c>
      <c r="B318" s="3" t="s">
        <v>572</v>
      </c>
      <c r="C318" s="5">
        <v>3105260000</v>
      </c>
      <c r="D318" s="6">
        <v>1242000000</v>
      </c>
      <c r="E318" s="6">
        <v>0</v>
      </c>
      <c r="F318" s="5">
        <v>0</v>
      </c>
      <c r="G318" s="5">
        <v>0</v>
      </c>
      <c r="H318" s="5">
        <v>4347260000</v>
      </c>
      <c r="I318" s="5">
        <v>1814421486</v>
      </c>
      <c r="J318" s="5">
        <v>2532838514</v>
      </c>
      <c r="K318" s="6">
        <v>1439187391</v>
      </c>
      <c r="L318" s="5">
        <v>375234095</v>
      </c>
      <c r="M318" s="6">
        <v>779647854.86</v>
      </c>
      <c r="N318" s="5">
        <v>779647854.86</v>
      </c>
      <c r="O318" s="5">
        <v>0</v>
      </c>
      <c r="P318" s="23">
        <f t="shared" si="4"/>
        <v>0.3310562034476889</v>
      </c>
    </row>
    <row r="319" spans="1:16" ht="17.25" customHeight="1" outlineLevel="1">
      <c r="A319" s="1" t="s">
        <v>573</v>
      </c>
      <c r="B319" s="3" t="s">
        <v>574</v>
      </c>
      <c r="C319" s="5">
        <v>1325260000</v>
      </c>
      <c r="D319" s="6">
        <v>1242000000</v>
      </c>
      <c r="E319" s="6">
        <v>0</v>
      </c>
      <c r="F319" s="5">
        <v>0</v>
      </c>
      <c r="G319" s="5">
        <v>0</v>
      </c>
      <c r="H319" s="5">
        <v>2567260000</v>
      </c>
      <c r="I319" s="5">
        <v>295900000</v>
      </c>
      <c r="J319" s="5">
        <v>2271360000</v>
      </c>
      <c r="K319" s="6">
        <v>155500000</v>
      </c>
      <c r="L319" s="5">
        <v>140400000</v>
      </c>
      <c r="M319" s="6">
        <v>94200000</v>
      </c>
      <c r="N319" s="5">
        <v>94200000</v>
      </c>
      <c r="O319" s="5">
        <v>0</v>
      </c>
      <c r="P319" s="23">
        <f t="shared" si="4"/>
        <v>0.06057041359270195</v>
      </c>
    </row>
    <row r="320" spans="1:16" ht="26.25" customHeight="1" outlineLevel="1">
      <c r="A320" s="1" t="s">
        <v>575</v>
      </c>
      <c r="B320" s="3" t="s">
        <v>327</v>
      </c>
      <c r="C320" s="5">
        <v>100000000</v>
      </c>
      <c r="D320" s="6">
        <v>0</v>
      </c>
      <c r="E320" s="6">
        <v>0</v>
      </c>
      <c r="F320" s="5">
        <v>0</v>
      </c>
      <c r="G320" s="5">
        <v>0</v>
      </c>
      <c r="H320" s="5">
        <v>100000000</v>
      </c>
      <c r="I320" s="5">
        <v>44000000</v>
      </c>
      <c r="J320" s="5">
        <v>56000000</v>
      </c>
      <c r="K320" s="6">
        <v>0</v>
      </c>
      <c r="L320" s="5">
        <v>44000000</v>
      </c>
      <c r="M320" s="6">
        <v>0</v>
      </c>
      <c r="N320" s="5">
        <v>0</v>
      </c>
      <c r="O320" s="5">
        <v>0</v>
      </c>
      <c r="P320" s="23">
        <f t="shared" si="4"/>
        <v>0</v>
      </c>
    </row>
    <row r="321" spans="1:16" ht="17.25" customHeight="1" outlineLevel="1">
      <c r="A321" s="1" t="s">
        <v>576</v>
      </c>
      <c r="B321" s="3" t="s">
        <v>367</v>
      </c>
      <c r="C321" s="5">
        <v>300000000</v>
      </c>
      <c r="D321" s="6">
        <v>0</v>
      </c>
      <c r="E321" s="6">
        <v>0</v>
      </c>
      <c r="F321" s="5">
        <v>0</v>
      </c>
      <c r="G321" s="5">
        <v>0</v>
      </c>
      <c r="H321" s="5">
        <v>300000000</v>
      </c>
      <c r="I321" s="5">
        <v>251900000</v>
      </c>
      <c r="J321" s="5">
        <v>48100000</v>
      </c>
      <c r="K321" s="6">
        <v>155500000</v>
      </c>
      <c r="L321" s="5">
        <v>96400000</v>
      </c>
      <c r="M321" s="6">
        <v>94200000</v>
      </c>
      <c r="N321" s="5">
        <v>94200000</v>
      </c>
      <c r="O321" s="5">
        <v>0</v>
      </c>
      <c r="P321" s="23">
        <f t="shared" si="4"/>
        <v>0.5183333333333333</v>
      </c>
    </row>
    <row r="322" spans="1:16" ht="17.25" customHeight="1" outlineLevel="1">
      <c r="A322" s="1" t="s">
        <v>577</v>
      </c>
      <c r="B322" s="3" t="s">
        <v>507</v>
      </c>
      <c r="C322" s="5">
        <v>0</v>
      </c>
      <c r="D322" s="6">
        <v>1242000000</v>
      </c>
      <c r="E322" s="6">
        <v>0</v>
      </c>
      <c r="F322" s="5">
        <v>0</v>
      </c>
      <c r="G322" s="5">
        <v>0</v>
      </c>
      <c r="H322" s="5">
        <v>1242000000</v>
      </c>
      <c r="I322" s="5">
        <v>0</v>
      </c>
      <c r="J322" s="5">
        <v>1242000000</v>
      </c>
      <c r="K322" s="6">
        <v>0</v>
      </c>
      <c r="L322" s="5">
        <v>0</v>
      </c>
      <c r="M322" s="6">
        <v>0</v>
      </c>
      <c r="N322" s="5">
        <v>0</v>
      </c>
      <c r="O322" s="5">
        <v>0</v>
      </c>
      <c r="P322" s="23">
        <f t="shared" si="4"/>
        <v>0</v>
      </c>
    </row>
    <row r="323" spans="1:16" ht="17.25" customHeight="1" outlineLevel="1">
      <c r="A323" s="1" t="s">
        <v>578</v>
      </c>
      <c r="B323" s="3" t="s">
        <v>579</v>
      </c>
      <c r="C323" s="5">
        <v>925260000</v>
      </c>
      <c r="D323" s="6">
        <v>0</v>
      </c>
      <c r="E323" s="6">
        <v>0</v>
      </c>
      <c r="F323" s="5">
        <v>0</v>
      </c>
      <c r="G323" s="5">
        <v>0</v>
      </c>
      <c r="H323" s="5">
        <v>925260000</v>
      </c>
      <c r="I323" s="5">
        <v>0</v>
      </c>
      <c r="J323" s="5">
        <v>925260000</v>
      </c>
      <c r="K323" s="6">
        <v>0</v>
      </c>
      <c r="L323" s="5">
        <v>0</v>
      </c>
      <c r="M323" s="6">
        <v>0</v>
      </c>
      <c r="N323" s="5">
        <v>0</v>
      </c>
      <c r="O323" s="5">
        <v>0</v>
      </c>
      <c r="P323" s="23">
        <f t="shared" si="4"/>
        <v>0</v>
      </c>
    </row>
    <row r="324" spans="1:16" ht="17.25" customHeight="1" outlineLevel="1">
      <c r="A324" s="1" t="s">
        <v>580</v>
      </c>
      <c r="B324" s="3" t="s">
        <v>581</v>
      </c>
      <c r="C324" s="5">
        <v>1400000000</v>
      </c>
      <c r="D324" s="6">
        <v>0</v>
      </c>
      <c r="E324" s="6">
        <v>0</v>
      </c>
      <c r="F324" s="5">
        <v>0</v>
      </c>
      <c r="G324" s="5">
        <v>0</v>
      </c>
      <c r="H324" s="5">
        <v>1400000000</v>
      </c>
      <c r="I324" s="5">
        <v>1145761486</v>
      </c>
      <c r="J324" s="5">
        <v>254238514</v>
      </c>
      <c r="K324" s="6">
        <v>929342023</v>
      </c>
      <c r="L324" s="5">
        <v>216419463</v>
      </c>
      <c r="M324" s="6">
        <v>503919526.86</v>
      </c>
      <c r="N324" s="5">
        <v>503919526.86</v>
      </c>
      <c r="O324" s="5">
        <v>0</v>
      </c>
      <c r="P324" s="23">
        <f t="shared" si="4"/>
        <v>0.6638157307142857</v>
      </c>
    </row>
    <row r="325" spans="1:16" ht="26.25" customHeight="1" outlineLevel="1">
      <c r="A325" s="1" t="s">
        <v>582</v>
      </c>
      <c r="B325" s="3" t="s">
        <v>327</v>
      </c>
      <c r="C325" s="5">
        <v>100000000</v>
      </c>
      <c r="D325" s="6">
        <v>0</v>
      </c>
      <c r="E325" s="6">
        <v>0</v>
      </c>
      <c r="F325" s="5">
        <v>0</v>
      </c>
      <c r="G325" s="5">
        <v>0</v>
      </c>
      <c r="H325" s="5">
        <v>100000000</v>
      </c>
      <c r="I325" s="5">
        <v>97550000</v>
      </c>
      <c r="J325" s="5">
        <v>2450000</v>
      </c>
      <c r="K325" s="6">
        <v>97400000</v>
      </c>
      <c r="L325" s="5">
        <v>150000</v>
      </c>
      <c r="M325" s="6">
        <v>38900000</v>
      </c>
      <c r="N325" s="5">
        <v>38900000</v>
      </c>
      <c r="O325" s="5">
        <v>0</v>
      </c>
      <c r="P325" s="23">
        <f t="shared" si="4"/>
        <v>0.974</v>
      </c>
    </row>
    <row r="326" spans="1:16" ht="17.25" customHeight="1" outlineLevel="1">
      <c r="A326" s="1" t="s">
        <v>583</v>
      </c>
      <c r="B326" s="3" t="s">
        <v>367</v>
      </c>
      <c r="C326" s="5">
        <v>1250000000</v>
      </c>
      <c r="D326" s="6">
        <v>0</v>
      </c>
      <c r="E326" s="6">
        <v>0</v>
      </c>
      <c r="F326" s="5">
        <v>0</v>
      </c>
      <c r="G326" s="5">
        <v>0</v>
      </c>
      <c r="H326" s="5">
        <v>1250000000</v>
      </c>
      <c r="I326" s="5">
        <v>1028211486</v>
      </c>
      <c r="J326" s="5">
        <v>221788514</v>
      </c>
      <c r="K326" s="6">
        <v>831942023</v>
      </c>
      <c r="L326" s="5">
        <v>196269463</v>
      </c>
      <c r="M326" s="6">
        <v>465019526.86</v>
      </c>
      <c r="N326" s="5">
        <v>465019526.86</v>
      </c>
      <c r="O326" s="5">
        <v>0</v>
      </c>
      <c r="P326" s="23">
        <f aca="true" t="shared" si="5" ref="P326:P389">+K326/H326</f>
        <v>0.6655536184</v>
      </c>
    </row>
    <row r="327" spans="1:16" ht="26.25" customHeight="1" outlineLevel="1">
      <c r="A327" s="1" t="s">
        <v>584</v>
      </c>
      <c r="B327" s="3" t="s">
        <v>585</v>
      </c>
      <c r="C327" s="5">
        <v>50000000</v>
      </c>
      <c r="D327" s="6">
        <v>0</v>
      </c>
      <c r="E327" s="6">
        <v>0</v>
      </c>
      <c r="F327" s="5">
        <v>0</v>
      </c>
      <c r="G327" s="5">
        <v>0</v>
      </c>
      <c r="H327" s="5">
        <v>50000000</v>
      </c>
      <c r="I327" s="5">
        <v>20000000</v>
      </c>
      <c r="J327" s="5">
        <v>30000000</v>
      </c>
      <c r="K327" s="6">
        <v>0</v>
      </c>
      <c r="L327" s="5">
        <v>20000000</v>
      </c>
      <c r="M327" s="6">
        <v>0</v>
      </c>
      <c r="N327" s="5">
        <v>0</v>
      </c>
      <c r="O327" s="5">
        <v>0</v>
      </c>
      <c r="P327" s="23">
        <f t="shared" si="5"/>
        <v>0</v>
      </c>
    </row>
    <row r="328" spans="1:16" ht="26.25" customHeight="1" outlineLevel="1">
      <c r="A328" s="1" t="s">
        <v>586</v>
      </c>
      <c r="B328" s="3" t="s">
        <v>587</v>
      </c>
      <c r="C328" s="5">
        <v>180000000</v>
      </c>
      <c r="D328" s="6">
        <v>0</v>
      </c>
      <c r="E328" s="6">
        <v>0</v>
      </c>
      <c r="F328" s="5">
        <v>0</v>
      </c>
      <c r="G328" s="5">
        <v>0</v>
      </c>
      <c r="H328" s="5">
        <v>180000000</v>
      </c>
      <c r="I328" s="5">
        <v>179800000</v>
      </c>
      <c r="J328" s="5">
        <v>200000</v>
      </c>
      <c r="K328" s="6">
        <v>167900000</v>
      </c>
      <c r="L328" s="5">
        <v>11900000</v>
      </c>
      <c r="M328" s="6">
        <v>72400000</v>
      </c>
      <c r="N328" s="5">
        <v>72400000</v>
      </c>
      <c r="O328" s="5">
        <v>0</v>
      </c>
      <c r="P328" s="23">
        <f t="shared" si="5"/>
        <v>0.9327777777777778</v>
      </c>
    </row>
    <row r="329" spans="1:16" ht="26.25" customHeight="1" outlineLevel="1">
      <c r="A329" s="1" t="s">
        <v>588</v>
      </c>
      <c r="B329" s="3" t="s">
        <v>327</v>
      </c>
      <c r="C329" s="5">
        <v>20000000</v>
      </c>
      <c r="D329" s="6">
        <v>0</v>
      </c>
      <c r="E329" s="6">
        <v>0</v>
      </c>
      <c r="F329" s="5">
        <v>0</v>
      </c>
      <c r="G329" s="5">
        <v>0</v>
      </c>
      <c r="H329" s="5">
        <v>20000000</v>
      </c>
      <c r="I329" s="5">
        <v>19800000</v>
      </c>
      <c r="J329" s="5">
        <v>200000</v>
      </c>
      <c r="K329" s="6">
        <v>19300000</v>
      </c>
      <c r="L329" s="5">
        <v>500000</v>
      </c>
      <c r="M329" s="6">
        <v>5300000</v>
      </c>
      <c r="N329" s="5">
        <v>5300000</v>
      </c>
      <c r="O329" s="5">
        <v>0</v>
      </c>
      <c r="P329" s="23">
        <f t="shared" si="5"/>
        <v>0.965</v>
      </c>
    </row>
    <row r="330" spans="1:16" ht="11.25" customHeight="1" outlineLevel="1">
      <c r="A330" s="1" t="s">
        <v>589</v>
      </c>
      <c r="B330" s="3" t="s">
        <v>308</v>
      </c>
      <c r="C330" s="5">
        <v>160000000</v>
      </c>
      <c r="D330" s="6">
        <v>0</v>
      </c>
      <c r="E330" s="6">
        <v>0</v>
      </c>
      <c r="F330" s="5">
        <v>0</v>
      </c>
      <c r="G330" s="5">
        <v>0</v>
      </c>
      <c r="H330" s="5">
        <v>160000000</v>
      </c>
      <c r="I330" s="5">
        <v>160000000</v>
      </c>
      <c r="J330" s="5">
        <v>0</v>
      </c>
      <c r="K330" s="6">
        <v>148600000</v>
      </c>
      <c r="L330" s="5">
        <v>11400000</v>
      </c>
      <c r="M330" s="6">
        <v>67100000</v>
      </c>
      <c r="N330" s="5">
        <v>67100000</v>
      </c>
      <c r="O330" s="5">
        <v>0</v>
      </c>
      <c r="P330" s="23">
        <f t="shared" si="5"/>
        <v>0.92875</v>
      </c>
    </row>
    <row r="331" spans="1:16" ht="17.25" customHeight="1" outlineLevel="1">
      <c r="A331" s="1" t="s">
        <v>590</v>
      </c>
      <c r="B331" s="3" t="s">
        <v>591</v>
      </c>
      <c r="C331" s="5">
        <v>200000000</v>
      </c>
      <c r="D331" s="6">
        <v>0</v>
      </c>
      <c r="E331" s="6">
        <v>0</v>
      </c>
      <c r="F331" s="5">
        <v>0</v>
      </c>
      <c r="G331" s="5">
        <v>0</v>
      </c>
      <c r="H331" s="5">
        <v>200000000</v>
      </c>
      <c r="I331" s="5">
        <v>192960000</v>
      </c>
      <c r="J331" s="5">
        <v>7040000</v>
      </c>
      <c r="K331" s="6">
        <v>186445368</v>
      </c>
      <c r="L331" s="5">
        <v>6514632</v>
      </c>
      <c r="M331" s="6">
        <v>109128328</v>
      </c>
      <c r="N331" s="5">
        <v>109128328</v>
      </c>
      <c r="O331" s="5">
        <v>0</v>
      </c>
      <c r="P331" s="23">
        <f t="shared" si="5"/>
        <v>0.93222684</v>
      </c>
    </row>
    <row r="332" spans="1:16" ht="17.25" customHeight="1" outlineLevel="1">
      <c r="A332" s="1" t="s">
        <v>592</v>
      </c>
      <c r="B332" s="3" t="s">
        <v>367</v>
      </c>
      <c r="C332" s="5">
        <v>200000000</v>
      </c>
      <c r="D332" s="6">
        <v>0</v>
      </c>
      <c r="E332" s="6">
        <v>0</v>
      </c>
      <c r="F332" s="5">
        <v>0</v>
      </c>
      <c r="G332" s="5">
        <v>0</v>
      </c>
      <c r="H332" s="5">
        <v>200000000</v>
      </c>
      <c r="I332" s="5">
        <v>192960000</v>
      </c>
      <c r="J332" s="5">
        <v>7040000</v>
      </c>
      <c r="K332" s="6">
        <v>186445368</v>
      </c>
      <c r="L332" s="5">
        <v>6514632</v>
      </c>
      <c r="M332" s="6">
        <v>109128328</v>
      </c>
      <c r="N332" s="5">
        <v>109128328</v>
      </c>
      <c r="O332" s="5">
        <v>0</v>
      </c>
      <c r="P332" s="23">
        <f t="shared" si="5"/>
        <v>0.93222684</v>
      </c>
    </row>
    <row r="333" spans="1:16" ht="26.25" customHeight="1" outlineLevel="1">
      <c r="A333" s="1" t="s">
        <v>593</v>
      </c>
      <c r="B333" s="3" t="s">
        <v>594</v>
      </c>
      <c r="C333" s="5">
        <v>500000000</v>
      </c>
      <c r="D333" s="6">
        <v>250000000</v>
      </c>
      <c r="E333" s="6">
        <v>0</v>
      </c>
      <c r="F333" s="5">
        <v>0</v>
      </c>
      <c r="G333" s="5">
        <v>0</v>
      </c>
      <c r="H333" s="5">
        <v>750000000</v>
      </c>
      <c r="I333" s="5">
        <v>716550334</v>
      </c>
      <c r="J333" s="5">
        <v>33449666</v>
      </c>
      <c r="K333" s="6">
        <v>480942334</v>
      </c>
      <c r="L333" s="5">
        <v>235608000</v>
      </c>
      <c r="M333" s="6">
        <v>202159000</v>
      </c>
      <c r="N333" s="5">
        <v>177559000</v>
      </c>
      <c r="O333" s="5">
        <v>24600000</v>
      </c>
      <c r="P333" s="23">
        <f t="shared" si="5"/>
        <v>0.6412564453333334</v>
      </c>
    </row>
    <row r="334" spans="1:16" ht="52.5" customHeight="1" outlineLevel="1">
      <c r="A334" s="1" t="s">
        <v>595</v>
      </c>
      <c r="B334" s="3" t="s">
        <v>572</v>
      </c>
      <c r="C334" s="5">
        <v>500000000</v>
      </c>
      <c r="D334" s="6">
        <v>250000000</v>
      </c>
      <c r="E334" s="6">
        <v>0</v>
      </c>
      <c r="F334" s="5">
        <v>0</v>
      </c>
      <c r="G334" s="5">
        <v>0</v>
      </c>
      <c r="H334" s="5">
        <v>750000000</v>
      </c>
      <c r="I334" s="5">
        <v>716550334</v>
      </c>
      <c r="J334" s="5">
        <v>33449666</v>
      </c>
      <c r="K334" s="6">
        <v>480942334</v>
      </c>
      <c r="L334" s="5">
        <v>235608000</v>
      </c>
      <c r="M334" s="6">
        <v>202159000</v>
      </c>
      <c r="N334" s="5">
        <v>177559000</v>
      </c>
      <c r="O334" s="5">
        <v>24600000</v>
      </c>
      <c r="P334" s="23">
        <f t="shared" si="5"/>
        <v>0.6412564453333334</v>
      </c>
    </row>
    <row r="335" spans="1:16" ht="35.25" customHeight="1" outlineLevel="1">
      <c r="A335" s="1" t="s">
        <v>596</v>
      </c>
      <c r="B335" s="3" t="s">
        <v>597</v>
      </c>
      <c r="C335" s="5">
        <v>500000000</v>
      </c>
      <c r="D335" s="6">
        <v>250000000</v>
      </c>
      <c r="E335" s="6">
        <v>0</v>
      </c>
      <c r="F335" s="5">
        <v>0</v>
      </c>
      <c r="G335" s="5">
        <v>0</v>
      </c>
      <c r="H335" s="5">
        <v>750000000</v>
      </c>
      <c r="I335" s="5">
        <v>716550334</v>
      </c>
      <c r="J335" s="5">
        <v>33449666</v>
      </c>
      <c r="K335" s="6">
        <v>480942334</v>
      </c>
      <c r="L335" s="5">
        <v>235608000</v>
      </c>
      <c r="M335" s="6">
        <v>202159000</v>
      </c>
      <c r="N335" s="5">
        <v>177559000</v>
      </c>
      <c r="O335" s="5">
        <v>24600000</v>
      </c>
      <c r="P335" s="23">
        <f t="shared" si="5"/>
        <v>0.6412564453333334</v>
      </c>
    </row>
    <row r="336" spans="1:16" ht="26.25" customHeight="1" outlineLevel="1">
      <c r="A336" s="1" t="s">
        <v>598</v>
      </c>
      <c r="B336" s="3" t="s">
        <v>327</v>
      </c>
      <c r="C336" s="5">
        <v>200000000</v>
      </c>
      <c r="D336" s="6">
        <v>0</v>
      </c>
      <c r="E336" s="6">
        <v>0</v>
      </c>
      <c r="F336" s="5">
        <v>0</v>
      </c>
      <c r="G336" s="5">
        <v>0</v>
      </c>
      <c r="H336" s="5">
        <v>200000000</v>
      </c>
      <c r="I336" s="5">
        <v>184700000</v>
      </c>
      <c r="J336" s="5">
        <v>15300000</v>
      </c>
      <c r="K336" s="6">
        <v>181448000</v>
      </c>
      <c r="L336" s="5">
        <v>3252000</v>
      </c>
      <c r="M336" s="6">
        <v>71028000</v>
      </c>
      <c r="N336" s="5">
        <v>58848000</v>
      </c>
      <c r="O336" s="5">
        <v>12180000</v>
      </c>
      <c r="P336" s="23">
        <f t="shared" si="5"/>
        <v>0.90724</v>
      </c>
    </row>
    <row r="337" spans="1:16" ht="17.25" customHeight="1" outlineLevel="1">
      <c r="A337" s="1" t="s">
        <v>599</v>
      </c>
      <c r="B337" s="3" t="s">
        <v>367</v>
      </c>
      <c r="C337" s="5">
        <v>300000000</v>
      </c>
      <c r="D337" s="6">
        <v>0</v>
      </c>
      <c r="E337" s="6">
        <v>0</v>
      </c>
      <c r="F337" s="5">
        <v>0</v>
      </c>
      <c r="G337" s="5">
        <v>0</v>
      </c>
      <c r="H337" s="5">
        <v>300000000</v>
      </c>
      <c r="I337" s="5">
        <v>294850334</v>
      </c>
      <c r="J337" s="5">
        <v>5149666</v>
      </c>
      <c r="K337" s="6">
        <v>147174334</v>
      </c>
      <c r="L337" s="5">
        <v>147676000</v>
      </c>
      <c r="M337" s="6">
        <v>98111000</v>
      </c>
      <c r="N337" s="5">
        <v>98111000</v>
      </c>
      <c r="O337" s="5">
        <v>0</v>
      </c>
      <c r="P337" s="23">
        <f t="shared" si="5"/>
        <v>0.4905811133333333</v>
      </c>
    </row>
    <row r="338" spans="1:16" ht="17.25" customHeight="1" outlineLevel="1">
      <c r="A338" s="1" t="s">
        <v>600</v>
      </c>
      <c r="B338" s="3" t="s">
        <v>445</v>
      </c>
      <c r="C338" s="5">
        <v>0</v>
      </c>
      <c r="D338" s="6">
        <v>250000000</v>
      </c>
      <c r="E338" s="6">
        <v>0</v>
      </c>
      <c r="F338" s="5">
        <v>0</v>
      </c>
      <c r="G338" s="5">
        <v>0</v>
      </c>
      <c r="H338" s="5">
        <v>250000000</v>
      </c>
      <c r="I338" s="5">
        <v>237000000</v>
      </c>
      <c r="J338" s="5">
        <v>13000000</v>
      </c>
      <c r="K338" s="6">
        <v>152320000</v>
      </c>
      <c r="L338" s="5">
        <v>84680000</v>
      </c>
      <c r="M338" s="6">
        <v>33020000</v>
      </c>
      <c r="N338" s="5">
        <v>20600000</v>
      </c>
      <c r="O338" s="5">
        <v>12420000</v>
      </c>
      <c r="P338" s="23">
        <f t="shared" si="5"/>
        <v>0.60928</v>
      </c>
    </row>
    <row r="339" spans="1:16" ht="26.25" customHeight="1" outlineLevel="1">
      <c r="A339" s="1" t="s">
        <v>601</v>
      </c>
      <c r="B339" s="3" t="s">
        <v>602</v>
      </c>
      <c r="C339" s="5">
        <v>18968000000</v>
      </c>
      <c r="D339" s="6">
        <v>11752634403.88</v>
      </c>
      <c r="E339" s="6">
        <v>0</v>
      </c>
      <c r="F339" s="5">
        <v>2941380002.4</v>
      </c>
      <c r="G339" s="5">
        <v>2941380002.4</v>
      </c>
      <c r="H339" s="5">
        <v>30720634403.88</v>
      </c>
      <c r="I339" s="5">
        <v>13865492942.88</v>
      </c>
      <c r="J339" s="5">
        <v>16855141461</v>
      </c>
      <c r="K339" s="6">
        <v>10875127446.8</v>
      </c>
      <c r="L339" s="5">
        <v>2990365496.08</v>
      </c>
      <c r="M339" s="6">
        <v>2623670124.07</v>
      </c>
      <c r="N339" s="5">
        <v>2619270124.07</v>
      </c>
      <c r="O339" s="5">
        <v>4400000</v>
      </c>
      <c r="P339" s="23">
        <f t="shared" si="5"/>
        <v>0.3540007443800209</v>
      </c>
    </row>
    <row r="340" spans="1:16" ht="17.25" customHeight="1" outlineLevel="1">
      <c r="A340" s="1" t="s">
        <v>603</v>
      </c>
      <c r="B340" s="3" t="s">
        <v>272</v>
      </c>
      <c r="C340" s="5">
        <v>4055393763</v>
      </c>
      <c r="D340" s="6">
        <v>2291930237</v>
      </c>
      <c r="E340" s="6">
        <v>0</v>
      </c>
      <c r="F340" s="5">
        <v>151800000</v>
      </c>
      <c r="G340" s="5">
        <v>151800000</v>
      </c>
      <c r="H340" s="5">
        <v>6347324000</v>
      </c>
      <c r="I340" s="5">
        <v>818271429.17</v>
      </c>
      <c r="J340" s="5">
        <v>5529052570.83</v>
      </c>
      <c r="K340" s="6">
        <v>114993353.17</v>
      </c>
      <c r="L340" s="5">
        <v>703278076</v>
      </c>
      <c r="M340" s="6">
        <v>114993353.17</v>
      </c>
      <c r="N340" s="5">
        <v>114993353.17</v>
      </c>
      <c r="O340" s="5">
        <v>0</v>
      </c>
      <c r="P340" s="23">
        <f t="shared" si="5"/>
        <v>0.018116824219151253</v>
      </c>
    </row>
    <row r="341" spans="1:16" ht="17.25" customHeight="1" outlineLevel="1">
      <c r="A341" s="1" t="s">
        <v>604</v>
      </c>
      <c r="B341" s="3" t="s">
        <v>605</v>
      </c>
      <c r="C341" s="5">
        <v>4055393763</v>
      </c>
      <c r="D341" s="6">
        <v>2291930237</v>
      </c>
      <c r="E341" s="6">
        <v>0</v>
      </c>
      <c r="F341" s="5">
        <v>151800000</v>
      </c>
      <c r="G341" s="5">
        <v>151800000</v>
      </c>
      <c r="H341" s="5">
        <v>6347324000</v>
      </c>
      <c r="I341" s="5">
        <v>818271429.17</v>
      </c>
      <c r="J341" s="5">
        <v>5529052570.83</v>
      </c>
      <c r="K341" s="6">
        <v>114993353.17</v>
      </c>
      <c r="L341" s="5">
        <v>703278076</v>
      </c>
      <c r="M341" s="6">
        <v>114993353.17</v>
      </c>
      <c r="N341" s="5">
        <v>114993353.17</v>
      </c>
      <c r="O341" s="5">
        <v>0</v>
      </c>
      <c r="P341" s="23">
        <f t="shared" si="5"/>
        <v>0.018116824219151253</v>
      </c>
    </row>
    <row r="342" spans="1:16" ht="26.25" customHeight="1" outlineLevel="1">
      <c r="A342" s="1" t="s">
        <v>606</v>
      </c>
      <c r="B342" s="3" t="s">
        <v>607</v>
      </c>
      <c r="C342" s="5">
        <v>4055393763</v>
      </c>
      <c r="D342" s="6">
        <v>2291930237</v>
      </c>
      <c r="E342" s="6">
        <v>0</v>
      </c>
      <c r="F342" s="5">
        <v>151800000</v>
      </c>
      <c r="G342" s="5">
        <v>151800000</v>
      </c>
      <c r="H342" s="5">
        <v>6347324000</v>
      </c>
      <c r="I342" s="5">
        <v>818271429.17</v>
      </c>
      <c r="J342" s="5">
        <v>5529052570.83</v>
      </c>
      <c r="K342" s="6">
        <v>114993353.17</v>
      </c>
      <c r="L342" s="5">
        <v>703278076</v>
      </c>
      <c r="M342" s="6">
        <v>114993353.17</v>
      </c>
      <c r="N342" s="5">
        <v>114993353.17</v>
      </c>
      <c r="O342" s="5">
        <v>0</v>
      </c>
      <c r="P342" s="23">
        <f t="shared" si="5"/>
        <v>0.018116824219151253</v>
      </c>
    </row>
    <row r="343" spans="1:16" ht="26.25" customHeight="1" outlineLevel="1">
      <c r="A343" s="1" t="s">
        <v>608</v>
      </c>
      <c r="B343" s="3" t="s">
        <v>286</v>
      </c>
      <c r="C343" s="5">
        <v>0</v>
      </c>
      <c r="D343" s="6">
        <v>0</v>
      </c>
      <c r="E343" s="6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6">
        <v>0</v>
      </c>
      <c r="L343" s="5">
        <v>0</v>
      </c>
      <c r="M343" s="6">
        <v>0</v>
      </c>
      <c r="N343" s="5">
        <v>0</v>
      </c>
      <c r="O343" s="5">
        <v>0</v>
      </c>
      <c r="P343" s="23">
        <v>0</v>
      </c>
    </row>
    <row r="344" spans="1:16" ht="61.5" customHeight="1" outlineLevel="1">
      <c r="A344" s="1" t="s">
        <v>609</v>
      </c>
      <c r="B344" s="3" t="s">
        <v>288</v>
      </c>
      <c r="C344" s="5">
        <v>0</v>
      </c>
      <c r="D344" s="6">
        <v>0</v>
      </c>
      <c r="E344" s="6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6">
        <v>0</v>
      </c>
      <c r="L344" s="5">
        <v>0</v>
      </c>
      <c r="M344" s="6">
        <v>0</v>
      </c>
      <c r="N344" s="5">
        <v>0</v>
      </c>
      <c r="O344" s="5">
        <v>0</v>
      </c>
      <c r="P344" s="23">
        <v>0</v>
      </c>
    </row>
    <row r="345" spans="1:16" ht="35.25" customHeight="1" outlineLevel="1">
      <c r="A345" s="1" t="s">
        <v>610</v>
      </c>
      <c r="B345" s="3" t="s">
        <v>300</v>
      </c>
      <c r="C345" s="5">
        <v>400000000</v>
      </c>
      <c r="D345" s="6">
        <v>699447000</v>
      </c>
      <c r="E345" s="6">
        <v>0</v>
      </c>
      <c r="F345" s="5">
        <v>0</v>
      </c>
      <c r="G345" s="5">
        <v>0</v>
      </c>
      <c r="H345" s="5">
        <v>1099447000</v>
      </c>
      <c r="I345" s="5">
        <v>231234307</v>
      </c>
      <c r="J345" s="5">
        <v>868212693</v>
      </c>
      <c r="K345" s="6">
        <v>46936666</v>
      </c>
      <c r="L345" s="5">
        <v>184297641</v>
      </c>
      <c r="M345" s="6">
        <v>0</v>
      </c>
      <c r="N345" s="5">
        <v>0</v>
      </c>
      <c r="O345" s="5">
        <v>0</v>
      </c>
      <c r="P345" s="23">
        <f t="shared" si="5"/>
        <v>0.04269115837325492</v>
      </c>
    </row>
    <row r="346" spans="1:16" ht="44.25" customHeight="1" outlineLevel="1">
      <c r="A346" s="1" t="s">
        <v>611</v>
      </c>
      <c r="B346" s="3" t="s">
        <v>302</v>
      </c>
      <c r="C346" s="5">
        <v>400000000</v>
      </c>
      <c r="D346" s="6">
        <v>699447000</v>
      </c>
      <c r="E346" s="6">
        <v>0</v>
      </c>
      <c r="F346" s="5">
        <v>0</v>
      </c>
      <c r="G346" s="5">
        <v>0</v>
      </c>
      <c r="H346" s="5">
        <v>1099447000</v>
      </c>
      <c r="I346" s="5">
        <v>231234307</v>
      </c>
      <c r="J346" s="5">
        <v>868212693</v>
      </c>
      <c r="K346" s="6">
        <v>46936666</v>
      </c>
      <c r="L346" s="5">
        <v>184297641</v>
      </c>
      <c r="M346" s="6">
        <v>0</v>
      </c>
      <c r="N346" s="5">
        <v>0</v>
      </c>
      <c r="O346" s="5">
        <v>0</v>
      </c>
      <c r="P346" s="23">
        <f t="shared" si="5"/>
        <v>0.04269115837325492</v>
      </c>
    </row>
    <row r="347" spans="1:16" ht="26.25" customHeight="1" outlineLevel="1">
      <c r="A347" s="1" t="s">
        <v>612</v>
      </c>
      <c r="B347" s="3" t="s">
        <v>613</v>
      </c>
      <c r="C347" s="5">
        <v>400000000</v>
      </c>
      <c r="D347" s="6">
        <v>699447000</v>
      </c>
      <c r="E347" s="6">
        <v>0</v>
      </c>
      <c r="F347" s="5">
        <v>0</v>
      </c>
      <c r="G347" s="5">
        <v>0</v>
      </c>
      <c r="H347" s="5">
        <v>1099447000</v>
      </c>
      <c r="I347" s="5">
        <v>231234307</v>
      </c>
      <c r="J347" s="5">
        <v>868212693</v>
      </c>
      <c r="K347" s="6">
        <v>46936666</v>
      </c>
      <c r="L347" s="5">
        <v>184297641</v>
      </c>
      <c r="M347" s="6">
        <v>0</v>
      </c>
      <c r="N347" s="5">
        <v>0</v>
      </c>
      <c r="O347" s="5">
        <v>0</v>
      </c>
      <c r="P347" s="23">
        <f t="shared" si="5"/>
        <v>0.04269115837325492</v>
      </c>
    </row>
    <row r="348" spans="1:16" ht="17.25" customHeight="1" outlineLevel="1">
      <c r="A348" s="1" t="s">
        <v>614</v>
      </c>
      <c r="B348" s="3" t="s">
        <v>321</v>
      </c>
      <c r="C348" s="5">
        <v>400000000</v>
      </c>
      <c r="D348" s="6">
        <v>1191237073</v>
      </c>
      <c r="E348" s="6">
        <v>0</v>
      </c>
      <c r="F348" s="5">
        <v>100000000</v>
      </c>
      <c r="G348" s="5">
        <v>0</v>
      </c>
      <c r="H348" s="5">
        <v>1691237073</v>
      </c>
      <c r="I348" s="5">
        <v>495700000</v>
      </c>
      <c r="J348" s="5">
        <v>1195537073</v>
      </c>
      <c r="K348" s="6">
        <v>147426666</v>
      </c>
      <c r="L348" s="5">
        <v>348273334</v>
      </c>
      <c r="M348" s="6">
        <v>3200000</v>
      </c>
      <c r="N348" s="5">
        <v>0</v>
      </c>
      <c r="O348" s="5">
        <v>3200000</v>
      </c>
      <c r="P348" s="23">
        <f t="shared" si="5"/>
        <v>0.08717090486816688</v>
      </c>
    </row>
    <row r="349" spans="1:16" ht="35.25" customHeight="1" outlineLevel="1">
      <c r="A349" s="1" t="s">
        <v>615</v>
      </c>
      <c r="B349" s="3" t="s">
        <v>323</v>
      </c>
      <c r="C349" s="5">
        <v>400000000</v>
      </c>
      <c r="D349" s="6">
        <v>1191237073</v>
      </c>
      <c r="E349" s="6">
        <v>0</v>
      </c>
      <c r="F349" s="5">
        <v>100000000</v>
      </c>
      <c r="G349" s="5">
        <v>0</v>
      </c>
      <c r="H349" s="5">
        <v>1691237073</v>
      </c>
      <c r="I349" s="5">
        <v>495700000</v>
      </c>
      <c r="J349" s="5">
        <v>1195537073</v>
      </c>
      <c r="K349" s="6">
        <v>147426666</v>
      </c>
      <c r="L349" s="5">
        <v>348273334</v>
      </c>
      <c r="M349" s="6">
        <v>3200000</v>
      </c>
      <c r="N349" s="5">
        <v>0</v>
      </c>
      <c r="O349" s="5">
        <v>3200000</v>
      </c>
      <c r="P349" s="23">
        <f t="shared" si="5"/>
        <v>0.08717090486816688</v>
      </c>
    </row>
    <row r="350" spans="1:16" ht="11.25" customHeight="1" outlineLevel="1">
      <c r="A350" s="1" t="s">
        <v>616</v>
      </c>
      <c r="B350" s="3" t="s">
        <v>325</v>
      </c>
      <c r="C350" s="5">
        <v>400000000</v>
      </c>
      <c r="D350" s="6">
        <v>1068237073</v>
      </c>
      <c r="E350" s="6">
        <v>0</v>
      </c>
      <c r="F350" s="5">
        <v>0</v>
      </c>
      <c r="G350" s="5">
        <v>0</v>
      </c>
      <c r="H350" s="5">
        <v>1468237073</v>
      </c>
      <c r="I350" s="5">
        <v>429100000</v>
      </c>
      <c r="J350" s="5">
        <v>1039137073</v>
      </c>
      <c r="K350" s="6">
        <v>100526666</v>
      </c>
      <c r="L350" s="5">
        <v>328573334</v>
      </c>
      <c r="M350" s="6">
        <v>0</v>
      </c>
      <c r="N350" s="5">
        <v>0</v>
      </c>
      <c r="O350" s="5">
        <v>0</v>
      </c>
      <c r="P350" s="23">
        <f t="shared" si="5"/>
        <v>0.0684675982160001</v>
      </c>
    </row>
    <row r="351" spans="1:16" ht="11.25" customHeight="1" outlineLevel="1">
      <c r="A351" s="1" t="s">
        <v>617</v>
      </c>
      <c r="B351" s="3" t="s">
        <v>332</v>
      </c>
      <c r="C351" s="5">
        <v>0</v>
      </c>
      <c r="D351" s="6">
        <v>123000000</v>
      </c>
      <c r="E351" s="6">
        <v>0</v>
      </c>
      <c r="F351" s="5">
        <v>0</v>
      </c>
      <c r="G351" s="5">
        <v>0</v>
      </c>
      <c r="H351" s="5">
        <v>123000000</v>
      </c>
      <c r="I351" s="5">
        <v>0</v>
      </c>
      <c r="J351" s="5">
        <v>123000000</v>
      </c>
      <c r="K351" s="6">
        <v>0</v>
      </c>
      <c r="L351" s="5">
        <v>0</v>
      </c>
      <c r="M351" s="6">
        <v>0</v>
      </c>
      <c r="N351" s="5">
        <v>0</v>
      </c>
      <c r="O351" s="5">
        <v>0</v>
      </c>
      <c r="P351" s="23">
        <f t="shared" si="5"/>
        <v>0</v>
      </c>
    </row>
    <row r="352" spans="1:16" ht="11.25" customHeight="1" outlineLevel="1">
      <c r="A352" s="1" t="s">
        <v>618</v>
      </c>
      <c r="B352" s="3" t="s">
        <v>336</v>
      </c>
      <c r="C352" s="5">
        <v>0</v>
      </c>
      <c r="D352" s="6">
        <v>0</v>
      </c>
      <c r="E352" s="6">
        <v>0</v>
      </c>
      <c r="F352" s="5">
        <v>100000000</v>
      </c>
      <c r="G352" s="5">
        <v>0</v>
      </c>
      <c r="H352" s="5">
        <v>100000000</v>
      </c>
      <c r="I352" s="5">
        <v>66600000</v>
      </c>
      <c r="J352" s="5">
        <v>33400000</v>
      </c>
      <c r="K352" s="6">
        <v>46900000</v>
      </c>
      <c r="L352" s="5">
        <v>19700000</v>
      </c>
      <c r="M352" s="6">
        <v>3200000</v>
      </c>
      <c r="N352" s="5">
        <v>0</v>
      </c>
      <c r="O352" s="5">
        <v>3200000</v>
      </c>
      <c r="P352" s="23">
        <f t="shared" si="5"/>
        <v>0.469</v>
      </c>
    </row>
    <row r="353" spans="1:16" ht="52.5" customHeight="1" outlineLevel="1">
      <c r="A353" s="1" t="s">
        <v>619</v>
      </c>
      <c r="B353" s="3" t="s">
        <v>340</v>
      </c>
      <c r="C353" s="5">
        <v>0</v>
      </c>
      <c r="D353" s="6">
        <v>0</v>
      </c>
      <c r="E353" s="6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6">
        <v>0</v>
      </c>
      <c r="L353" s="5">
        <v>0</v>
      </c>
      <c r="M353" s="6">
        <v>0</v>
      </c>
      <c r="N353" s="5">
        <v>0</v>
      </c>
      <c r="O353" s="5">
        <v>0</v>
      </c>
      <c r="P353" s="23">
        <v>0</v>
      </c>
    </row>
    <row r="354" spans="1:16" ht="26.25" customHeight="1" outlineLevel="1">
      <c r="A354" s="1" t="s">
        <v>620</v>
      </c>
      <c r="B354" s="3" t="s">
        <v>342</v>
      </c>
      <c r="C354" s="5">
        <v>0</v>
      </c>
      <c r="D354" s="6">
        <v>0</v>
      </c>
      <c r="E354" s="6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6">
        <v>0</v>
      </c>
      <c r="L354" s="5">
        <v>0</v>
      </c>
      <c r="M354" s="6">
        <v>0</v>
      </c>
      <c r="N354" s="5">
        <v>0</v>
      </c>
      <c r="O354" s="5">
        <v>0</v>
      </c>
      <c r="P354" s="23">
        <v>0</v>
      </c>
    </row>
    <row r="355" spans="1:16" ht="35.25" customHeight="1" outlineLevel="1">
      <c r="A355" s="1" t="s">
        <v>621</v>
      </c>
      <c r="B355" s="3" t="s">
        <v>346</v>
      </c>
      <c r="C355" s="5">
        <v>4746017559.4</v>
      </c>
      <c r="D355" s="6">
        <v>1724332917</v>
      </c>
      <c r="E355" s="6">
        <v>0</v>
      </c>
      <c r="F355" s="5">
        <v>69020670.63</v>
      </c>
      <c r="G355" s="5">
        <v>113000000</v>
      </c>
      <c r="H355" s="5">
        <v>6426371147.03</v>
      </c>
      <c r="I355" s="5">
        <v>3970815309.63</v>
      </c>
      <c r="J355" s="5">
        <v>2455555837.4</v>
      </c>
      <c r="K355" s="6">
        <v>3585982603.3</v>
      </c>
      <c r="L355" s="5">
        <v>384832706.33</v>
      </c>
      <c r="M355" s="6">
        <v>65641932.67</v>
      </c>
      <c r="N355" s="5">
        <v>65641932.67</v>
      </c>
      <c r="O355" s="5">
        <v>0</v>
      </c>
      <c r="P355" s="23">
        <f t="shared" si="5"/>
        <v>0.558010504101882</v>
      </c>
    </row>
    <row r="356" spans="1:16" ht="17.25" customHeight="1" outlineLevel="1">
      <c r="A356" s="1" t="s">
        <v>622</v>
      </c>
      <c r="B356" s="3" t="s">
        <v>348</v>
      </c>
      <c r="C356" s="5">
        <v>4746017559.4</v>
      </c>
      <c r="D356" s="6">
        <v>1724332917</v>
      </c>
      <c r="E356" s="6">
        <v>0</v>
      </c>
      <c r="F356" s="5">
        <v>69020670.63</v>
      </c>
      <c r="G356" s="5">
        <v>113000000</v>
      </c>
      <c r="H356" s="5">
        <v>6426371147.03</v>
      </c>
      <c r="I356" s="5">
        <v>3970815309.63</v>
      </c>
      <c r="J356" s="5">
        <v>2455555837.4</v>
      </c>
      <c r="K356" s="6">
        <v>3585982603.3</v>
      </c>
      <c r="L356" s="5">
        <v>384832706.33</v>
      </c>
      <c r="M356" s="6">
        <v>65641932.67</v>
      </c>
      <c r="N356" s="5">
        <v>65641932.67</v>
      </c>
      <c r="O356" s="5">
        <v>0</v>
      </c>
      <c r="P356" s="23">
        <f t="shared" si="5"/>
        <v>0.558010504101882</v>
      </c>
    </row>
    <row r="357" spans="1:16" ht="35.25" customHeight="1" outlineLevel="1">
      <c r="A357" s="1" t="s">
        <v>623</v>
      </c>
      <c r="B357" s="3" t="s">
        <v>350</v>
      </c>
      <c r="C357" s="5">
        <v>788217559.4</v>
      </c>
      <c r="D357" s="6">
        <v>511458839.91</v>
      </c>
      <c r="E357" s="6">
        <v>0</v>
      </c>
      <c r="F357" s="5">
        <v>68000000</v>
      </c>
      <c r="G357" s="5">
        <v>68000000</v>
      </c>
      <c r="H357" s="5">
        <v>1299676399.31</v>
      </c>
      <c r="I357" s="5">
        <v>511994639</v>
      </c>
      <c r="J357" s="5">
        <v>787681760.31</v>
      </c>
      <c r="K357" s="6">
        <v>127161932.67</v>
      </c>
      <c r="L357" s="5">
        <v>384832706.33</v>
      </c>
      <c r="M357" s="6">
        <v>65641932.67</v>
      </c>
      <c r="N357" s="5">
        <v>65641932.67</v>
      </c>
      <c r="O357" s="5">
        <v>0</v>
      </c>
      <c r="P357" s="23">
        <f t="shared" si="5"/>
        <v>0.09784122627564096</v>
      </c>
    </row>
    <row r="358" spans="1:16" ht="35.25" customHeight="1" outlineLevel="1">
      <c r="A358" s="1" t="s">
        <v>624</v>
      </c>
      <c r="B358" s="3" t="s">
        <v>359</v>
      </c>
      <c r="C358" s="5">
        <v>3457800000</v>
      </c>
      <c r="D358" s="6">
        <v>0</v>
      </c>
      <c r="E358" s="6">
        <v>0</v>
      </c>
      <c r="F358" s="5">
        <v>1020670.63</v>
      </c>
      <c r="G358" s="5">
        <v>0</v>
      </c>
      <c r="H358" s="5">
        <v>3458820670.63</v>
      </c>
      <c r="I358" s="5">
        <v>3458820670.63</v>
      </c>
      <c r="J358" s="5">
        <v>0</v>
      </c>
      <c r="K358" s="6">
        <v>3458820670.63</v>
      </c>
      <c r="L358" s="5">
        <v>0</v>
      </c>
      <c r="M358" s="6">
        <v>0</v>
      </c>
      <c r="N358" s="5">
        <v>0</v>
      </c>
      <c r="O358" s="5">
        <v>0</v>
      </c>
      <c r="P358" s="23">
        <f t="shared" si="5"/>
        <v>1</v>
      </c>
    </row>
    <row r="359" spans="1:16" ht="35.25" customHeight="1" outlineLevel="1">
      <c r="A359" s="1" t="s">
        <v>625</v>
      </c>
      <c r="B359" s="3" t="s">
        <v>365</v>
      </c>
      <c r="C359" s="5">
        <v>500000000</v>
      </c>
      <c r="D359" s="6">
        <v>1212874077.09</v>
      </c>
      <c r="E359" s="6">
        <v>0</v>
      </c>
      <c r="F359" s="5">
        <v>0</v>
      </c>
      <c r="G359" s="5">
        <v>45000000</v>
      </c>
      <c r="H359" s="5">
        <v>1667874077.09</v>
      </c>
      <c r="I359" s="5">
        <v>0</v>
      </c>
      <c r="J359" s="5">
        <v>1667874077.09</v>
      </c>
      <c r="K359" s="6">
        <v>0</v>
      </c>
      <c r="L359" s="5">
        <v>0</v>
      </c>
      <c r="M359" s="6">
        <v>0</v>
      </c>
      <c r="N359" s="5">
        <v>0</v>
      </c>
      <c r="O359" s="5">
        <v>0</v>
      </c>
      <c r="P359" s="23">
        <f t="shared" si="5"/>
        <v>0</v>
      </c>
    </row>
    <row r="360" spans="1:16" ht="35.25" customHeight="1" outlineLevel="1">
      <c r="A360" s="1" t="s">
        <v>626</v>
      </c>
      <c r="B360" s="3" t="s">
        <v>372</v>
      </c>
      <c r="C360" s="5">
        <v>0</v>
      </c>
      <c r="D360" s="6">
        <v>0</v>
      </c>
      <c r="E360" s="6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6">
        <v>0</v>
      </c>
      <c r="L360" s="5">
        <v>0</v>
      </c>
      <c r="M360" s="6">
        <v>0</v>
      </c>
      <c r="N360" s="5">
        <v>0</v>
      </c>
      <c r="O360" s="5">
        <v>0</v>
      </c>
      <c r="P360" s="23">
        <v>0</v>
      </c>
    </row>
    <row r="361" spans="1:16" ht="17.25" customHeight="1" outlineLevel="1">
      <c r="A361" s="1" t="s">
        <v>627</v>
      </c>
      <c r="B361" s="3" t="s">
        <v>374</v>
      </c>
      <c r="C361" s="5">
        <v>0</v>
      </c>
      <c r="D361" s="6">
        <v>0</v>
      </c>
      <c r="E361" s="6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6">
        <v>0</v>
      </c>
      <c r="L361" s="5">
        <v>0</v>
      </c>
      <c r="M361" s="6">
        <v>0</v>
      </c>
      <c r="N361" s="5">
        <v>0</v>
      </c>
      <c r="O361" s="5">
        <v>0</v>
      </c>
      <c r="P361" s="23">
        <v>0</v>
      </c>
    </row>
    <row r="362" spans="1:16" ht="35.25" customHeight="1" outlineLevel="1">
      <c r="A362" s="1" t="s">
        <v>628</v>
      </c>
      <c r="B362" s="3" t="s">
        <v>386</v>
      </c>
      <c r="C362" s="5">
        <v>4544606237</v>
      </c>
      <c r="D362" s="6">
        <v>273753450.99</v>
      </c>
      <c r="E362" s="6">
        <v>0</v>
      </c>
      <c r="F362" s="5">
        <v>1038559331.77</v>
      </c>
      <c r="G362" s="5">
        <v>858559331.77</v>
      </c>
      <c r="H362" s="5">
        <v>4998359687.99</v>
      </c>
      <c r="I362" s="5">
        <v>3744606144.57</v>
      </c>
      <c r="J362" s="5">
        <v>1253753543.42</v>
      </c>
      <c r="K362" s="6">
        <v>3654385561.49</v>
      </c>
      <c r="L362" s="5">
        <v>90220583.08</v>
      </c>
      <c r="M362" s="6">
        <v>1550346762.77</v>
      </c>
      <c r="N362" s="5">
        <v>1550346762.77</v>
      </c>
      <c r="O362" s="5">
        <v>0</v>
      </c>
      <c r="P362" s="23">
        <f t="shared" si="5"/>
        <v>0.7311169642854464</v>
      </c>
    </row>
    <row r="363" spans="1:16" ht="17.25" customHeight="1" outlineLevel="1">
      <c r="A363" s="1" t="s">
        <v>629</v>
      </c>
      <c r="B363" s="3" t="s">
        <v>388</v>
      </c>
      <c r="C363" s="5">
        <v>4544606237</v>
      </c>
      <c r="D363" s="6">
        <v>273753450.99</v>
      </c>
      <c r="E363" s="6">
        <v>0</v>
      </c>
      <c r="F363" s="5">
        <v>1038559331.77</v>
      </c>
      <c r="G363" s="5">
        <v>858559331.77</v>
      </c>
      <c r="H363" s="5">
        <v>4998359687.99</v>
      </c>
      <c r="I363" s="5">
        <v>3744606144.57</v>
      </c>
      <c r="J363" s="5">
        <v>1253753543.42</v>
      </c>
      <c r="K363" s="6">
        <v>3654385561.49</v>
      </c>
      <c r="L363" s="5">
        <v>90220583.08</v>
      </c>
      <c r="M363" s="6">
        <v>1550346762.77</v>
      </c>
      <c r="N363" s="5">
        <v>1550346762.77</v>
      </c>
      <c r="O363" s="5">
        <v>0</v>
      </c>
      <c r="P363" s="23">
        <f t="shared" si="5"/>
        <v>0.7311169642854464</v>
      </c>
    </row>
    <row r="364" spans="1:16" ht="35.25" customHeight="1" outlineLevel="1">
      <c r="A364" s="1" t="s">
        <v>630</v>
      </c>
      <c r="B364" s="3" t="s">
        <v>390</v>
      </c>
      <c r="C364" s="5">
        <v>4544606237</v>
      </c>
      <c r="D364" s="6">
        <v>273753450.99</v>
      </c>
      <c r="E364" s="6">
        <v>0</v>
      </c>
      <c r="F364" s="5">
        <v>1038559331.77</v>
      </c>
      <c r="G364" s="5">
        <v>858559331.77</v>
      </c>
      <c r="H364" s="5">
        <v>4998359687.99</v>
      </c>
      <c r="I364" s="5">
        <v>3744606144.57</v>
      </c>
      <c r="J364" s="5">
        <v>1253753543.42</v>
      </c>
      <c r="K364" s="6">
        <v>3654385561.49</v>
      </c>
      <c r="L364" s="5">
        <v>90220583.08</v>
      </c>
      <c r="M364" s="6">
        <v>1550346762.77</v>
      </c>
      <c r="N364" s="5">
        <v>1550346762.77</v>
      </c>
      <c r="O364" s="5">
        <v>0</v>
      </c>
      <c r="P364" s="23">
        <f t="shared" si="5"/>
        <v>0.7311169642854464</v>
      </c>
    </row>
    <row r="365" spans="1:16" ht="52.5" customHeight="1" outlineLevel="1">
      <c r="A365" s="1" t="s">
        <v>631</v>
      </c>
      <c r="B365" s="3" t="s">
        <v>396</v>
      </c>
      <c r="C365" s="5">
        <v>2100000000</v>
      </c>
      <c r="D365" s="6">
        <v>430000000</v>
      </c>
      <c r="E365" s="6">
        <v>0</v>
      </c>
      <c r="F365" s="5">
        <v>757000000</v>
      </c>
      <c r="G365" s="5">
        <v>1137000000</v>
      </c>
      <c r="H365" s="5">
        <v>2150000000</v>
      </c>
      <c r="I365" s="5">
        <v>1222343333</v>
      </c>
      <c r="J365" s="5">
        <v>927656667</v>
      </c>
      <c r="K365" s="6">
        <v>1041982183</v>
      </c>
      <c r="L365" s="5">
        <v>180361150</v>
      </c>
      <c r="M365" s="6">
        <v>359805420</v>
      </c>
      <c r="N365" s="5">
        <v>359805420</v>
      </c>
      <c r="O365" s="5">
        <v>0</v>
      </c>
      <c r="P365" s="23">
        <f t="shared" si="5"/>
        <v>0.4846428758139535</v>
      </c>
    </row>
    <row r="366" spans="1:16" ht="17.25" customHeight="1" outlineLevel="1">
      <c r="A366" s="1" t="s">
        <v>632</v>
      </c>
      <c r="B366" s="3" t="s">
        <v>388</v>
      </c>
      <c r="C366" s="5">
        <v>2100000000</v>
      </c>
      <c r="D366" s="6">
        <v>430000000</v>
      </c>
      <c r="E366" s="6">
        <v>0</v>
      </c>
      <c r="F366" s="5">
        <v>757000000</v>
      </c>
      <c r="G366" s="5">
        <v>1137000000</v>
      </c>
      <c r="H366" s="5">
        <v>2150000000</v>
      </c>
      <c r="I366" s="5">
        <v>1222343333</v>
      </c>
      <c r="J366" s="5">
        <v>927656667</v>
      </c>
      <c r="K366" s="6">
        <v>1041982183</v>
      </c>
      <c r="L366" s="5">
        <v>180361150</v>
      </c>
      <c r="M366" s="6">
        <v>359805420</v>
      </c>
      <c r="N366" s="5">
        <v>359805420</v>
      </c>
      <c r="O366" s="5">
        <v>0</v>
      </c>
      <c r="P366" s="23">
        <f t="shared" si="5"/>
        <v>0.4846428758139535</v>
      </c>
    </row>
    <row r="367" spans="1:16" ht="26.25" customHeight="1" outlineLevel="1">
      <c r="A367" s="1" t="s">
        <v>633</v>
      </c>
      <c r="B367" s="3" t="s">
        <v>399</v>
      </c>
      <c r="C367" s="5">
        <v>2100000000</v>
      </c>
      <c r="D367" s="6">
        <v>180000000</v>
      </c>
      <c r="E367" s="6">
        <v>0</v>
      </c>
      <c r="F367" s="5">
        <v>757000000</v>
      </c>
      <c r="G367" s="5">
        <v>1137000000</v>
      </c>
      <c r="H367" s="5">
        <v>1900000000</v>
      </c>
      <c r="I367" s="5">
        <v>1122343333</v>
      </c>
      <c r="J367" s="5">
        <v>777656667</v>
      </c>
      <c r="K367" s="6">
        <v>1041982183</v>
      </c>
      <c r="L367" s="5">
        <v>80361150</v>
      </c>
      <c r="M367" s="6">
        <v>359805420</v>
      </c>
      <c r="N367" s="5">
        <v>359805420</v>
      </c>
      <c r="O367" s="5">
        <v>0</v>
      </c>
      <c r="P367" s="23">
        <f t="shared" si="5"/>
        <v>0.5484116752631579</v>
      </c>
    </row>
    <row r="368" spans="1:16" ht="11.25" customHeight="1" outlineLevel="1">
      <c r="A368" s="1" t="s">
        <v>634</v>
      </c>
      <c r="B368" s="3" t="s">
        <v>423</v>
      </c>
      <c r="C368" s="5">
        <v>0</v>
      </c>
      <c r="D368" s="6">
        <v>100000000</v>
      </c>
      <c r="E368" s="6">
        <v>0</v>
      </c>
      <c r="F368" s="5">
        <v>0</v>
      </c>
      <c r="G368" s="5">
        <v>0</v>
      </c>
      <c r="H368" s="5">
        <v>100000000</v>
      </c>
      <c r="I368" s="5">
        <v>100000000</v>
      </c>
      <c r="J368" s="5">
        <v>0</v>
      </c>
      <c r="K368" s="6">
        <v>0</v>
      </c>
      <c r="L368" s="5">
        <v>100000000</v>
      </c>
      <c r="M368" s="6">
        <v>0</v>
      </c>
      <c r="N368" s="5">
        <v>0</v>
      </c>
      <c r="O368" s="5">
        <v>0</v>
      </c>
      <c r="P368" s="23">
        <f t="shared" si="5"/>
        <v>0</v>
      </c>
    </row>
    <row r="369" spans="1:16" ht="17.25" customHeight="1" outlineLevel="1">
      <c r="A369" s="1" t="s">
        <v>635</v>
      </c>
      <c r="B369" s="3" t="s">
        <v>427</v>
      </c>
      <c r="C369" s="5">
        <v>0</v>
      </c>
      <c r="D369" s="6">
        <v>150000000</v>
      </c>
      <c r="E369" s="6">
        <v>0</v>
      </c>
      <c r="F369" s="5">
        <v>0</v>
      </c>
      <c r="G369" s="5">
        <v>0</v>
      </c>
      <c r="H369" s="5">
        <v>150000000</v>
      </c>
      <c r="I369" s="5">
        <v>0</v>
      </c>
      <c r="J369" s="5">
        <v>150000000</v>
      </c>
      <c r="K369" s="6">
        <v>0</v>
      </c>
      <c r="L369" s="5">
        <v>0</v>
      </c>
      <c r="M369" s="6">
        <v>0</v>
      </c>
      <c r="N369" s="5">
        <v>0</v>
      </c>
      <c r="O369" s="5">
        <v>0</v>
      </c>
      <c r="P369" s="23">
        <f t="shared" si="5"/>
        <v>0</v>
      </c>
    </row>
    <row r="370" spans="1:16" ht="44.25" customHeight="1" outlineLevel="1">
      <c r="A370" s="1" t="s">
        <v>636</v>
      </c>
      <c r="B370" s="3" t="s">
        <v>637</v>
      </c>
      <c r="C370" s="5">
        <v>0</v>
      </c>
      <c r="D370" s="6">
        <v>0</v>
      </c>
      <c r="E370" s="6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6">
        <v>0</v>
      </c>
      <c r="L370" s="5">
        <v>0</v>
      </c>
      <c r="M370" s="6">
        <v>0</v>
      </c>
      <c r="N370" s="5">
        <v>0</v>
      </c>
      <c r="O370" s="5">
        <v>0</v>
      </c>
      <c r="P370" s="23">
        <v>0</v>
      </c>
    </row>
    <row r="371" spans="1:16" ht="17.25" customHeight="1" outlineLevel="1">
      <c r="A371" s="1" t="s">
        <v>638</v>
      </c>
      <c r="B371" s="3" t="s">
        <v>401</v>
      </c>
      <c r="C371" s="5">
        <v>0</v>
      </c>
      <c r="D371" s="6">
        <v>0</v>
      </c>
      <c r="E371" s="6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6">
        <v>0</v>
      </c>
      <c r="L371" s="5">
        <v>0</v>
      </c>
      <c r="M371" s="6">
        <v>0</v>
      </c>
      <c r="N371" s="5">
        <v>0</v>
      </c>
      <c r="O371" s="5">
        <v>0</v>
      </c>
      <c r="P371" s="23">
        <v>0</v>
      </c>
    </row>
    <row r="372" spans="1:16" ht="16.5" customHeight="1" outlineLevel="1">
      <c r="A372" s="1" t="s">
        <v>639</v>
      </c>
      <c r="B372" s="3" t="s">
        <v>447</v>
      </c>
      <c r="C372" s="5">
        <v>300000000</v>
      </c>
      <c r="D372" s="6">
        <v>638047021</v>
      </c>
      <c r="E372" s="6">
        <v>0</v>
      </c>
      <c r="F372" s="5">
        <v>0</v>
      </c>
      <c r="G372" s="5">
        <v>0</v>
      </c>
      <c r="H372" s="5">
        <v>938047021</v>
      </c>
      <c r="I372" s="5">
        <v>406216076</v>
      </c>
      <c r="J372" s="5">
        <v>531830945</v>
      </c>
      <c r="K372" s="6">
        <v>236408000</v>
      </c>
      <c r="L372" s="5">
        <v>169808076</v>
      </c>
      <c r="M372" s="6">
        <v>45900000</v>
      </c>
      <c r="N372" s="5">
        <v>45900000</v>
      </c>
      <c r="O372" s="5">
        <v>0</v>
      </c>
      <c r="P372" s="23">
        <f t="shared" si="5"/>
        <v>0.2520214815542813</v>
      </c>
    </row>
    <row r="373" spans="1:16" ht="44.25" customHeight="1" outlineLevel="1">
      <c r="A373" s="1" t="s">
        <v>640</v>
      </c>
      <c r="B373" s="3" t="s">
        <v>302</v>
      </c>
      <c r="C373" s="5">
        <v>300000000</v>
      </c>
      <c r="D373" s="6">
        <v>638047021</v>
      </c>
      <c r="E373" s="6">
        <v>0</v>
      </c>
      <c r="F373" s="5">
        <v>0</v>
      </c>
      <c r="G373" s="5">
        <v>0</v>
      </c>
      <c r="H373" s="5">
        <v>938047021</v>
      </c>
      <c r="I373" s="5">
        <v>406216076</v>
      </c>
      <c r="J373" s="5">
        <v>531830945</v>
      </c>
      <c r="K373" s="6">
        <v>236408000</v>
      </c>
      <c r="L373" s="5">
        <v>169808076</v>
      </c>
      <c r="M373" s="6">
        <v>45900000</v>
      </c>
      <c r="N373" s="5">
        <v>45900000</v>
      </c>
      <c r="O373" s="5">
        <v>0</v>
      </c>
      <c r="P373" s="23">
        <f t="shared" si="5"/>
        <v>0.2520214815542813</v>
      </c>
    </row>
    <row r="374" spans="1:16" ht="35.25" customHeight="1" outlineLevel="1">
      <c r="A374" s="1" t="s">
        <v>641</v>
      </c>
      <c r="B374" s="3" t="s">
        <v>450</v>
      </c>
      <c r="C374" s="5">
        <v>200000000</v>
      </c>
      <c r="D374" s="6">
        <v>177414658</v>
      </c>
      <c r="E374" s="6">
        <v>0</v>
      </c>
      <c r="F374" s="5">
        <v>0</v>
      </c>
      <c r="G374" s="5">
        <v>0</v>
      </c>
      <c r="H374" s="5">
        <v>377414658</v>
      </c>
      <c r="I374" s="5">
        <v>224515000</v>
      </c>
      <c r="J374" s="5">
        <v>152899658</v>
      </c>
      <c r="K374" s="6">
        <v>200000000</v>
      </c>
      <c r="L374" s="5">
        <v>24515000</v>
      </c>
      <c r="M374" s="6">
        <v>39000000</v>
      </c>
      <c r="N374" s="5">
        <v>39000000</v>
      </c>
      <c r="O374" s="5">
        <v>0</v>
      </c>
      <c r="P374" s="23">
        <f t="shared" si="5"/>
        <v>0.5299211245791094</v>
      </c>
    </row>
    <row r="375" spans="1:16" ht="17.25" customHeight="1" outlineLevel="1">
      <c r="A375" s="1" t="s">
        <v>642</v>
      </c>
      <c r="B375" s="3" t="s">
        <v>459</v>
      </c>
      <c r="C375" s="5">
        <v>100000000</v>
      </c>
      <c r="D375" s="6">
        <v>460632363</v>
      </c>
      <c r="E375" s="6">
        <v>0</v>
      </c>
      <c r="F375" s="5">
        <v>0</v>
      </c>
      <c r="G375" s="5">
        <v>0</v>
      </c>
      <c r="H375" s="5">
        <v>560632363</v>
      </c>
      <c r="I375" s="5">
        <v>181701076</v>
      </c>
      <c r="J375" s="5">
        <v>378931287</v>
      </c>
      <c r="K375" s="6">
        <v>36408000</v>
      </c>
      <c r="L375" s="5">
        <v>145293076</v>
      </c>
      <c r="M375" s="6">
        <v>6900000</v>
      </c>
      <c r="N375" s="5">
        <v>6900000</v>
      </c>
      <c r="O375" s="5">
        <v>0</v>
      </c>
      <c r="P375" s="23">
        <f t="shared" si="5"/>
        <v>0.06494095311440307</v>
      </c>
    </row>
    <row r="376" spans="1:16" ht="26.25" customHeight="1" outlineLevel="1">
      <c r="A376" s="1" t="s">
        <v>643</v>
      </c>
      <c r="B376" s="3" t="s">
        <v>473</v>
      </c>
      <c r="C376" s="5">
        <v>329925719.12</v>
      </c>
      <c r="D376" s="6">
        <v>1663846400.77</v>
      </c>
      <c r="E376" s="6">
        <v>0</v>
      </c>
      <c r="F376" s="5">
        <v>0</v>
      </c>
      <c r="G376" s="5">
        <v>0</v>
      </c>
      <c r="H376" s="5">
        <v>1993772119.89</v>
      </c>
      <c r="I376" s="5">
        <v>1373718334.51</v>
      </c>
      <c r="J376" s="5">
        <v>620053785.38</v>
      </c>
      <c r="K376" s="6">
        <v>1290609656.84</v>
      </c>
      <c r="L376" s="5">
        <v>83108677.67</v>
      </c>
      <c r="M376" s="6">
        <v>321325398.46</v>
      </c>
      <c r="N376" s="5">
        <v>321325398.46</v>
      </c>
      <c r="O376" s="5">
        <v>0</v>
      </c>
      <c r="P376" s="23">
        <f t="shared" si="5"/>
        <v>0.6473205457959785</v>
      </c>
    </row>
    <row r="377" spans="1:16" ht="17.25" customHeight="1" outlineLevel="1">
      <c r="A377" s="1" t="s">
        <v>644</v>
      </c>
      <c r="B377" s="3" t="s">
        <v>348</v>
      </c>
      <c r="C377" s="5">
        <v>329925719.12</v>
      </c>
      <c r="D377" s="6">
        <v>1663846400.77</v>
      </c>
      <c r="E377" s="6">
        <v>0</v>
      </c>
      <c r="F377" s="5">
        <v>0</v>
      </c>
      <c r="G377" s="5">
        <v>0</v>
      </c>
      <c r="H377" s="5">
        <v>1993772119.89</v>
      </c>
      <c r="I377" s="5">
        <v>1373718334.51</v>
      </c>
      <c r="J377" s="5">
        <v>620053785.38</v>
      </c>
      <c r="K377" s="6">
        <v>1290609656.84</v>
      </c>
      <c r="L377" s="5">
        <v>83108677.67</v>
      </c>
      <c r="M377" s="6">
        <v>321325398.46</v>
      </c>
      <c r="N377" s="5">
        <v>321325398.46</v>
      </c>
      <c r="O377" s="5">
        <v>0</v>
      </c>
      <c r="P377" s="23">
        <f t="shared" si="5"/>
        <v>0.6473205457959785</v>
      </c>
    </row>
    <row r="378" spans="1:16" ht="52.5" customHeight="1" outlineLevel="1">
      <c r="A378" s="1" t="s">
        <v>645</v>
      </c>
      <c r="B378" s="3" t="s">
        <v>476</v>
      </c>
      <c r="C378" s="5">
        <v>329925719.12</v>
      </c>
      <c r="D378" s="6">
        <v>1663846400.77</v>
      </c>
      <c r="E378" s="6">
        <v>0</v>
      </c>
      <c r="F378" s="5">
        <v>0</v>
      </c>
      <c r="G378" s="5">
        <v>0</v>
      </c>
      <c r="H378" s="5">
        <v>1993772119.89</v>
      </c>
      <c r="I378" s="5">
        <v>1373718334.51</v>
      </c>
      <c r="J378" s="5">
        <v>620053785.38</v>
      </c>
      <c r="K378" s="6">
        <v>1290609656.84</v>
      </c>
      <c r="L378" s="5">
        <v>83108677.67</v>
      </c>
      <c r="M378" s="6">
        <v>321325398.46</v>
      </c>
      <c r="N378" s="5">
        <v>321325398.46</v>
      </c>
      <c r="O378" s="5">
        <v>0</v>
      </c>
      <c r="P378" s="23">
        <f t="shared" si="5"/>
        <v>0.6473205457959785</v>
      </c>
    </row>
    <row r="379" spans="1:16" ht="11.25" customHeight="1" outlineLevel="1">
      <c r="A379" s="1" t="s">
        <v>646</v>
      </c>
      <c r="B379" s="3" t="s">
        <v>489</v>
      </c>
      <c r="C379" s="5">
        <v>1292056721.48</v>
      </c>
      <c r="D379" s="6">
        <v>55352158.78</v>
      </c>
      <c r="E379" s="6">
        <v>0</v>
      </c>
      <c r="F379" s="5">
        <v>0</v>
      </c>
      <c r="G379" s="5">
        <v>0</v>
      </c>
      <c r="H379" s="5">
        <v>1347408880.26</v>
      </c>
      <c r="I379" s="5">
        <v>0</v>
      </c>
      <c r="J379" s="5">
        <v>1347408880.26</v>
      </c>
      <c r="K379" s="6">
        <v>0</v>
      </c>
      <c r="L379" s="5">
        <v>0</v>
      </c>
      <c r="M379" s="6">
        <v>0</v>
      </c>
      <c r="N379" s="5">
        <v>0</v>
      </c>
      <c r="O379" s="5">
        <v>0</v>
      </c>
      <c r="P379" s="23">
        <f t="shared" si="5"/>
        <v>0</v>
      </c>
    </row>
    <row r="380" spans="1:16" ht="17.25" customHeight="1" outlineLevel="1">
      <c r="A380" s="1" t="s">
        <v>647</v>
      </c>
      <c r="B380" s="3" t="s">
        <v>388</v>
      </c>
      <c r="C380" s="5">
        <v>1292056721.48</v>
      </c>
      <c r="D380" s="6">
        <v>55352158.78</v>
      </c>
      <c r="E380" s="6">
        <v>0</v>
      </c>
      <c r="F380" s="5">
        <v>0</v>
      </c>
      <c r="G380" s="5">
        <v>0</v>
      </c>
      <c r="H380" s="5">
        <v>1347408880.26</v>
      </c>
      <c r="I380" s="5">
        <v>0</v>
      </c>
      <c r="J380" s="5">
        <v>1347408880.26</v>
      </c>
      <c r="K380" s="6">
        <v>0</v>
      </c>
      <c r="L380" s="5">
        <v>0</v>
      </c>
      <c r="M380" s="6">
        <v>0</v>
      </c>
      <c r="N380" s="5">
        <v>0</v>
      </c>
      <c r="O380" s="5">
        <v>0</v>
      </c>
      <c r="P380" s="23">
        <f t="shared" si="5"/>
        <v>0</v>
      </c>
    </row>
    <row r="381" spans="1:16" ht="70.5" customHeight="1" outlineLevel="1">
      <c r="A381" s="1" t="s">
        <v>648</v>
      </c>
      <c r="B381" s="3" t="s">
        <v>497</v>
      </c>
      <c r="C381" s="5">
        <v>1292056721.48</v>
      </c>
      <c r="D381" s="6">
        <v>0</v>
      </c>
      <c r="E381" s="6">
        <v>0</v>
      </c>
      <c r="F381" s="5">
        <v>0</v>
      </c>
      <c r="G381" s="5">
        <v>0</v>
      </c>
      <c r="H381" s="5">
        <v>1292056721.48</v>
      </c>
      <c r="I381" s="5">
        <v>0</v>
      </c>
      <c r="J381" s="5">
        <v>1292056721.48</v>
      </c>
      <c r="K381" s="6">
        <v>0</v>
      </c>
      <c r="L381" s="5">
        <v>0</v>
      </c>
      <c r="M381" s="6">
        <v>0</v>
      </c>
      <c r="N381" s="5">
        <v>0</v>
      </c>
      <c r="O381" s="5">
        <v>0</v>
      </c>
      <c r="P381" s="23">
        <f t="shared" si="5"/>
        <v>0</v>
      </c>
    </row>
    <row r="382" spans="1:16" ht="70.5" customHeight="1" outlineLevel="1">
      <c r="A382" s="1" t="s">
        <v>649</v>
      </c>
      <c r="B382" s="3" t="s">
        <v>497</v>
      </c>
      <c r="C382" s="5">
        <v>0</v>
      </c>
      <c r="D382" s="6">
        <v>55352158.78</v>
      </c>
      <c r="E382" s="6">
        <v>0</v>
      </c>
      <c r="F382" s="5">
        <v>0</v>
      </c>
      <c r="G382" s="5">
        <v>0</v>
      </c>
      <c r="H382" s="5">
        <v>55352158.78</v>
      </c>
      <c r="I382" s="5">
        <v>0</v>
      </c>
      <c r="J382" s="5">
        <v>55352158.78</v>
      </c>
      <c r="K382" s="6">
        <v>0</v>
      </c>
      <c r="L382" s="5">
        <v>0</v>
      </c>
      <c r="M382" s="6">
        <v>0</v>
      </c>
      <c r="N382" s="5">
        <v>0</v>
      </c>
      <c r="O382" s="5">
        <v>0</v>
      </c>
      <c r="P382" s="23">
        <f t="shared" si="5"/>
        <v>0</v>
      </c>
    </row>
    <row r="383" spans="1:16" ht="26.25" customHeight="1" outlineLevel="1">
      <c r="A383" s="1" t="s">
        <v>650</v>
      </c>
      <c r="B383" s="3" t="s">
        <v>511</v>
      </c>
      <c r="C383" s="5">
        <v>0</v>
      </c>
      <c r="D383" s="6">
        <v>0</v>
      </c>
      <c r="E383" s="6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6">
        <v>0</v>
      </c>
      <c r="L383" s="5">
        <v>0</v>
      </c>
      <c r="M383" s="6">
        <v>0</v>
      </c>
      <c r="N383" s="5">
        <v>0</v>
      </c>
      <c r="O383" s="5">
        <v>0</v>
      </c>
      <c r="P383" s="23">
        <v>0</v>
      </c>
    </row>
    <row r="384" spans="1:16" ht="17.25" customHeight="1" outlineLevel="1">
      <c r="A384" s="1" t="s">
        <v>651</v>
      </c>
      <c r="B384" s="3" t="s">
        <v>513</v>
      </c>
      <c r="C384" s="5">
        <v>0</v>
      </c>
      <c r="D384" s="6">
        <v>0</v>
      </c>
      <c r="E384" s="6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6">
        <v>0</v>
      </c>
      <c r="L384" s="5">
        <v>0</v>
      </c>
      <c r="M384" s="6">
        <v>0</v>
      </c>
      <c r="N384" s="5">
        <v>0</v>
      </c>
      <c r="O384" s="5">
        <v>0</v>
      </c>
      <c r="P384" s="23">
        <v>0</v>
      </c>
    </row>
    <row r="385" spans="1:16" ht="26.25" customHeight="1" outlineLevel="1">
      <c r="A385" s="1" t="s">
        <v>652</v>
      </c>
      <c r="B385" s="3" t="s">
        <v>653</v>
      </c>
      <c r="C385" s="5">
        <v>0</v>
      </c>
      <c r="D385" s="6">
        <v>0</v>
      </c>
      <c r="E385" s="6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6">
        <v>0</v>
      </c>
      <c r="L385" s="5">
        <v>0</v>
      </c>
      <c r="M385" s="6">
        <v>0</v>
      </c>
      <c r="N385" s="5">
        <v>0</v>
      </c>
      <c r="O385" s="5">
        <v>0</v>
      </c>
      <c r="P385" s="23">
        <v>0</v>
      </c>
    </row>
    <row r="386" spans="1:16" ht="17.25" customHeight="1" outlineLevel="1">
      <c r="A386" s="1" t="s">
        <v>654</v>
      </c>
      <c r="B386" s="3" t="s">
        <v>519</v>
      </c>
      <c r="C386" s="5">
        <v>0</v>
      </c>
      <c r="D386" s="6">
        <v>200000000</v>
      </c>
      <c r="E386" s="6">
        <v>0</v>
      </c>
      <c r="F386" s="5">
        <v>0</v>
      </c>
      <c r="G386" s="5">
        <v>0</v>
      </c>
      <c r="H386" s="5">
        <v>200000000</v>
      </c>
      <c r="I386" s="5">
        <v>15000000</v>
      </c>
      <c r="J386" s="5">
        <v>185000000</v>
      </c>
      <c r="K386" s="6">
        <v>0</v>
      </c>
      <c r="L386" s="5">
        <v>15000000</v>
      </c>
      <c r="M386" s="6">
        <v>0</v>
      </c>
      <c r="N386" s="5">
        <v>0</v>
      </c>
      <c r="O386" s="5">
        <v>0</v>
      </c>
      <c r="P386" s="23">
        <f t="shared" si="5"/>
        <v>0</v>
      </c>
    </row>
    <row r="387" spans="1:16" ht="17.25" customHeight="1" outlineLevel="1">
      <c r="A387" s="1" t="s">
        <v>655</v>
      </c>
      <c r="B387" s="3" t="s">
        <v>521</v>
      </c>
      <c r="C387" s="5">
        <v>0</v>
      </c>
      <c r="D387" s="6">
        <v>200000000</v>
      </c>
      <c r="E387" s="6">
        <v>0</v>
      </c>
      <c r="F387" s="5">
        <v>0</v>
      </c>
      <c r="G387" s="5">
        <v>0</v>
      </c>
      <c r="H387" s="5">
        <v>200000000</v>
      </c>
      <c r="I387" s="5">
        <v>15000000</v>
      </c>
      <c r="J387" s="5">
        <v>185000000</v>
      </c>
      <c r="K387" s="6">
        <v>0</v>
      </c>
      <c r="L387" s="5">
        <v>15000000</v>
      </c>
      <c r="M387" s="6">
        <v>0</v>
      </c>
      <c r="N387" s="5">
        <v>0</v>
      </c>
      <c r="O387" s="5">
        <v>0</v>
      </c>
      <c r="P387" s="23">
        <f t="shared" si="5"/>
        <v>0</v>
      </c>
    </row>
    <row r="388" spans="1:16" ht="26.25" customHeight="1" outlineLevel="1">
      <c r="A388" s="1" t="s">
        <v>656</v>
      </c>
      <c r="B388" s="3" t="s">
        <v>523</v>
      </c>
      <c r="C388" s="5">
        <v>0</v>
      </c>
      <c r="D388" s="6">
        <v>200000000</v>
      </c>
      <c r="E388" s="6">
        <v>0</v>
      </c>
      <c r="F388" s="5">
        <v>0</v>
      </c>
      <c r="G388" s="5">
        <v>0</v>
      </c>
      <c r="H388" s="5">
        <v>200000000</v>
      </c>
      <c r="I388" s="5">
        <v>15000000</v>
      </c>
      <c r="J388" s="5">
        <v>185000000</v>
      </c>
      <c r="K388" s="6">
        <v>0</v>
      </c>
      <c r="L388" s="5">
        <v>15000000</v>
      </c>
      <c r="M388" s="6">
        <v>0</v>
      </c>
      <c r="N388" s="5">
        <v>0</v>
      </c>
      <c r="O388" s="5">
        <v>0</v>
      </c>
      <c r="P388" s="23">
        <f t="shared" si="5"/>
        <v>0</v>
      </c>
    </row>
    <row r="389" spans="1:16" ht="26.25" customHeight="1" outlineLevel="1">
      <c r="A389" s="1" t="s">
        <v>657</v>
      </c>
      <c r="B389" s="3" t="s">
        <v>658</v>
      </c>
      <c r="C389" s="5">
        <v>0</v>
      </c>
      <c r="D389" s="6">
        <v>0</v>
      </c>
      <c r="E389" s="6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6">
        <v>0</v>
      </c>
      <c r="L389" s="5">
        <v>0</v>
      </c>
      <c r="M389" s="6">
        <v>0</v>
      </c>
      <c r="N389" s="5">
        <v>0</v>
      </c>
      <c r="O389" s="5">
        <v>0</v>
      </c>
      <c r="P389" s="23">
        <v>0</v>
      </c>
    </row>
    <row r="390" spans="1:16" ht="35.25" customHeight="1" outlineLevel="1">
      <c r="A390" s="1" t="s">
        <v>659</v>
      </c>
      <c r="B390" s="3" t="s">
        <v>660</v>
      </c>
      <c r="C390" s="5">
        <v>0</v>
      </c>
      <c r="D390" s="6">
        <v>0</v>
      </c>
      <c r="E390" s="6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6">
        <v>0</v>
      </c>
      <c r="L390" s="5">
        <v>0</v>
      </c>
      <c r="M390" s="6">
        <v>0</v>
      </c>
      <c r="N390" s="5">
        <v>0</v>
      </c>
      <c r="O390" s="5">
        <v>0</v>
      </c>
      <c r="P390" s="23">
        <v>0</v>
      </c>
    </row>
    <row r="391" spans="1:16" ht="26.25" customHeight="1" outlineLevel="1">
      <c r="A391" s="1" t="s">
        <v>661</v>
      </c>
      <c r="B391" s="3" t="s">
        <v>528</v>
      </c>
      <c r="C391" s="5">
        <v>0</v>
      </c>
      <c r="D391" s="6">
        <v>769945262.9</v>
      </c>
      <c r="E391" s="6">
        <v>0</v>
      </c>
      <c r="F391" s="5">
        <v>550000000</v>
      </c>
      <c r="G391" s="5">
        <v>0</v>
      </c>
      <c r="H391" s="5">
        <v>1319945262.9</v>
      </c>
      <c r="I391" s="5">
        <v>580600728</v>
      </c>
      <c r="J391" s="5">
        <v>739344534.9</v>
      </c>
      <c r="K391" s="6">
        <v>398300000</v>
      </c>
      <c r="L391" s="5">
        <v>182300728</v>
      </c>
      <c r="M391" s="6">
        <v>6600000</v>
      </c>
      <c r="N391" s="5">
        <v>5400000</v>
      </c>
      <c r="O391" s="5">
        <v>1200000</v>
      </c>
      <c r="P391" s="23">
        <f aca="true" t="shared" si="6" ref="P390:P453">+K391/H391</f>
        <v>0.3017549372652853</v>
      </c>
    </row>
    <row r="392" spans="1:16" ht="17.25" customHeight="1" outlineLevel="1">
      <c r="A392" s="1" t="s">
        <v>662</v>
      </c>
      <c r="B392" s="3" t="s">
        <v>521</v>
      </c>
      <c r="C392" s="5">
        <v>0</v>
      </c>
      <c r="D392" s="6">
        <v>769945262.9</v>
      </c>
      <c r="E392" s="6">
        <v>0</v>
      </c>
      <c r="F392" s="5">
        <v>550000000</v>
      </c>
      <c r="G392" s="5">
        <v>0</v>
      </c>
      <c r="H392" s="5">
        <v>1319945262.9</v>
      </c>
      <c r="I392" s="5">
        <v>580600728</v>
      </c>
      <c r="J392" s="5">
        <v>739344534.9</v>
      </c>
      <c r="K392" s="6">
        <v>398300000</v>
      </c>
      <c r="L392" s="5">
        <v>182300728</v>
      </c>
      <c r="M392" s="6">
        <v>6600000</v>
      </c>
      <c r="N392" s="5">
        <v>5400000</v>
      </c>
      <c r="O392" s="5">
        <v>1200000</v>
      </c>
      <c r="P392" s="23">
        <f t="shared" si="6"/>
        <v>0.3017549372652853</v>
      </c>
    </row>
    <row r="393" spans="1:16" ht="17.25" customHeight="1" outlineLevel="1">
      <c r="A393" s="1" t="s">
        <v>663</v>
      </c>
      <c r="B393" s="3" t="s">
        <v>531</v>
      </c>
      <c r="C393" s="5">
        <v>0</v>
      </c>
      <c r="D393" s="6">
        <v>424794995</v>
      </c>
      <c r="E393" s="6">
        <v>0</v>
      </c>
      <c r="F393" s="5">
        <v>350000000</v>
      </c>
      <c r="G393" s="5">
        <v>0</v>
      </c>
      <c r="H393" s="5">
        <v>774794995</v>
      </c>
      <c r="I393" s="5">
        <v>453750000</v>
      </c>
      <c r="J393" s="5">
        <v>321044995</v>
      </c>
      <c r="K393" s="6">
        <v>398300000</v>
      </c>
      <c r="L393" s="5">
        <v>55450000</v>
      </c>
      <c r="M393" s="6">
        <v>6600000</v>
      </c>
      <c r="N393" s="5">
        <v>5400000</v>
      </c>
      <c r="O393" s="5">
        <v>1200000</v>
      </c>
      <c r="P393" s="23">
        <f t="shared" si="6"/>
        <v>0.5140714673821557</v>
      </c>
    </row>
    <row r="394" spans="1:16" ht="35.25" customHeight="1" outlineLevel="1">
      <c r="A394" s="1" t="s">
        <v>664</v>
      </c>
      <c r="B394" s="3" t="s">
        <v>535</v>
      </c>
      <c r="C394" s="5">
        <v>0</v>
      </c>
      <c r="D394" s="6">
        <v>345150267.9</v>
      </c>
      <c r="E394" s="6">
        <v>0</v>
      </c>
      <c r="F394" s="5">
        <v>200000000</v>
      </c>
      <c r="G394" s="5">
        <v>0</v>
      </c>
      <c r="H394" s="5">
        <v>545150267.9</v>
      </c>
      <c r="I394" s="5">
        <v>126850728</v>
      </c>
      <c r="J394" s="5">
        <v>418299539.9</v>
      </c>
      <c r="K394" s="6">
        <v>0</v>
      </c>
      <c r="L394" s="5">
        <v>126850728</v>
      </c>
      <c r="M394" s="6">
        <v>0</v>
      </c>
      <c r="N394" s="5">
        <v>0</v>
      </c>
      <c r="O394" s="5">
        <v>0</v>
      </c>
      <c r="P394" s="23">
        <f t="shared" si="6"/>
        <v>0</v>
      </c>
    </row>
    <row r="395" spans="1:16" ht="26.25" customHeight="1" outlineLevel="1">
      <c r="A395" s="1" t="s">
        <v>665</v>
      </c>
      <c r="B395" s="3" t="s">
        <v>658</v>
      </c>
      <c r="C395" s="5">
        <v>0</v>
      </c>
      <c r="D395" s="6">
        <v>0</v>
      </c>
      <c r="E395" s="6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6">
        <v>0</v>
      </c>
      <c r="L395" s="5">
        <v>0</v>
      </c>
      <c r="M395" s="6">
        <v>0</v>
      </c>
      <c r="N395" s="5">
        <v>0</v>
      </c>
      <c r="O395" s="5">
        <v>0</v>
      </c>
      <c r="P395" s="23">
        <v>0</v>
      </c>
    </row>
    <row r="396" spans="1:16" ht="26.25" customHeight="1" outlineLevel="1">
      <c r="A396" s="1" t="s">
        <v>666</v>
      </c>
      <c r="B396" s="3" t="s">
        <v>667</v>
      </c>
      <c r="C396" s="5">
        <v>0</v>
      </c>
      <c r="D396" s="6">
        <v>0</v>
      </c>
      <c r="E396" s="6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6">
        <v>0</v>
      </c>
      <c r="L396" s="5">
        <v>0</v>
      </c>
      <c r="M396" s="6">
        <v>0</v>
      </c>
      <c r="N396" s="5">
        <v>0</v>
      </c>
      <c r="O396" s="5">
        <v>0</v>
      </c>
      <c r="P396" s="23">
        <v>0</v>
      </c>
    </row>
    <row r="397" spans="1:16" ht="26.25" customHeight="1" outlineLevel="1">
      <c r="A397" s="1" t="s">
        <v>668</v>
      </c>
      <c r="B397" s="3" t="s">
        <v>539</v>
      </c>
      <c r="C397" s="5">
        <v>200000000</v>
      </c>
      <c r="D397" s="6">
        <v>150000000</v>
      </c>
      <c r="E397" s="6">
        <v>0</v>
      </c>
      <c r="F397" s="5">
        <v>185000000</v>
      </c>
      <c r="G397" s="5">
        <v>200000000</v>
      </c>
      <c r="H397" s="5">
        <v>335000000</v>
      </c>
      <c r="I397" s="5">
        <v>41922524</v>
      </c>
      <c r="J397" s="5">
        <v>293077476</v>
      </c>
      <c r="K397" s="6">
        <v>0</v>
      </c>
      <c r="L397" s="5">
        <v>41922524</v>
      </c>
      <c r="M397" s="6">
        <v>0</v>
      </c>
      <c r="N397" s="5">
        <v>0</v>
      </c>
      <c r="O397" s="5">
        <v>0</v>
      </c>
      <c r="P397" s="23">
        <f t="shared" si="6"/>
        <v>0</v>
      </c>
    </row>
    <row r="398" spans="1:16" ht="17.25" customHeight="1" outlineLevel="1">
      <c r="A398" s="1" t="s">
        <v>669</v>
      </c>
      <c r="B398" s="3" t="s">
        <v>348</v>
      </c>
      <c r="C398" s="5">
        <v>200000000</v>
      </c>
      <c r="D398" s="6">
        <v>150000000</v>
      </c>
      <c r="E398" s="6">
        <v>0</v>
      </c>
      <c r="F398" s="5">
        <v>185000000</v>
      </c>
      <c r="G398" s="5">
        <v>200000000</v>
      </c>
      <c r="H398" s="5">
        <v>335000000</v>
      </c>
      <c r="I398" s="5">
        <v>41922524</v>
      </c>
      <c r="J398" s="5">
        <v>293077476</v>
      </c>
      <c r="K398" s="6">
        <v>0</v>
      </c>
      <c r="L398" s="5">
        <v>41922524</v>
      </c>
      <c r="M398" s="6">
        <v>0</v>
      </c>
      <c r="N398" s="5">
        <v>0</v>
      </c>
      <c r="O398" s="5">
        <v>0</v>
      </c>
      <c r="P398" s="23">
        <f t="shared" si="6"/>
        <v>0</v>
      </c>
    </row>
    <row r="399" spans="1:16" ht="44.25" customHeight="1" outlineLevel="1">
      <c r="A399" s="1" t="s">
        <v>670</v>
      </c>
      <c r="B399" s="3" t="s">
        <v>542</v>
      </c>
      <c r="C399" s="5">
        <v>200000000</v>
      </c>
      <c r="D399" s="6">
        <v>150000000</v>
      </c>
      <c r="E399" s="6">
        <v>0</v>
      </c>
      <c r="F399" s="5">
        <v>185000000</v>
      </c>
      <c r="G399" s="5">
        <v>200000000</v>
      </c>
      <c r="H399" s="5">
        <v>335000000</v>
      </c>
      <c r="I399" s="5">
        <v>41922524</v>
      </c>
      <c r="J399" s="5">
        <v>293077476</v>
      </c>
      <c r="K399" s="6">
        <v>0</v>
      </c>
      <c r="L399" s="5">
        <v>41922524</v>
      </c>
      <c r="M399" s="6">
        <v>0</v>
      </c>
      <c r="N399" s="5">
        <v>0</v>
      </c>
      <c r="O399" s="5">
        <v>0</v>
      </c>
      <c r="P399" s="23">
        <f t="shared" si="6"/>
        <v>0</v>
      </c>
    </row>
    <row r="400" spans="1:16" ht="26.25" customHeight="1" outlineLevel="1">
      <c r="A400" s="1" t="s">
        <v>671</v>
      </c>
      <c r="B400" s="3" t="s">
        <v>672</v>
      </c>
      <c r="C400" s="5">
        <v>0</v>
      </c>
      <c r="D400" s="6">
        <v>0</v>
      </c>
      <c r="E400" s="6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6">
        <v>0</v>
      </c>
      <c r="L400" s="5">
        <v>0</v>
      </c>
      <c r="M400" s="6">
        <v>0</v>
      </c>
      <c r="N400" s="5">
        <v>0</v>
      </c>
      <c r="O400" s="5">
        <v>0</v>
      </c>
      <c r="P400" s="23">
        <v>0</v>
      </c>
    </row>
    <row r="401" spans="1:16" ht="26.25" customHeight="1" outlineLevel="1">
      <c r="A401" s="1" t="s">
        <v>673</v>
      </c>
      <c r="B401" s="3" t="s">
        <v>674</v>
      </c>
      <c r="C401" s="5">
        <v>0</v>
      </c>
      <c r="D401" s="6">
        <v>0</v>
      </c>
      <c r="E401" s="6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6">
        <v>0</v>
      </c>
      <c r="L401" s="5">
        <v>0</v>
      </c>
      <c r="M401" s="6">
        <v>0</v>
      </c>
      <c r="N401" s="5">
        <v>0</v>
      </c>
      <c r="O401" s="5">
        <v>0</v>
      </c>
      <c r="P401" s="23">
        <v>0</v>
      </c>
    </row>
    <row r="402" spans="1:16" ht="61.5" customHeight="1" outlineLevel="1">
      <c r="A402" s="1" t="s">
        <v>675</v>
      </c>
      <c r="B402" s="3" t="s">
        <v>546</v>
      </c>
      <c r="C402" s="5">
        <v>300000000</v>
      </c>
      <c r="D402" s="6">
        <v>0</v>
      </c>
      <c r="E402" s="6">
        <v>0</v>
      </c>
      <c r="F402" s="5">
        <v>0</v>
      </c>
      <c r="G402" s="5">
        <v>251020670.63</v>
      </c>
      <c r="H402" s="5">
        <v>48979329.37</v>
      </c>
      <c r="I402" s="5">
        <v>45665257</v>
      </c>
      <c r="J402" s="5">
        <v>3314072.37</v>
      </c>
      <c r="K402" s="6">
        <v>45665257</v>
      </c>
      <c r="L402" s="5">
        <v>0</v>
      </c>
      <c r="M402" s="6">
        <v>45665257</v>
      </c>
      <c r="N402" s="5">
        <v>45665257</v>
      </c>
      <c r="O402" s="5">
        <v>0</v>
      </c>
      <c r="P402" s="23">
        <f t="shared" si="6"/>
        <v>0.9323373265288136</v>
      </c>
    </row>
    <row r="403" spans="1:16" ht="44.25" customHeight="1" outlineLevel="1">
      <c r="A403" s="1" t="s">
        <v>676</v>
      </c>
      <c r="B403" s="3" t="s">
        <v>302</v>
      </c>
      <c r="C403" s="5">
        <v>300000000</v>
      </c>
      <c r="D403" s="6">
        <v>0</v>
      </c>
      <c r="E403" s="6">
        <v>0</v>
      </c>
      <c r="F403" s="5">
        <v>0</v>
      </c>
      <c r="G403" s="5">
        <v>251020670.63</v>
      </c>
      <c r="H403" s="5">
        <v>48979329.37</v>
      </c>
      <c r="I403" s="5">
        <v>45665257</v>
      </c>
      <c r="J403" s="5">
        <v>3314072.37</v>
      </c>
      <c r="K403" s="6">
        <v>45665257</v>
      </c>
      <c r="L403" s="5">
        <v>0</v>
      </c>
      <c r="M403" s="6">
        <v>45665257</v>
      </c>
      <c r="N403" s="5">
        <v>45665257</v>
      </c>
      <c r="O403" s="5">
        <v>0</v>
      </c>
      <c r="P403" s="23">
        <f t="shared" si="6"/>
        <v>0.9323373265288136</v>
      </c>
    </row>
    <row r="404" spans="1:16" ht="17.25" customHeight="1" outlineLevel="1">
      <c r="A404" s="1" t="s">
        <v>677</v>
      </c>
      <c r="B404" s="3" t="s">
        <v>549</v>
      </c>
      <c r="C404" s="5">
        <v>300000000</v>
      </c>
      <c r="D404" s="6">
        <v>0</v>
      </c>
      <c r="E404" s="6">
        <v>0</v>
      </c>
      <c r="F404" s="5">
        <v>0</v>
      </c>
      <c r="G404" s="5">
        <v>251020670.63</v>
      </c>
      <c r="H404" s="5">
        <v>48979329.37</v>
      </c>
      <c r="I404" s="5">
        <v>45665257</v>
      </c>
      <c r="J404" s="5">
        <v>3314072.37</v>
      </c>
      <c r="K404" s="6">
        <v>45665257</v>
      </c>
      <c r="L404" s="5">
        <v>0</v>
      </c>
      <c r="M404" s="6">
        <v>45665257</v>
      </c>
      <c r="N404" s="5">
        <v>45665257</v>
      </c>
      <c r="O404" s="5">
        <v>0</v>
      </c>
      <c r="P404" s="23">
        <f t="shared" si="6"/>
        <v>0.9323373265288136</v>
      </c>
    </row>
    <row r="405" spans="1:16" ht="52.5" customHeight="1" outlineLevel="1">
      <c r="A405" s="1" t="s">
        <v>678</v>
      </c>
      <c r="B405" s="3" t="s">
        <v>340</v>
      </c>
      <c r="C405" s="5">
        <v>0</v>
      </c>
      <c r="D405" s="6">
        <v>0</v>
      </c>
      <c r="E405" s="6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6">
        <v>0</v>
      </c>
      <c r="L405" s="5">
        <v>0</v>
      </c>
      <c r="M405" s="6">
        <v>0</v>
      </c>
      <c r="N405" s="5">
        <v>0</v>
      </c>
      <c r="O405" s="5">
        <v>0</v>
      </c>
      <c r="P405" s="23">
        <v>0</v>
      </c>
    </row>
    <row r="406" spans="1:16" ht="17.25" customHeight="1" outlineLevel="1">
      <c r="A406" s="1" t="s">
        <v>679</v>
      </c>
      <c r="B406" s="3" t="s">
        <v>553</v>
      </c>
      <c r="C406" s="5">
        <v>0</v>
      </c>
      <c r="D406" s="6">
        <v>0</v>
      </c>
      <c r="E406" s="6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6">
        <v>0</v>
      </c>
      <c r="L406" s="5">
        <v>0</v>
      </c>
      <c r="M406" s="6">
        <v>0</v>
      </c>
      <c r="N406" s="5">
        <v>0</v>
      </c>
      <c r="O406" s="5">
        <v>0</v>
      </c>
      <c r="P406" s="23">
        <v>0</v>
      </c>
    </row>
    <row r="407" spans="1:16" ht="11.25" customHeight="1" outlineLevel="1">
      <c r="A407" s="1" t="s">
        <v>680</v>
      </c>
      <c r="B407" s="3" t="s">
        <v>556</v>
      </c>
      <c r="C407" s="5">
        <v>0</v>
      </c>
      <c r="D407" s="6">
        <v>298921013.52</v>
      </c>
      <c r="E407" s="6">
        <v>0</v>
      </c>
      <c r="F407" s="5">
        <v>0</v>
      </c>
      <c r="G407" s="5">
        <v>0</v>
      </c>
      <c r="H407" s="5">
        <v>298921013.52</v>
      </c>
      <c r="I407" s="5">
        <v>0</v>
      </c>
      <c r="J407" s="5">
        <v>298921013.52</v>
      </c>
      <c r="K407" s="6">
        <v>0</v>
      </c>
      <c r="L407" s="5">
        <v>0</v>
      </c>
      <c r="M407" s="6">
        <v>0</v>
      </c>
      <c r="N407" s="5">
        <v>0</v>
      </c>
      <c r="O407" s="5">
        <v>0</v>
      </c>
      <c r="P407" s="23">
        <f t="shared" si="6"/>
        <v>0</v>
      </c>
    </row>
    <row r="408" spans="1:16" ht="17.25" customHeight="1" outlineLevel="1">
      <c r="A408" s="1" t="s">
        <v>681</v>
      </c>
      <c r="B408" s="3" t="s">
        <v>348</v>
      </c>
      <c r="C408" s="5">
        <v>0</v>
      </c>
      <c r="D408" s="6">
        <v>298921013.52</v>
      </c>
      <c r="E408" s="6">
        <v>0</v>
      </c>
      <c r="F408" s="5">
        <v>0</v>
      </c>
      <c r="G408" s="5">
        <v>0</v>
      </c>
      <c r="H408" s="5">
        <v>298921013.52</v>
      </c>
      <c r="I408" s="5">
        <v>0</v>
      </c>
      <c r="J408" s="5">
        <v>298921013.52</v>
      </c>
      <c r="K408" s="6">
        <v>0</v>
      </c>
      <c r="L408" s="5">
        <v>0</v>
      </c>
      <c r="M408" s="6">
        <v>0</v>
      </c>
      <c r="N408" s="5">
        <v>0</v>
      </c>
      <c r="O408" s="5">
        <v>0</v>
      </c>
      <c r="P408" s="23">
        <f t="shared" si="6"/>
        <v>0</v>
      </c>
    </row>
    <row r="409" spans="1:16" ht="26.25" customHeight="1" outlineLevel="1">
      <c r="A409" s="1" t="s">
        <v>682</v>
      </c>
      <c r="B409" s="3" t="s">
        <v>559</v>
      </c>
      <c r="C409" s="5">
        <v>0</v>
      </c>
      <c r="D409" s="6">
        <v>298921013.52</v>
      </c>
      <c r="E409" s="6">
        <v>0</v>
      </c>
      <c r="F409" s="5">
        <v>0</v>
      </c>
      <c r="G409" s="5">
        <v>0</v>
      </c>
      <c r="H409" s="5">
        <v>298921013.52</v>
      </c>
      <c r="I409" s="5">
        <v>0</v>
      </c>
      <c r="J409" s="5">
        <v>298921013.52</v>
      </c>
      <c r="K409" s="6">
        <v>0</v>
      </c>
      <c r="L409" s="5">
        <v>0</v>
      </c>
      <c r="M409" s="6">
        <v>0</v>
      </c>
      <c r="N409" s="5">
        <v>0</v>
      </c>
      <c r="O409" s="5">
        <v>0</v>
      </c>
      <c r="P409" s="23">
        <f t="shared" si="6"/>
        <v>0</v>
      </c>
    </row>
    <row r="410" spans="1:16" ht="26.25" customHeight="1" outlineLevel="1">
      <c r="A410" s="1" t="s">
        <v>683</v>
      </c>
      <c r="B410" s="3" t="s">
        <v>684</v>
      </c>
      <c r="C410" s="5">
        <v>0</v>
      </c>
      <c r="D410" s="6">
        <v>0</v>
      </c>
      <c r="E410" s="6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6">
        <v>0</v>
      </c>
      <c r="L410" s="5">
        <v>0</v>
      </c>
      <c r="M410" s="6">
        <v>0</v>
      </c>
      <c r="N410" s="5">
        <v>0</v>
      </c>
      <c r="O410" s="5">
        <v>0</v>
      </c>
      <c r="P410" s="23">
        <v>0</v>
      </c>
    </row>
    <row r="411" spans="1:16" ht="11.25" customHeight="1" outlineLevel="1">
      <c r="A411" s="1" t="s">
        <v>685</v>
      </c>
      <c r="B411" s="3" t="s">
        <v>686</v>
      </c>
      <c r="C411" s="5">
        <v>0</v>
      </c>
      <c r="D411" s="6">
        <v>0</v>
      </c>
      <c r="E411" s="6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6">
        <v>0</v>
      </c>
      <c r="L411" s="5">
        <v>0</v>
      </c>
      <c r="M411" s="6">
        <v>0</v>
      </c>
      <c r="N411" s="5">
        <v>0</v>
      </c>
      <c r="O411" s="5">
        <v>0</v>
      </c>
      <c r="P411" s="23">
        <v>0</v>
      </c>
    </row>
    <row r="412" spans="1:16" ht="44.25" customHeight="1" outlineLevel="1">
      <c r="A412" s="1" t="s">
        <v>687</v>
      </c>
      <c r="B412" s="3" t="s">
        <v>563</v>
      </c>
      <c r="C412" s="5">
        <v>300000000</v>
      </c>
      <c r="D412" s="6">
        <v>430372005.54</v>
      </c>
      <c r="E412" s="6">
        <v>0</v>
      </c>
      <c r="F412" s="5">
        <v>90000000</v>
      </c>
      <c r="G412" s="5">
        <v>90000000</v>
      </c>
      <c r="H412" s="5">
        <v>730372005.54</v>
      </c>
      <c r="I412" s="5">
        <v>730372000</v>
      </c>
      <c r="J412" s="5">
        <v>5.54</v>
      </c>
      <c r="K412" s="6">
        <v>228940000</v>
      </c>
      <c r="L412" s="5">
        <v>501432000</v>
      </c>
      <c r="M412" s="6">
        <v>110192000</v>
      </c>
      <c r="N412" s="5">
        <v>110192000</v>
      </c>
      <c r="O412" s="5">
        <v>0</v>
      </c>
      <c r="P412" s="23">
        <f t="shared" si="6"/>
        <v>0.31345670187719393</v>
      </c>
    </row>
    <row r="413" spans="1:16" ht="44.25" customHeight="1" outlineLevel="1">
      <c r="A413" s="1" t="s">
        <v>688</v>
      </c>
      <c r="B413" s="3" t="s">
        <v>302</v>
      </c>
      <c r="C413" s="5">
        <v>300000000</v>
      </c>
      <c r="D413" s="6">
        <v>430372005.54</v>
      </c>
      <c r="E413" s="6">
        <v>0</v>
      </c>
      <c r="F413" s="5">
        <v>90000000</v>
      </c>
      <c r="G413" s="5">
        <v>90000000</v>
      </c>
      <c r="H413" s="5">
        <v>730372005.54</v>
      </c>
      <c r="I413" s="5">
        <v>730372000</v>
      </c>
      <c r="J413" s="5">
        <v>5.54</v>
      </c>
      <c r="K413" s="6">
        <v>228940000</v>
      </c>
      <c r="L413" s="5">
        <v>501432000</v>
      </c>
      <c r="M413" s="6">
        <v>110192000</v>
      </c>
      <c r="N413" s="5">
        <v>110192000</v>
      </c>
      <c r="O413" s="5">
        <v>0</v>
      </c>
      <c r="P413" s="23">
        <f t="shared" si="6"/>
        <v>0.31345670187719393</v>
      </c>
    </row>
    <row r="414" spans="1:16" ht="35.25" customHeight="1" outlineLevel="1">
      <c r="A414" s="1" t="s">
        <v>689</v>
      </c>
      <c r="B414" s="3" t="s">
        <v>566</v>
      </c>
      <c r="C414" s="5">
        <v>300000000</v>
      </c>
      <c r="D414" s="6">
        <v>430372005.54</v>
      </c>
      <c r="E414" s="6">
        <v>0</v>
      </c>
      <c r="F414" s="5">
        <v>90000000</v>
      </c>
      <c r="G414" s="5">
        <v>90000000</v>
      </c>
      <c r="H414" s="5">
        <v>730372005.54</v>
      </c>
      <c r="I414" s="5">
        <v>730372000</v>
      </c>
      <c r="J414" s="5">
        <v>5.54</v>
      </c>
      <c r="K414" s="6">
        <v>228940000</v>
      </c>
      <c r="L414" s="5">
        <v>501432000</v>
      </c>
      <c r="M414" s="6">
        <v>110192000</v>
      </c>
      <c r="N414" s="5">
        <v>110192000</v>
      </c>
      <c r="O414" s="5">
        <v>0</v>
      </c>
      <c r="P414" s="23">
        <f t="shared" si="6"/>
        <v>0.31345670187719393</v>
      </c>
    </row>
    <row r="415" spans="1:16" ht="26.25" customHeight="1" outlineLevel="1">
      <c r="A415" s="1" t="s">
        <v>690</v>
      </c>
      <c r="B415" s="3" t="s">
        <v>570</v>
      </c>
      <c r="C415" s="5">
        <v>0</v>
      </c>
      <c r="D415" s="6">
        <v>585449863.38</v>
      </c>
      <c r="E415" s="6">
        <v>0</v>
      </c>
      <c r="F415" s="5">
        <v>0</v>
      </c>
      <c r="G415" s="5">
        <v>140000000</v>
      </c>
      <c r="H415" s="5">
        <v>445449863.38</v>
      </c>
      <c r="I415" s="5">
        <v>189027500</v>
      </c>
      <c r="J415" s="5">
        <v>256422363.38</v>
      </c>
      <c r="K415" s="6">
        <v>83497500</v>
      </c>
      <c r="L415" s="5">
        <v>105530000</v>
      </c>
      <c r="M415" s="6">
        <v>0</v>
      </c>
      <c r="N415" s="5">
        <v>0</v>
      </c>
      <c r="O415" s="5">
        <v>0</v>
      </c>
      <c r="P415" s="23">
        <f t="shared" si="6"/>
        <v>0.1874453375435672</v>
      </c>
    </row>
    <row r="416" spans="1:16" ht="52.5" customHeight="1" outlineLevel="1">
      <c r="A416" s="1" t="s">
        <v>691</v>
      </c>
      <c r="B416" s="3" t="s">
        <v>572</v>
      </c>
      <c r="C416" s="5">
        <v>0</v>
      </c>
      <c r="D416" s="6">
        <v>585449863.38</v>
      </c>
      <c r="E416" s="6">
        <v>0</v>
      </c>
      <c r="F416" s="5">
        <v>0</v>
      </c>
      <c r="G416" s="5">
        <v>140000000</v>
      </c>
      <c r="H416" s="5">
        <v>445449863.38</v>
      </c>
      <c r="I416" s="5">
        <v>189027500</v>
      </c>
      <c r="J416" s="5">
        <v>256422363.38</v>
      </c>
      <c r="K416" s="6">
        <v>83497500</v>
      </c>
      <c r="L416" s="5">
        <v>105530000</v>
      </c>
      <c r="M416" s="6">
        <v>0</v>
      </c>
      <c r="N416" s="5">
        <v>0</v>
      </c>
      <c r="O416" s="5">
        <v>0</v>
      </c>
      <c r="P416" s="23">
        <f t="shared" si="6"/>
        <v>0.1874453375435672</v>
      </c>
    </row>
    <row r="417" spans="1:16" ht="17.25" customHeight="1" outlineLevel="1">
      <c r="A417" s="1" t="s">
        <v>692</v>
      </c>
      <c r="B417" s="3" t="s">
        <v>574</v>
      </c>
      <c r="C417" s="5">
        <v>0</v>
      </c>
      <c r="D417" s="6">
        <v>178449863.38</v>
      </c>
      <c r="E417" s="6">
        <v>0</v>
      </c>
      <c r="F417" s="5">
        <v>0</v>
      </c>
      <c r="G417" s="5">
        <v>0</v>
      </c>
      <c r="H417" s="5">
        <v>178449863.38</v>
      </c>
      <c r="I417" s="5">
        <v>0</v>
      </c>
      <c r="J417" s="5">
        <v>178449863.38</v>
      </c>
      <c r="K417" s="6">
        <v>0</v>
      </c>
      <c r="L417" s="5">
        <v>0</v>
      </c>
      <c r="M417" s="6">
        <v>0</v>
      </c>
      <c r="N417" s="5">
        <v>0</v>
      </c>
      <c r="O417" s="5">
        <v>0</v>
      </c>
      <c r="P417" s="23">
        <f t="shared" si="6"/>
        <v>0</v>
      </c>
    </row>
    <row r="418" spans="1:16" ht="17.25" customHeight="1" outlineLevel="1">
      <c r="A418" s="1" t="s">
        <v>693</v>
      </c>
      <c r="B418" s="3" t="s">
        <v>581</v>
      </c>
      <c r="C418" s="5">
        <v>0</v>
      </c>
      <c r="D418" s="6">
        <v>257000000</v>
      </c>
      <c r="E418" s="6">
        <v>0</v>
      </c>
      <c r="F418" s="5">
        <v>0</v>
      </c>
      <c r="G418" s="5">
        <v>140000000</v>
      </c>
      <c r="H418" s="5">
        <v>117000000</v>
      </c>
      <c r="I418" s="5">
        <v>74627500</v>
      </c>
      <c r="J418" s="5">
        <v>42372500</v>
      </c>
      <c r="K418" s="6">
        <v>58537500</v>
      </c>
      <c r="L418" s="5">
        <v>16090000</v>
      </c>
      <c r="M418" s="6">
        <v>0</v>
      </c>
      <c r="N418" s="5">
        <v>0</v>
      </c>
      <c r="O418" s="5">
        <v>0</v>
      </c>
      <c r="P418" s="23">
        <f t="shared" si="6"/>
        <v>0.5003205128205128</v>
      </c>
    </row>
    <row r="419" spans="1:16" ht="17.25" customHeight="1" outlineLevel="1">
      <c r="A419" s="1" t="s">
        <v>694</v>
      </c>
      <c r="B419" s="3" t="s">
        <v>591</v>
      </c>
      <c r="C419" s="5">
        <v>0</v>
      </c>
      <c r="D419" s="6">
        <v>150000000</v>
      </c>
      <c r="E419" s="6">
        <v>0</v>
      </c>
      <c r="F419" s="5">
        <v>0</v>
      </c>
      <c r="G419" s="5">
        <v>0</v>
      </c>
      <c r="H419" s="5">
        <v>150000000</v>
      </c>
      <c r="I419" s="5">
        <v>114400000</v>
      </c>
      <c r="J419" s="5">
        <v>35600000</v>
      </c>
      <c r="K419" s="6">
        <v>24960000</v>
      </c>
      <c r="L419" s="5">
        <v>89440000</v>
      </c>
      <c r="M419" s="6">
        <v>0</v>
      </c>
      <c r="N419" s="5">
        <v>0</v>
      </c>
      <c r="O419" s="5">
        <v>0</v>
      </c>
      <c r="P419" s="23">
        <f t="shared" si="6"/>
        <v>0.1664</v>
      </c>
    </row>
    <row r="420" spans="1:16" ht="26.25" customHeight="1" outlineLevel="1">
      <c r="A420" s="1" t="s">
        <v>695</v>
      </c>
      <c r="B420" s="3" t="s">
        <v>672</v>
      </c>
      <c r="C420" s="5">
        <v>0</v>
      </c>
      <c r="D420" s="6">
        <v>0</v>
      </c>
      <c r="E420" s="6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6">
        <v>0</v>
      </c>
      <c r="L420" s="5">
        <v>0</v>
      </c>
      <c r="M420" s="6">
        <v>0</v>
      </c>
      <c r="N420" s="5">
        <v>0</v>
      </c>
      <c r="O420" s="5">
        <v>0</v>
      </c>
      <c r="P420" s="23">
        <v>0</v>
      </c>
    </row>
    <row r="421" spans="1:16" ht="26.25" customHeight="1" outlineLevel="1">
      <c r="A421" s="1" t="s">
        <v>696</v>
      </c>
      <c r="B421" s="3" t="s">
        <v>697</v>
      </c>
      <c r="C421" s="5">
        <v>0</v>
      </c>
      <c r="D421" s="6">
        <v>0</v>
      </c>
      <c r="E421" s="6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6">
        <v>0</v>
      </c>
      <c r="L421" s="5">
        <v>0</v>
      </c>
      <c r="M421" s="6">
        <v>0</v>
      </c>
      <c r="N421" s="5">
        <v>0</v>
      </c>
      <c r="O421" s="5">
        <v>0</v>
      </c>
      <c r="P421" s="23">
        <v>0</v>
      </c>
    </row>
    <row r="422" spans="1:16" ht="26.25" customHeight="1" outlineLevel="1">
      <c r="A422" s="1" t="s">
        <v>698</v>
      </c>
      <c r="B422" s="3" t="s">
        <v>594</v>
      </c>
      <c r="C422" s="5">
        <v>0</v>
      </c>
      <c r="D422" s="6">
        <v>350000000</v>
      </c>
      <c r="E422" s="6">
        <v>0</v>
      </c>
      <c r="F422" s="5">
        <v>0</v>
      </c>
      <c r="G422" s="5">
        <v>0</v>
      </c>
      <c r="H422" s="5">
        <v>350000000</v>
      </c>
      <c r="I422" s="5">
        <v>0</v>
      </c>
      <c r="J422" s="5">
        <v>350000000</v>
      </c>
      <c r="K422" s="6">
        <v>0</v>
      </c>
      <c r="L422" s="5">
        <v>0</v>
      </c>
      <c r="M422" s="6">
        <v>0</v>
      </c>
      <c r="N422" s="5">
        <v>0</v>
      </c>
      <c r="O422" s="5">
        <v>0</v>
      </c>
      <c r="P422" s="23">
        <f t="shared" si="6"/>
        <v>0</v>
      </c>
    </row>
    <row r="423" spans="1:16" ht="52.5" customHeight="1" outlineLevel="1">
      <c r="A423" s="1" t="s">
        <v>699</v>
      </c>
      <c r="B423" s="3" t="s">
        <v>572</v>
      </c>
      <c r="C423" s="5">
        <v>0</v>
      </c>
      <c r="D423" s="6">
        <v>350000000</v>
      </c>
      <c r="E423" s="6">
        <v>0</v>
      </c>
      <c r="F423" s="5">
        <v>0</v>
      </c>
      <c r="G423" s="5">
        <v>0</v>
      </c>
      <c r="H423" s="5">
        <v>350000000</v>
      </c>
      <c r="I423" s="5">
        <v>0</v>
      </c>
      <c r="J423" s="5">
        <v>350000000</v>
      </c>
      <c r="K423" s="6">
        <v>0</v>
      </c>
      <c r="L423" s="5">
        <v>0</v>
      </c>
      <c r="M423" s="6">
        <v>0</v>
      </c>
      <c r="N423" s="5">
        <v>0</v>
      </c>
      <c r="O423" s="5">
        <v>0</v>
      </c>
      <c r="P423" s="23">
        <f t="shared" si="6"/>
        <v>0</v>
      </c>
    </row>
    <row r="424" spans="1:16" ht="35.25" customHeight="1" outlineLevel="1">
      <c r="A424" s="1" t="s">
        <v>700</v>
      </c>
      <c r="B424" s="3" t="s">
        <v>597</v>
      </c>
      <c r="C424" s="5">
        <v>0</v>
      </c>
      <c r="D424" s="6">
        <v>350000000</v>
      </c>
      <c r="E424" s="6">
        <v>0</v>
      </c>
      <c r="F424" s="5">
        <v>0</v>
      </c>
      <c r="G424" s="5">
        <v>0</v>
      </c>
      <c r="H424" s="5">
        <v>350000000</v>
      </c>
      <c r="I424" s="5">
        <v>0</v>
      </c>
      <c r="J424" s="5">
        <v>350000000</v>
      </c>
      <c r="K424" s="6">
        <v>0</v>
      </c>
      <c r="L424" s="5">
        <v>0</v>
      </c>
      <c r="M424" s="6">
        <v>0</v>
      </c>
      <c r="N424" s="5">
        <v>0</v>
      </c>
      <c r="O424" s="5">
        <v>0</v>
      </c>
      <c r="P424" s="23">
        <f t="shared" si="6"/>
        <v>0</v>
      </c>
    </row>
    <row r="425" spans="1:16" ht="44.25" customHeight="1" outlineLevel="1">
      <c r="A425" s="1" t="s">
        <v>701</v>
      </c>
      <c r="B425" s="3" t="s">
        <v>702</v>
      </c>
      <c r="C425" s="5">
        <v>0</v>
      </c>
      <c r="D425" s="6">
        <v>0</v>
      </c>
      <c r="E425" s="6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6">
        <v>0</v>
      </c>
      <c r="L425" s="5">
        <v>0</v>
      </c>
      <c r="M425" s="6">
        <v>0</v>
      </c>
      <c r="N425" s="5">
        <v>0</v>
      </c>
      <c r="O425" s="5">
        <v>0</v>
      </c>
      <c r="P425" s="23">
        <v>0</v>
      </c>
    </row>
    <row r="426" spans="1:16" ht="44.25" customHeight="1" outlineLevel="1">
      <c r="A426" s="1" t="s">
        <v>703</v>
      </c>
      <c r="B426" s="3" t="s">
        <v>704</v>
      </c>
      <c r="C426" s="5">
        <v>0</v>
      </c>
      <c r="D426" s="6">
        <v>0</v>
      </c>
      <c r="E426" s="6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6">
        <v>0</v>
      </c>
      <c r="L426" s="5">
        <v>0</v>
      </c>
      <c r="M426" s="6">
        <v>0</v>
      </c>
      <c r="N426" s="5">
        <v>0</v>
      </c>
      <c r="O426" s="5">
        <v>0</v>
      </c>
      <c r="P426" s="23">
        <v>0</v>
      </c>
    </row>
    <row r="427" spans="1:16" ht="17.25" customHeight="1" outlineLevel="1">
      <c r="A427" s="1" t="s">
        <v>705</v>
      </c>
      <c r="B427" s="3" t="s">
        <v>706</v>
      </c>
      <c r="C427" s="5">
        <v>9147552000</v>
      </c>
      <c r="D427" s="6">
        <v>0</v>
      </c>
      <c r="E427" s="6">
        <v>0</v>
      </c>
      <c r="F427" s="5">
        <v>0</v>
      </c>
      <c r="G427" s="5">
        <v>0</v>
      </c>
      <c r="H427" s="5">
        <v>9147552000</v>
      </c>
      <c r="I427" s="5">
        <v>0</v>
      </c>
      <c r="J427" s="5">
        <v>9147552000</v>
      </c>
      <c r="K427" s="6">
        <v>0</v>
      </c>
      <c r="L427" s="5">
        <v>0</v>
      </c>
      <c r="M427" s="6">
        <v>0</v>
      </c>
      <c r="N427" s="5">
        <v>0</v>
      </c>
      <c r="O427" s="5">
        <v>0</v>
      </c>
      <c r="P427" s="23">
        <f t="shared" si="6"/>
        <v>0</v>
      </c>
    </row>
    <row r="428" spans="1:16" ht="17.25" customHeight="1" outlineLevel="1">
      <c r="A428" s="1" t="s">
        <v>707</v>
      </c>
      <c r="B428" s="3" t="s">
        <v>272</v>
      </c>
      <c r="C428" s="5">
        <v>6000000000</v>
      </c>
      <c r="D428" s="6">
        <v>0</v>
      </c>
      <c r="E428" s="6">
        <v>0</v>
      </c>
      <c r="F428" s="5">
        <v>0</v>
      </c>
      <c r="G428" s="5">
        <v>0</v>
      </c>
      <c r="H428" s="5">
        <v>6000000000</v>
      </c>
      <c r="I428" s="5">
        <v>0</v>
      </c>
      <c r="J428" s="5">
        <v>6000000000</v>
      </c>
      <c r="K428" s="6">
        <v>0</v>
      </c>
      <c r="L428" s="5">
        <v>0</v>
      </c>
      <c r="M428" s="6">
        <v>0</v>
      </c>
      <c r="N428" s="5">
        <v>0</v>
      </c>
      <c r="O428" s="5">
        <v>0</v>
      </c>
      <c r="P428" s="23">
        <f t="shared" si="6"/>
        <v>0</v>
      </c>
    </row>
    <row r="429" spans="1:16" ht="17.25" customHeight="1" outlineLevel="1">
      <c r="A429" s="1" t="s">
        <v>708</v>
      </c>
      <c r="B429" s="3" t="s">
        <v>605</v>
      </c>
      <c r="C429" s="5">
        <v>0</v>
      </c>
      <c r="D429" s="6">
        <v>0</v>
      </c>
      <c r="E429" s="6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6">
        <v>0</v>
      </c>
      <c r="L429" s="5">
        <v>0</v>
      </c>
      <c r="M429" s="6">
        <v>0</v>
      </c>
      <c r="N429" s="5">
        <v>0</v>
      </c>
      <c r="O429" s="5">
        <v>0</v>
      </c>
      <c r="P429" s="23">
        <v>0</v>
      </c>
    </row>
    <row r="430" spans="1:16" ht="26.25" customHeight="1" outlineLevel="1">
      <c r="A430" s="1" t="s">
        <v>709</v>
      </c>
      <c r="B430" s="3" t="s">
        <v>607</v>
      </c>
      <c r="C430" s="5">
        <v>6000000000</v>
      </c>
      <c r="D430" s="6">
        <v>0</v>
      </c>
      <c r="E430" s="6">
        <v>0</v>
      </c>
      <c r="F430" s="5">
        <v>0</v>
      </c>
      <c r="G430" s="5">
        <v>0</v>
      </c>
      <c r="H430" s="5">
        <v>6000000000</v>
      </c>
      <c r="I430" s="5">
        <v>0</v>
      </c>
      <c r="J430" s="5">
        <v>6000000000</v>
      </c>
      <c r="K430" s="6">
        <v>0</v>
      </c>
      <c r="L430" s="5">
        <v>0</v>
      </c>
      <c r="M430" s="6">
        <v>0</v>
      </c>
      <c r="N430" s="5">
        <v>0</v>
      </c>
      <c r="O430" s="5">
        <v>0</v>
      </c>
      <c r="P430" s="23">
        <f t="shared" si="6"/>
        <v>0</v>
      </c>
    </row>
    <row r="431" spans="1:16" ht="44.25" customHeight="1" outlineLevel="1">
      <c r="A431" s="1" t="s">
        <v>710</v>
      </c>
      <c r="B431" s="3" t="s">
        <v>711</v>
      </c>
      <c r="C431" s="5">
        <v>6000000000</v>
      </c>
      <c r="D431" s="6">
        <v>0</v>
      </c>
      <c r="E431" s="6">
        <v>0</v>
      </c>
      <c r="F431" s="5">
        <v>0</v>
      </c>
      <c r="G431" s="5">
        <v>0</v>
      </c>
      <c r="H431" s="5">
        <v>6000000000</v>
      </c>
      <c r="I431" s="5">
        <v>0</v>
      </c>
      <c r="J431" s="5">
        <v>6000000000</v>
      </c>
      <c r="K431" s="6">
        <v>0</v>
      </c>
      <c r="L431" s="5">
        <v>0</v>
      </c>
      <c r="M431" s="6">
        <v>0</v>
      </c>
      <c r="N431" s="5">
        <v>0</v>
      </c>
      <c r="O431" s="5">
        <v>0</v>
      </c>
      <c r="P431" s="23">
        <f t="shared" si="6"/>
        <v>0</v>
      </c>
    </row>
    <row r="432" spans="1:16" ht="35.25" customHeight="1" outlineLevel="1">
      <c r="A432" s="1" t="s">
        <v>712</v>
      </c>
      <c r="B432" s="3" t="s">
        <v>300</v>
      </c>
      <c r="C432" s="5">
        <v>3147552000</v>
      </c>
      <c r="D432" s="6">
        <v>0</v>
      </c>
      <c r="E432" s="6">
        <v>0</v>
      </c>
      <c r="F432" s="5">
        <v>0</v>
      </c>
      <c r="G432" s="5">
        <v>0</v>
      </c>
      <c r="H432" s="5">
        <v>3147552000</v>
      </c>
      <c r="I432" s="5">
        <v>0</v>
      </c>
      <c r="J432" s="5">
        <v>3147552000</v>
      </c>
      <c r="K432" s="6">
        <v>0</v>
      </c>
      <c r="L432" s="5">
        <v>0</v>
      </c>
      <c r="M432" s="6">
        <v>0</v>
      </c>
      <c r="N432" s="5">
        <v>0</v>
      </c>
      <c r="O432" s="5">
        <v>0</v>
      </c>
      <c r="P432" s="23">
        <f t="shared" si="6"/>
        <v>0</v>
      </c>
    </row>
    <row r="433" spans="1:16" ht="44.25" customHeight="1" outlineLevel="1">
      <c r="A433" s="1" t="s">
        <v>713</v>
      </c>
      <c r="B433" s="3" t="s">
        <v>302</v>
      </c>
      <c r="C433" s="5">
        <v>3147552000</v>
      </c>
      <c r="D433" s="6">
        <v>0</v>
      </c>
      <c r="E433" s="6">
        <v>0</v>
      </c>
      <c r="F433" s="5">
        <v>0</v>
      </c>
      <c r="G433" s="5">
        <v>0</v>
      </c>
      <c r="H433" s="5">
        <v>3147552000</v>
      </c>
      <c r="I433" s="5">
        <v>0</v>
      </c>
      <c r="J433" s="5">
        <v>3147552000</v>
      </c>
      <c r="K433" s="6">
        <v>0</v>
      </c>
      <c r="L433" s="5">
        <v>0</v>
      </c>
      <c r="M433" s="6">
        <v>0</v>
      </c>
      <c r="N433" s="5">
        <v>0</v>
      </c>
      <c r="O433" s="5">
        <v>0</v>
      </c>
      <c r="P433" s="23">
        <f t="shared" si="6"/>
        <v>0</v>
      </c>
    </row>
    <row r="434" spans="1:16" ht="26.25" customHeight="1" outlineLevel="1">
      <c r="A434" s="1" t="s">
        <v>714</v>
      </c>
      <c r="B434" s="3" t="s">
        <v>613</v>
      </c>
      <c r="C434" s="5">
        <v>3147552000</v>
      </c>
      <c r="D434" s="6">
        <v>0</v>
      </c>
      <c r="E434" s="6">
        <v>0</v>
      </c>
      <c r="F434" s="5">
        <v>0</v>
      </c>
      <c r="G434" s="5">
        <v>0</v>
      </c>
      <c r="H434" s="5">
        <v>3147552000</v>
      </c>
      <c r="I434" s="5">
        <v>0</v>
      </c>
      <c r="J434" s="5">
        <v>3147552000</v>
      </c>
      <c r="K434" s="6">
        <v>0</v>
      </c>
      <c r="L434" s="5">
        <v>0</v>
      </c>
      <c r="M434" s="6">
        <v>0</v>
      </c>
      <c r="N434" s="5">
        <v>0</v>
      </c>
      <c r="O434" s="5">
        <v>0</v>
      </c>
      <c r="P434" s="23">
        <f t="shared" si="6"/>
        <v>0</v>
      </c>
    </row>
    <row r="435" spans="1:16" ht="35.25" customHeight="1" outlineLevel="1">
      <c r="A435" s="1" t="s">
        <v>715</v>
      </c>
      <c r="B435" s="3" t="s">
        <v>346</v>
      </c>
      <c r="C435" s="5">
        <v>0</v>
      </c>
      <c r="D435" s="6">
        <v>0</v>
      </c>
      <c r="E435" s="6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6">
        <v>0</v>
      </c>
      <c r="L435" s="5">
        <v>0</v>
      </c>
      <c r="M435" s="6">
        <v>0</v>
      </c>
      <c r="N435" s="5">
        <v>0</v>
      </c>
      <c r="O435" s="5">
        <v>0</v>
      </c>
      <c r="P435" s="23">
        <v>0</v>
      </c>
    </row>
    <row r="436" spans="1:16" ht="35.25" customHeight="1" outlineLevel="1">
      <c r="A436" s="1" t="s">
        <v>716</v>
      </c>
      <c r="B436" s="3" t="s">
        <v>372</v>
      </c>
      <c r="C436" s="5">
        <v>0</v>
      </c>
      <c r="D436" s="6">
        <v>0</v>
      </c>
      <c r="E436" s="6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6">
        <v>0</v>
      </c>
      <c r="L436" s="5">
        <v>0</v>
      </c>
      <c r="M436" s="6">
        <v>0</v>
      </c>
      <c r="N436" s="5">
        <v>0</v>
      </c>
      <c r="O436" s="5">
        <v>0</v>
      </c>
      <c r="P436" s="23">
        <v>0</v>
      </c>
    </row>
    <row r="437" spans="1:16" ht="17.25" customHeight="1" outlineLevel="1">
      <c r="A437" s="1" t="s">
        <v>717</v>
      </c>
      <c r="B437" s="3" t="s">
        <v>718</v>
      </c>
      <c r="C437" s="5">
        <v>0</v>
      </c>
      <c r="D437" s="6">
        <v>0</v>
      </c>
      <c r="E437" s="6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6">
        <v>0</v>
      </c>
      <c r="L437" s="5">
        <v>0</v>
      </c>
      <c r="M437" s="6">
        <v>0</v>
      </c>
      <c r="N437" s="5">
        <v>0</v>
      </c>
      <c r="O437" s="5">
        <v>0</v>
      </c>
      <c r="P437" s="23">
        <v>0</v>
      </c>
    </row>
    <row r="438" spans="1:16" ht="44.25" customHeight="1" outlineLevel="1">
      <c r="A438" s="1" t="s">
        <v>719</v>
      </c>
      <c r="B438" s="3" t="s">
        <v>720</v>
      </c>
      <c r="C438" s="5">
        <v>33924276180</v>
      </c>
      <c r="D438" s="6">
        <v>0</v>
      </c>
      <c r="E438" s="6">
        <v>0</v>
      </c>
      <c r="F438" s="5">
        <v>0</v>
      </c>
      <c r="G438" s="5">
        <v>0</v>
      </c>
      <c r="H438" s="5">
        <v>33924276180</v>
      </c>
      <c r="I438" s="5">
        <v>10175457436.4</v>
      </c>
      <c r="J438" s="5">
        <v>23748818743.6</v>
      </c>
      <c r="K438" s="6">
        <v>8158121570.42</v>
      </c>
      <c r="L438" s="5">
        <v>2017335865.98</v>
      </c>
      <c r="M438" s="6">
        <v>206197813.42</v>
      </c>
      <c r="N438" s="5">
        <v>168901775.42</v>
      </c>
      <c r="O438" s="5">
        <v>37296038</v>
      </c>
      <c r="P438" s="23">
        <f t="shared" si="6"/>
        <v>0.2404803429595237</v>
      </c>
    </row>
    <row r="439" spans="1:16" ht="61.5" customHeight="1" outlineLevel="1">
      <c r="A439" s="1" t="s">
        <v>721</v>
      </c>
      <c r="B439" s="3" t="s">
        <v>722</v>
      </c>
      <c r="C439" s="5">
        <v>687050000</v>
      </c>
      <c r="D439" s="6">
        <v>0</v>
      </c>
      <c r="E439" s="6">
        <v>0</v>
      </c>
      <c r="F439" s="5">
        <v>0</v>
      </c>
      <c r="G439" s="5">
        <v>0</v>
      </c>
      <c r="H439" s="5">
        <v>687050000</v>
      </c>
      <c r="I439" s="5">
        <v>118714012</v>
      </c>
      <c r="J439" s="5">
        <v>568335988</v>
      </c>
      <c r="K439" s="6">
        <v>118714012</v>
      </c>
      <c r="L439" s="5">
        <v>0</v>
      </c>
      <c r="M439" s="6">
        <v>118714012</v>
      </c>
      <c r="N439" s="5">
        <v>118714012</v>
      </c>
      <c r="O439" s="5">
        <v>0</v>
      </c>
      <c r="P439" s="23">
        <f t="shared" si="6"/>
        <v>0.1727880241612692</v>
      </c>
    </row>
    <row r="440" spans="1:16" ht="17.25" customHeight="1" outlineLevel="1">
      <c r="A440" s="1" t="s">
        <v>723</v>
      </c>
      <c r="B440" s="3" t="s">
        <v>724</v>
      </c>
      <c r="C440" s="5">
        <v>687050000</v>
      </c>
      <c r="D440" s="6">
        <v>0</v>
      </c>
      <c r="E440" s="6">
        <v>0</v>
      </c>
      <c r="F440" s="5">
        <v>0</v>
      </c>
      <c r="G440" s="5">
        <v>0</v>
      </c>
      <c r="H440" s="5">
        <v>687050000</v>
      </c>
      <c r="I440" s="5">
        <v>118714012</v>
      </c>
      <c r="J440" s="5">
        <v>568335988</v>
      </c>
      <c r="K440" s="6">
        <v>118714012</v>
      </c>
      <c r="L440" s="5">
        <v>0</v>
      </c>
      <c r="M440" s="6">
        <v>118714012</v>
      </c>
      <c r="N440" s="5">
        <v>118714012</v>
      </c>
      <c r="O440" s="5">
        <v>0</v>
      </c>
      <c r="P440" s="23">
        <f t="shared" si="6"/>
        <v>0.1727880241612692</v>
      </c>
    </row>
    <row r="441" spans="1:16" ht="26.25" customHeight="1" outlineLevel="1">
      <c r="A441" s="1" t="s">
        <v>725</v>
      </c>
      <c r="B441" s="3" t="s">
        <v>726</v>
      </c>
      <c r="C441" s="5">
        <v>687050000</v>
      </c>
      <c r="D441" s="6">
        <v>0</v>
      </c>
      <c r="E441" s="6">
        <v>0</v>
      </c>
      <c r="F441" s="5">
        <v>0</v>
      </c>
      <c r="G441" s="5">
        <v>0</v>
      </c>
      <c r="H441" s="5">
        <v>687050000</v>
      </c>
      <c r="I441" s="5">
        <v>118714012</v>
      </c>
      <c r="J441" s="5">
        <v>568335988</v>
      </c>
      <c r="K441" s="6">
        <v>118714012</v>
      </c>
      <c r="L441" s="5">
        <v>0</v>
      </c>
      <c r="M441" s="6">
        <v>118714012</v>
      </c>
      <c r="N441" s="5">
        <v>118714012</v>
      </c>
      <c r="O441" s="5">
        <v>0</v>
      </c>
      <c r="P441" s="23">
        <f t="shared" si="6"/>
        <v>0.1727880241612692</v>
      </c>
    </row>
    <row r="442" spans="1:16" ht="35.25" customHeight="1" outlineLevel="1">
      <c r="A442" s="1" t="s">
        <v>727</v>
      </c>
      <c r="B442" s="3" t="s">
        <v>728</v>
      </c>
      <c r="C442" s="5">
        <v>360226180</v>
      </c>
      <c r="D442" s="6">
        <v>0</v>
      </c>
      <c r="E442" s="6">
        <v>0</v>
      </c>
      <c r="F442" s="5">
        <v>0</v>
      </c>
      <c r="G442" s="5">
        <v>0</v>
      </c>
      <c r="H442" s="5">
        <v>360226180</v>
      </c>
      <c r="I442" s="5">
        <v>102927979.4</v>
      </c>
      <c r="J442" s="5">
        <v>257298200.6</v>
      </c>
      <c r="K442" s="6">
        <v>59883801.42</v>
      </c>
      <c r="L442" s="5">
        <v>43044177.98</v>
      </c>
      <c r="M442" s="6">
        <v>59883801.42</v>
      </c>
      <c r="N442" s="5">
        <v>46740493.42</v>
      </c>
      <c r="O442" s="5">
        <v>13143308</v>
      </c>
      <c r="P442" s="23">
        <f t="shared" si="6"/>
        <v>0.1662394482821876</v>
      </c>
    </row>
    <row r="443" spans="1:16" ht="17.25" customHeight="1" outlineLevel="1">
      <c r="A443" s="1" t="s">
        <v>729</v>
      </c>
      <c r="B443" s="3" t="s">
        <v>724</v>
      </c>
      <c r="C443" s="5">
        <v>360226180</v>
      </c>
      <c r="D443" s="6">
        <v>0</v>
      </c>
      <c r="E443" s="6">
        <v>0</v>
      </c>
      <c r="F443" s="5">
        <v>0</v>
      </c>
      <c r="G443" s="5">
        <v>0</v>
      </c>
      <c r="H443" s="5">
        <v>360226180</v>
      </c>
      <c r="I443" s="5">
        <v>102927979.4</v>
      </c>
      <c r="J443" s="5">
        <v>257298200.6</v>
      </c>
      <c r="K443" s="6">
        <v>59883801.42</v>
      </c>
      <c r="L443" s="5">
        <v>43044177.98</v>
      </c>
      <c r="M443" s="6">
        <v>59883801.42</v>
      </c>
      <c r="N443" s="5">
        <v>46740493.42</v>
      </c>
      <c r="O443" s="5">
        <v>13143308</v>
      </c>
      <c r="P443" s="23">
        <f t="shared" si="6"/>
        <v>0.1662394482821876</v>
      </c>
    </row>
    <row r="444" spans="1:16" ht="26.25" customHeight="1" outlineLevel="1">
      <c r="A444" s="1" t="s">
        <v>730</v>
      </c>
      <c r="B444" s="3" t="s">
        <v>731</v>
      </c>
      <c r="C444" s="5">
        <v>360226180</v>
      </c>
      <c r="D444" s="6">
        <v>0</v>
      </c>
      <c r="E444" s="6">
        <v>0</v>
      </c>
      <c r="F444" s="5">
        <v>0</v>
      </c>
      <c r="G444" s="5">
        <v>0</v>
      </c>
      <c r="H444" s="5">
        <v>360226180</v>
      </c>
      <c r="I444" s="5">
        <v>102927979.4</v>
      </c>
      <c r="J444" s="5">
        <v>257298200.6</v>
      </c>
      <c r="K444" s="6">
        <v>59883801.42</v>
      </c>
      <c r="L444" s="5">
        <v>43044177.98</v>
      </c>
      <c r="M444" s="6">
        <v>59883801.42</v>
      </c>
      <c r="N444" s="5">
        <v>46740493.42</v>
      </c>
      <c r="O444" s="5">
        <v>13143308</v>
      </c>
      <c r="P444" s="23">
        <f t="shared" si="6"/>
        <v>0.1662394482821876</v>
      </c>
    </row>
    <row r="445" spans="1:16" ht="61.5" customHeight="1" outlineLevel="1">
      <c r="A445" s="1" t="s">
        <v>732</v>
      </c>
      <c r="B445" s="3" t="s">
        <v>733</v>
      </c>
      <c r="C445" s="5">
        <v>32877000000</v>
      </c>
      <c r="D445" s="6">
        <v>0</v>
      </c>
      <c r="E445" s="6">
        <v>0</v>
      </c>
      <c r="F445" s="5">
        <v>0</v>
      </c>
      <c r="G445" s="5">
        <v>0</v>
      </c>
      <c r="H445" s="5">
        <v>32877000000</v>
      </c>
      <c r="I445" s="5">
        <v>9953815445</v>
      </c>
      <c r="J445" s="5">
        <v>22923184555</v>
      </c>
      <c r="K445" s="6">
        <v>7979523757</v>
      </c>
      <c r="L445" s="5">
        <v>1974291688</v>
      </c>
      <c r="M445" s="6">
        <v>27600000</v>
      </c>
      <c r="N445" s="5">
        <v>3447270</v>
      </c>
      <c r="O445" s="5">
        <v>24152730</v>
      </c>
      <c r="P445" s="23">
        <f t="shared" si="6"/>
        <v>0.2427083905769991</v>
      </c>
    </row>
    <row r="446" spans="1:16" ht="17.25" customHeight="1" outlineLevel="1">
      <c r="A446" s="1" t="s">
        <v>734</v>
      </c>
      <c r="B446" s="3" t="s">
        <v>724</v>
      </c>
      <c r="C446" s="5">
        <v>32877000000</v>
      </c>
      <c r="D446" s="6">
        <v>0</v>
      </c>
      <c r="E446" s="6">
        <v>0</v>
      </c>
      <c r="F446" s="5">
        <v>0</v>
      </c>
      <c r="G446" s="5">
        <v>0</v>
      </c>
      <c r="H446" s="5">
        <v>32877000000</v>
      </c>
      <c r="I446" s="5">
        <v>9953815445</v>
      </c>
      <c r="J446" s="5">
        <v>22923184555</v>
      </c>
      <c r="K446" s="6">
        <v>7979523757</v>
      </c>
      <c r="L446" s="5">
        <v>1974291688</v>
      </c>
      <c r="M446" s="6">
        <v>27600000</v>
      </c>
      <c r="N446" s="5">
        <v>3447270</v>
      </c>
      <c r="O446" s="5">
        <v>24152730</v>
      </c>
      <c r="P446" s="23">
        <f t="shared" si="6"/>
        <v>0.2427083905769991</v>
      </c>
    </row>
    <row r="447" spans="1:16" ht="44.25" customHeight="1" outlineLevel="1">
      <c r="A447" s="1" t="s">
        <v>735</v>
      </c>
      <c r="B447" s="3" t="s">
        <v>736</v>
      </c>
      <c r="C447" s="5">
        <v>32877000000</v>
      </c>
      <c r="D447" s="6">
        <v>0</v>
      </c>
      <c r="E447" s="6">
        <v>0</v>
      </c>
      <c r="F447" s="5">
        <v>0</v>
      </c>
      <c r="G447" s="5">
        <v>0</v>
      </c>
      <c r="H447" s="5">
        <v>32877000000</v>
      </c>
      <c r="I447" s="5">
        <v>9953815445</v>
      </c>
      <c r="J447" s="5">
        <v>22923184555</v>
      </c>
      <c r="K447" s="6">
        <v>7979523757</v>
      </c>
      <c r="L447" s="5">
        <v>1974291688</v>
      </c>
      <c r="M447" s="6">
        <v>27600000</v>
      </c>
      <c r="N447" s="5">
        <v>3447270</v>
      </c>
      <c r="O447" s="5">
        <v>24152730</v>
      </c>
      <c r="P447" s="23">
        <f t="shared" si="6"/>
        <v>0.2427083905769991</v>
      </c>
    </row>
    <row r="448" spans="1:16" ht="17.25" customHeight="1" outlineLevel="1">
      <c r="A448" s="1" t="s">
        <v>737</v>
      </c>
      <c r="B448" s="3" t="s">
        <v>738</v>
      </c>
      <c r="C448" s="5">
        <v>177015531628</v>
      </c>
      <c r="D448" s="6">
        <v>18989898205.89</v>
      </c>
      <c r="E448" s="6">
        <v>0</v>
      </c>
      <c r="F448" s="5">
        <v>6891256286.97</v>
      </c>
      <c r="G448" s="5">
        <v>6891256286.97</v>
      </c>
      <c r="H448" s="5">
        <v>196005429833.89</v>
      </c>
      <c r="I448" s="5">
        <v>170875465883.65</v>
      </c>
      <c r="J448" s="5">
        <v>25129963950.24</v>
      </c>
      <c r="K448" s="6">
        <v>88625057032.42</v>
      </c>
      <c r="L448" s="5">
        <v>82250408851.23</v>
      </c>
      <c r="M448" s="6">
        <v>84890295651.29</v>
      </c>
      <c r="N448" s="5">
        <v>84826676937.29</v>
      </c>
      <c r="O448" s="5">
        <v>63618714</v>
      </c>
      <c r="P448" s="23">
        <f t="shared" si="6"/>
        <v>0.4521561321414802</v>
      </c>
    </row>
    <row r="449" spans="1:16" ht="17.25" customHeight="1" outlineLevel="1">
      <c r="A449" s="1" t="s">
        <v>739</v>
      </c>
      <c r="B449" s="3" t="s">
        <v>740</v>
      </c>
      <c r="C449" s="5">
        <v>162466535591</v>
      </c>
      <c r="D449" s="6">
        <v>14125038975.89</v>
      </c>
      <c r="E449" s="6">
        <v>0</v>
      </c>
      <c r="F449" s="5">
        <v>4981692366.97</v>
      </c>
      <c r="G449" s="5">
        <v>4981692366.97</v>
      </c>
      <c r="H449" s="5">
        <v>176591574566.89</v>
      </c>
      <c r="I449" s="5">
        <v>166870661171.43</v>
      </c>
      <c r="J449" s="5">
        <v>9720913395.46</v>
      </c>
      <c r="K449" s="6">
        <v>85444924636.14</v>
      </c>
      <c r="L449" s="5">
        <v>81425736535.29</v>
      </c>
      <c r="M449" s="6">
        <v>82664555674.28</v>
      </c>
      <c r="N449" s="5">
        <v>82664555674.28</v>
      </c>
      <c r="O449" s="5">
        <v>0</v>
      </c>
      <c r="P449" s="23">
        <f t="shared" si="6"/>
        <v>0.48385617969431977</v>
      </c>
    </row>
    <row r="450" spans="1:16" ht="35.25" customHeight="1" outlineLevel="1">
      <c r="A450" s="1" t="s">
        <v>741</v>
      </c>
      <c r="B450" s="3" t="s">
        <v>742</v>
      </c>
      <c r="C450" s="5">
        <v>1624403371.83</v>
      </c>
      <c r="D450" s="6">
        <v>0</v>
      </c>
      <c r="E450" s="6">
        <v>0</v>
      </c>
      <c r="F450" s="5">
        <v>29279168</v>
      </c>
      <c r="G450" s="5">
        <v>29279168</v>
      </c>
      <c r="H450" s="5">
        <v>1624403371.83</v>
      </c>
      <c r="I450" s="5">
        <v>955636545.05</v>
      </c>
      <c r="J450" s="5">
        <v>668766826.78</v>
      </c>
      <c r="K450" s="6">
        <v>849717389.86</v>
      </c>
      <c r="L450" s="5">
        <v>105919155.19</v>
      </c>
      <c r="M450" s="6">
        <v>638260800</v>
      </c>
      <c r="N450" s="5">
        <v>638260800</v>
      </c>
      <c r="O450" s="5">
        <v>0</v>
      </c>
      <c r="P450" s="23">
        <f t="shared" si="6"/>
        <v>0.523095066530634</v>
      </c>
    </row>
    <row r="451" spans="1:16" ht="17.25" customHeight="1" outlineLevel="1">
      <c r="A451" s="1" t="s">
        <v>743</v>
      </c>
      <c r="B451" s="3" t="s">
        <v>744</v>
      </c>
      <c r="C451" s="5">
        <v>1610409334.83</v>
      </c>
      <c r="D451" s="6">
        <v>0</v>
      </c>
      <c r="E451" s="6">
        <v>0</v>
      </c>
      <c r="F451" s="5">
        <v>29279168</v>
      </c>
      <c r="G451" s="5">
        <v>29279168</v>
      </c>
      <c r="H451" s="5">
        <v>1610409334.83</v>
      </c>
      <c r="I451" s="5">
        <v>941642508.43</v>
      </c>
      <c r="J451" s="5">
        <v>668766826.4</v>
      </c>
      <c r="K451" s="6">
        <v>835904505.82</v>
      </c>
      <c r="L451" s="5">
        <v>105738002.61</v>
      </c>
      <c r="M451" s="6">
        <v>638260800</v>
      </c>
      <c r="N451" s="5">
        <v>638260800</v>
      </c>
      <c r="O451" s="5">
        <v>0</v>
      </c>
      <c r="P451" s="23">
        <f t="shared" si="6"/>
        <v>0.5190633758393116</v>
      </c>
    </row>
    <row r="452" spans="1:16" ht="17.25" customHeight="1" outlineLevel="1">
      <c r="A452" s="1" t="s">
        <v>745</v>
      </c>
      <c r="B452" s="3" t="s">
        <v>32</v>
      </c>
      <c r="C452" s="5">
        <v>994218761.83</v>
      </c>
      <c r="D452" s="6">
        <v>0</v>
      </c>
      <c r="E452" s="6">
        <v>0</v>
      </c>
      <c r="F452" s="5">
        <v>29279168</v>
      </c>
      <c r="G452" s="5">
        <v>29279168</v>
      </c>
      <c r="H452" s="5">
        <v>994218761.83</v>
      </c>
      <c r="I452" s="5">
        <v>593682889</v>
      </c>
      <c r="J452" s="5">
        <v>400535872.83</v>
      </c>
      <c r="K452" s="6">
        <v>593682889</v>
      </c>
      <c r="L452" s="5">
        <v>0</v>
      </c>
      <c r="M452" s="6">
        <v>593682889</v>
      </c>
      <c r="N452" s="5">
        <v>593682889</v>
      </c>
      <c r="O452" s="5">
        <v>0</v>
      </c>
      <c r="P452" s="23">
        <f t="shared" si="6"/>
        <v>0.5971350690538597</v>
      </c>
    </row>
    <row r="453" spans="1:16" ht="35.25" customHeight="1" outlineLevel="1">
      <c r="A453" s="1" t="s">
        <v>746</v>
      </c>
      <c r="B453" s="3" t="s">
        <v>34</v>
      </c>
      <c r="C453" s="5">
        <v>983680761.83</v>
      </c>
      <c r="D453" s="6">
        <v>0</v>
      </c>
      <c r="E453" s="6">
        <v>0</v>
      </c>
      <c r="F453" s="5">
        <v>29279168</v>
      </c>
      <c r="G453" s="5">
        <v>29279168</v>
      </c>
      <c r="H453" s="5">
        <v>983680761.83</v>
      </c>
      <c r="I453" s="5">
        <v>593682889</v>
      </c>
      <c r="J453" s="5">
        <v>389997872.83</v>
      </c>
      <c r="K453" s="6">
        <v>593682889</v>
      </c>
      <c r="L453" s="5">
        <v>0</v>
      </c>
      <c r="M453" s="6">
        <v>593682889</v>
      </c>
      <c r="N453" s="5">
        <v>593682889</v>
      </c>
      <c r="O453" s="5">
        <v>0</v>
      </c>
      <c r="P453" s="23">
        <f t="shared" si="6"/>
        <v>0.6035320726365903</v>
      </c>
    </row>
    <row r="454" spans="1:16" ht="26.25" customHeight="1" outlineLevel="1">
      <c r="A454" s="1" t="s">
        <v>747</v>
      </c>
      <c r="B454" s="3" t="s">
        <v>748</v>
      </c>
      <c r="C454" s="5">
        <v>10538000</v>
      </c>
      <c r="D454" s="6">
        <v>0</v>
      </c>
      <c r="E454" s="6">
        <v>0</v>
      </c>
      <c r="F454" s="5">
        <v>0</v>
      </c>
      <c r="G454" s="5">
        <v>0</v>
      </c>
      <c r="H454" s="5">
        <v>10538000</v>
      </c>
      <c r="I454" s="5">
        <v>0</v>
      </c>
      <c r="J454" s="5">
        <v>10538000</v>
      </c>
      <c r="K454" s="6">
        <v>0</v>
      </c>
      <c r="L454" s="5">
        <v>0</v>
      </c>
      <c r="M454" s="6">
        <v>0</v>
      </c>
      <c r="N454" s="5">
        <v>0</v>
      </c>
      <c r="O454" s="5">
        <v>0</v>
      </c>
      <c r="P454" s="23">
        <f aca="true" t="shared" si="7" ref="P454:P517">+K454/H454</f>
        <v>0</v>
      </c>
    </row>
    <row r="455" spans="1:16" ht="17.25" customHeight="1" outlineLevel="1">
      <c r="A455" s="1" t="s">
        <v>749</v>
      </c>
      <c r="B455" s="3" t="s">
        <v>750</v>
      </c>
      <c r="C455" s="5">
        <v>616190573</v>
      </c>
      <c r="D455" s="6">
        <v>0</v>
      </c>
      <c r="E455" s="6">
        <v>0</v>
      </c>
      <c r="F455" s="5">
        <v>0</v>
      </c>
      <c r="G455" s="5">
        <v>0</v>
      </c>
      <c r="H455" s="5">
        <v>616190573</v>
      </c>
      <c r="I455" s="5">
        <v>347959619.43</v>
      </c>
      <c r="J455" s="5">
        <v>268230953.57</v>
      </c>
      <c r="K455" s="6">
        <v>242221616.82</v>
      </c>
      <c r="L455" s="5">
        <v>105738002.61</v>
      </c>
      <c r="M455" s="6">
        <v>44577911</v>
      </c>
      <c r="N455" s="5">
        <v>44577911</v>
      </c>
      <c r="O455" s="5">
        <v>0</v>
      </c>
      <c r="P455" s="23">
        <f t="shared" si="7"/>
        <v>0.39309529784059194</v>
      </c>
    </row>
    <row r="456" spans="1:16" ht="17.25" customHeight="1" outlineLevel="1">
      <c r="A456" s="1" t="s">
        <v>751</v>
      </c>
      <c r="B456" s="3" t="s">
        <v>752</v>
      </c>
      <c r="C456" s="5">
        <v>459625308</v>
      </c>
      <c r="D456" s="6">
        <v>0</v>
      </c>
      <c r="E456" s="6">
        <v>0</v>
      </c>
      <c r="F456" s="5">
        <v>0</v>
      </c>
      <c r="G456" s="5">
        <v>0</v>
      </c>
      <c r="H456" s="5">
        <v>459625308</v>
      </c>
      <c r="I456" s="5">
        <v>280547275.43</v>
      </c>
      <c r="J456" s="5">
        <v>179078032.57</v>
      </c>
      <c r="K456" s="6">
        <v>197669736.82</v>
      </c>
      <c r="L456" s="5">
        <v>82877538.61</v>
      </c>
      <c r="M456" s="6">
        <v>42864791</v>
      </c>
      <c r="N456" s="5">
        <v>42864791</v>
      </c>
      <c r="O456" s="5">
        <v>0</v>
      </c>
      <c r="P456" s="23">
        <f t="shared" si="7"/>
        <v>0.43006712941925296</v>
      </c>
    </row>
    <row r="457" spans="1:16" ht="17.25" customHeight="1" outlineLevel="1">
      <c r="A457" s="1" t="s">
        <v>753</v>
      </c>
      <c r="B457" s="3" t="s">
        <v>754</v>
      </c>
      <c r="C457" s="5">
        <v>156565265</v>
      </c>
      <c r="D457" s="6">
        <v>0</v>
      </c>
      <c r="E457" s="6">
        <v>0</v>
      </c>
      <c r="F457" s="5">
        <v>0</v>
      </c>
      <c r="G457" s="5">
        <v>0</v>
      </c>
      <c r="H457" s="5">
        <v>156565265</v>
      </c>
      <c r="I457" s="5">
        <v>67412344</v>
      </c>
      <c r="J457" s="5">
        <v>89152921</v>
      </c>
      <c r="K457" s="6">
        <v>44551880</v>
      </c>
      <c r="L457" s="5">
        <v>22860464</v>
      </c>
      <c r="M457" s="6">
        <v>1713120</v>
      </c>
      <c r="N457" s="5">
        <v>1713120</v>
      </c>
      <c r="O457" s="5">
        <v>0</v>
      </c>
      <c r="P457" s="23">
        <f t="shared" si="7"/>
        <v>0.2845578807023384</v>
      </c>
    </row>
    <row r="458" spans="1:16" ht="11.25" customHeight="1" outlineLevel="1">
      <c r="A458" s="1" t="s">
        <v>755</v>
      </c>
      <c r="B458" s="3" t="s">
        <v>111</v>
      </c>
      <c r="C458" s="5">
        <v>0</v>
      </c>
      <c r="D458" s="6">
        <v>0</v>
      </c>
      <c r="E458" s="6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6">
        <v>0</v>
      </c>
      <c r="L458" s="5">
        <v>0</v>
      </c>
      <c r="M458" s="6">
        <v>0</v>
      </c>
      <c r="N458" s="5">
        <v>0</v>
      </c>
      <c r="O458" s="5">
        <v>0</v>
      </c>
      <c r="P458" s="23">
        <v>0</v>
      </c>
    </row>
    <row r="459" spans="1:16" ht="11.25" customHeight="1" outlineLevel="1">
      <c r="A459" s="1" t="s">
        <v>756</v>
      </c>
      <c r="B459" s="3" t="s">
        <v>757</v>
      </c>
      <c r="C459" s="5">
        <v>13994037</v>
      </c>
      <c r="D459" s="6">
        <v>0</v>
      </c>
      <c r="E459" s="6">
        <v>0</v>
      </c>
      <c r="F459" s="5">
        <v>0</v>
      </c>
      <c r="G459" s="5">
        <v>0</v>
      </c>
      <c r="H459" s="5">
        <v>13994037</v>
      </c>
      <c r="I459" s="5">
        <v>13994036.62</v>
      </c>
      <c r="J459" s="5">
        <v>0.38</v>
      </c>
      <c r="K459" s="6">
        <v>13812884.04</v>
      </c>
      <c r="L459" s="5">
        <v>181152.58</v>
      </c>
      <c r="M459" s="6">
        <v>0</v>
      </c>
      <c r="N459" s="5">
        <v>0</v>
      </c>
      <c r="O459" s="5">
        <v>0</v>
      </c>
      <c r="P459" s="23">
        <f t="shared" si="7"/>
        <v>0.9870549892071887</v>
      </c>
    </row>
    <row r="460" spans="1:16" ht="17.25" customHeight="1" outlineLevel="1">
      <c r="A460" s="1" t="s">
        <v>758</v>
      </c>
      <c r="B460" s="3" t="s">
        <v>750</v>
      </c>
      <c r="C460" s="5">
        <v>13994037</v>
      </c>
      <c r="D460" s="6">
        <v>0</v>
      </c>
      <c r="E460" s="6">
        <v>0</v>
      </c>
      <c r="F460" s="5">
        <v>0</v>
      </c>
      <c r="G460" s="5">
        <v>0</v>
      </c>
      <c r="H460" s="5">
        <v>13994037</v>
      </c>
      <c r="I460" s="5">
        <v>13994036.62</v>
      </c>
      <c r="J460" s="5">
        <v>0.38</v>
      </c>
      <c r="K460" s="6">
        <v>13812884.04</v>
      </c>
      <c r="L460" s="5">
        <v>181152.58</v>
      </c>
      <c r="M460" s="6">
        <v>0</v>
      </c>
      <c r="N460" s="5">
        <v>0</v>
      </c>
      <c r="O460" s="5">
        <v>0</v>
      </c>
      <c r="P460" s="23">
        <f t="shared" si="7"/>
        <v>0.9870549892071887</v>
      </c>
    </row>
    <row r="461" spans="1:16" ht="17.25" customHeight="1" outlineLevel="1">
      <c r="A461" s="1" t="s">
        <v>759</v>
      </c>
      <c r="B461" s="3" t="s">
        <v>752</v>
      </c>
      <c r="C461" s="5">
        <v>13994037</v>
      </c>
      <c r="D461" s="6">
        <v>0</v>
      </c>
      <c r="E461" s="6">
        <v>0</v>
      </c>
      <c r="F461" s="5">
        <v>0</v>
      </c>
      <c r="G461" s="5">
        <v>0</v>
      </c>
      <c r="H461" s="5">
        <v>13994037</v>
      </c>
      <c r="I461" s="5">
        <v>13994036.62</v>
      </c>
      <c r="J461" s="5">
        <v>0.38</v>
      </c>
      <c r="K461" s="6">
        <v>13812884.04</v>
      </c>
      <c r="L461" s="5">
        <v>181152.58</v>
      </c>
      <c r="M461" s="6">
        <v>0</v>
      </c>
      <c r="N461" s="5">
        <v>0</v>
      </c>
      <c r="O461" s="5">
        <v>0</v>
      </c>
      <c r="P461" s="23">
        <f t="shared" si="7"/>
        <v>0.9870549892071887</v>
      </c>
    </row>
    <row r="462" spans="1:16" ht="17.25" customHeight="1" outlineLevel="1">
      <c r="A462" s="1" t="s">
        <v>760</v>
      </c>
      <c r="B462" s="3" t="s">
        <v>605</v>
      </c>
      <c r="C462" s="5">
        <v>160842132219.17</v>
      </c>
      <c r="D462" s="6">
        <v>14125038975.89</v>
      </c>
      <c r="E462" s="6">
        <v>0</v>
      </c>
      <c r="F462" s="5">
        <v>4952413198.97</v>
      </c>
      <c r="G462" s="5">
        <v>4952413198.97</v>
      </c>
      <c r="H462" s="5">
        <v>174967171195.06</v>
      </c>
      <c r="I462" s="5">
        <v>165915024626.38</v>
      </c>
      <c r="J462" s="5">
        <v>9052146568.68</v>
      </c>
      <c r="K462" s="6">
        <v>84595207246.28</v>
      </c>
      <c r="L462" s="5">
        <v>81319817380.1</v>
      </c>
      <c r="M462" s="6">
        <v>82026294874.28</v>
      </c>
      <c r="N462" s="5">
        <v>82026294874.28</v>
      </c>
      <c r="O462" s="5">
        <v>0</v>
      </c>
      <c r="P462" s="23">
        <f t="shared" si="7"/>
        <v>0.48349188404017845</v>
      </c>
    </row>
    <row r="463" spans="1:16" ht="26.25" customHeight="1" outlineLevel="1">
      <c r="A463" s="1" t="s">
        <v>761</v>
      </c>
      <c r="B463" s="3" t="s">
        <v>762</v>
      </c>
      <c r="C463" s="5">
        <v>160842132219.17</v>
      </c>
      <c r="D463" s="6">
        <v>14125038975.89</v>
      </c>
      <c r="E463" s="6">
        <v>0</v>
      </c>
      <c r="F463" s="5">
        <v>4952413198.97</v>
      </c>
      <c r="G463" s="5">
        <v>4952413198.97</v>
      </c>
      <c r="H463" s="5">
        <v>174967171195.06</v>
      </c>
      <c r="I463" s="5">
        <v>165915024626.38</v>
      </c>
      <c r="J463" s="5">
        <v>9052146568.68</v>
      </c>
      <c r="K463" s="6">
        <v>84595207246.28</v>
      </c>
      <c r="L463" s="5">
        <v>81319817380.1</v>
      </c>
      <c r="M463" s="6">
        <v>82026294874.28</v>
      </c>
      <c r="N463" s="5">
        <v>82026294874.28</v>
      </c>
      <c r="O463" s="5">
        <v>0</v>
      </c>
      <c r="P463" s="23">
        <f t="shared" si="7"/>
        <v>0.48349188404017845</v>
      </c>
    </row>
    <row r="464" spans="1:16" ht="35.25" customHeight="1" outlineLevel="1">
      <c r="A464" s="1" t="s">
        <v>763</v>
      </c>
      <c r="B464" s="3" t="s">
        <v>764</v>
      </c>
      <c r="C464" s="5">
        <v>155079672703.97</v>
      </c>
      <c r="D464" s="6">
        <v>12332139406.24</v>
      </c>
      <c r="E464" s="6">
        <v>0</v>
      </c>
      <c r="F464" s="5">
        <v>4872230304.5</v>
      </c>
      <c r="G464" s="5">
        <v>4872230304.5</v>
      </c>
      <c r="H464" s="5">
        <v>167411812110.21</v>
      </c>
      <c r="I464" s="5">
        <v>161192466284</v>
      </c>
      <c r="J464" s="5">
        <v>6219345826.21</v>
      </c>
      <c r="K464" s="6">
        <v>80130547786.28</v>
      </c>
      <c r="L464" s="5">
        <v>81061918497.72</v>
      </c>
      <c r="M464" s="6">
        <v>80130547786.28</v>
      </c>
      <c r="N464" s="5">
        <v>80130547786.28</v>
      </c>
      <c r="O464" s="5">
        <v>0</v>
      </c>
      <c r="P464" s="23">
        <f t="shared" si="7"/>
        <v>0.47864333332422637</v>
      </c>
    </row>
    <row r="465" spans="1:16" ht="61.5" customHeight="1" outlineLevel="1">
      <c r="A465" s="1" t="s">
        <v>765</v>
      </c>
      <c r="B465" s="3" t="s">
        <v>766</v>
      </c>
      <c r="C465" s="5">
        <v>1269661822.38</v>
      </c>
      <c r="D465" s="6">
        <v>541146926.36</v>
      </c>
      <c r="E465" s="6">
        <v>0</v>
      </c>
      <c r="F465" s="5">
        <v>58916228.47</v>
      </c>
      <c r="G465" s="5">
        <v>58916228.47</v>
      </c>
      <c r="H465" s="5">
        <v>1810808748.74</v>
      </c>
      <c r="I465" s="5">
        <v>847455557.38</v>
      </c>
      <c r="J465" s="5">
        <v>963353191.36</v>
      </c>
      <c r="K465" s="6">
        <v>846002941</v>
      </c>
      <c r="L465" s="5">
        <v>1452616.38</v>
      </c>
      <c r="M465" s="6">
        <v>162271274</v>
      </c>
      <c r="N465" s="5">
        <v>162271274</v>
      </c>
      <c r="O465" s="5">
        <v>0</v>
      </c>
      <c r="P465" s="23">
        <f t="shared" si="7"/>
        <v>0.4671961860073115</v>
      </c>
    </row>
    <row r="466" spans="1:16" ht="26.25" customHeight="1" outlineLevel="1">
      <c r="A466" s="1" t="s">
        <v>767</v>
      </c>
      <c r="B466" s="3" t="s">
        <v>768</v>
      </c>
      <c r="C466" s="5">
        <v>3714568852.82</v>
      </c>
      <c r="D466" s="6">
        <v>791463154.59</v>
      </c>
      <c r="E466" s="6">
        <v>0</v>
      </c>
      <c r="F466" s="5">
        <v>21266666</v>
      </c>
      <c r="G466" s="5">
        <v>17000000</v>
      </c>
      <c r="H466" s="5">
        <v>4510298673.41</v>
      </c>
      <c r="I466" s="5">
        <v>3100308525</v>
      </c>
      <c r="J466" s="5">
        <v>1409990148.41</v>
      </c>
      <c r="K466" s="6">
        <v>2893587591</v>
      </c>
      <c r="L466" s="5">
        <v>206720934</v>
      </c>
      <c r="M466" s="6">
        <v>1402376081</v>
      </c>
      <c r="N466" s="5">
        <v>1402376081</v>
      </c>
      <c r="O466" s="5">
        <v>0</v>
      </c>
      <c r="P466" s="23">
        <f t="shared" si="7"/>
        <v>0.6415512143483638</v>
      </c>
    </row>
    <row r="467" spans="1:16" ht="35.25" customHeight="1" outlineLevel="1">
      <c r="A467" s="1" t="s">
        <v>769</v>
      </c>
      <c r="B467" s="3" t="s">
        <v>770</v>
      </c>
      <c r="C467" s="5">
        <v>778228840</v>
      </c>
      <c r="D467" s="6">
        <v>460289488.7</v>
      </c>
      <c r="E467" s="6">
        <v>0</v>
      </c>
      <c r="F467" s="5">
        <v>0</v>
      </c>
      <c r="G467" s="5">
        <v>4266666</v>
      </c>
      <c r="H467" s="5">
        <v>1234251662.7</v>
      </c>
      <c r="I467" s="5">
        <v>774794260</v>
      </c>
      <c r="J467" s="5">
        <v>459457402.7</v>
      </c>
      <c r="K467" s="6">
        <v>725068928</v>
      </c>
      <c r="L467" s="5">
        <v>49725332</v>
      </c>
      <c r="M467" s="6">
        <v>331099733</v>
      </c>
      <c r="N467" s="5">
        <v>331099733</v>
      </c>
      <c r="O467" s="5">
        <v>0</v>
      </c>
      <c r="P467" s="23">
        <f t="shared" si="7"/>
        <v>0.5874563105014321</v>
      </c>
    </row>
    <row r="468" spans="1:16" ht="26.25" customHeight="1" outlineLevel="1">
      <c r="A468" s="1" t="s">
        <v>771</v>
      </c>
      <c r="B468" s="3" t="s">
        <v>772</v>
      </c>
      <c r="C468" s="5">
        <v>14548996037</v>
      </c>
      <c r="D468" s="6">
        <v>4864859230</v>
      </c>
      <c r="E468" s="6">
        <v>0</v>
      </c>
      <c r="F468" s="5">
        <v>1909563920</v>
      </c>
      <c r="G468" s="5">
        <v>1909563920</v>
      </c>
      <c r="H468" s="5">
        <v>19413855267</v>
      </c>
      <c r="I468" s="5">
        <v>4004804712.22</v>
      </c>
      <c r="J468" s="5">
        <v>15409050554.78</v>
      </c>
      <c r="K468" s="6">
        <v>3180132396.28</v>
      </c>
      <c r="L468" s="5">
        <v>824672315.94</v>
      </c>
      <c r="M468" s="6">
        <v>2225739977.01</v>
      </c>
      <c r="N468" s="5">
        <v>2162121263.01</v>
      </c>
      <c r="O468" s="5">
        <v>63618714</v>
      </c>
      <c r="P468" s="23">
        <f t="shared" si="7"/>
        <v>0.16380736090505646</v>
      </c>
    </row>
    <row r="469" spans="1:16" ht="17.25" customHeight="1" outlineLevel="1">
      <c r="A469" s="1" t="s">
        <v>773</v>
      </c>
      <c r="B469" s="3" t="s">
        <v>774</v>
      </c>
      <c r="C469" s="5">
        <v>3201174359</v>
      </c>
      <c r="D469" s="6">
        <v>0</v>
      </c>
      <c r="E469" s="6">
        <v>0</v>
      </c>
      <c r="F469" s="5">
        <v>0</v>
      </c>
      <c r="G469" s="5">
        <v>0</v>
      </c>
      <c r="H469" s="5">
        <v>3201174359</v>
      </c>
      <c r="I469" s="5">
        <v>1232561018.6</v>
      </c>
      <c r="J469" s="5">
        <v>1968613340.4</v>
      </c>
      <c r="K469" s="6">
        <v>1135958118.28</v>
      </c>
      <c r="L469" s="5">
        <v>96602900.32</v>
      </c>
      <c r="M469" s="6">
        <v>693733328.01</v>
      </c>
      <c r="N469" s="5">
        <v>670455549.01</v>
      </c>
      <c r="O469" s="5">
        <v>23277779</v>
      </c>
      <c r="P469" s="23">
        <f t="shared" si="7"/>
        <v>0.3548566841060343</v>
      </c>
    </row>
    <row r="470" spans="1:16" ht="35.25" customHeight="1" outlineLevel="1">
      <c r="A470" s="1" t="s">
        <v>775</v>
      </c>
      <c r="B470" s="3" t="s">
        <v>34</v>
      </c>
      <c r="C470" s="5">
        <v>1623255028</v>
      </c>
      <c r="D470" s="6">
        <v>0</v>
      </c>
      <c r="E470" s="6">
        <v>0</v>
      </c>
      <c r="F470" s="5">
        <v>0</v>
      </c>
      <c r="G470" s="5">
        <v>0</v>
      </c>
      <c r="H470" s="5">
        <v>1623255028</v>
      </c>
      <c r="I470" s="5">
        <v>540413288</v>
      </c>
      <c r="J470" s="5">
        <v>1082841740</v>
      </c>
      <c r="K470" s="6">
        <v>530567203</v>
      </c>
      <c r="L470" s="5">
        <v>9846085</v>
      </c>
      <c r="M470" s="6">
        <v>479327203</v>
      </c>
      <c r="N470" s="5">
        <v>476260608</v>
      </c>
      <c r="O470" s="5">
        <v>3066595</v>
      </c>
      <c r="P470" s="23">
        <f t="shared" si="7"/>
        <v>0.3268538793030617</v>
      </c>
    </row>
    <row r="471" spans="1:16" ht="17.25" customHeight="1" outlineLevel="1">
      <c r="A471" s="1" t="s">
        <v>776</v>
      </c>
      <c r="B471" s="3" t="s">
        <v>777</v>
      </c>
      <c r="C471" s="5">
        <v>782222470</v>
      </c>
      <c r="D471" s="6">
        <v>0</v>
      </c>
      <c r="E471" s="6">
        <v>0</v>
      </c>
      <c r="F471" s="5">
        <v>0</v>
      </c>
      <c r="G471" s="5">
        <v>0</v>
      </c>
      <c r="H471" s="5">
        <v>782222470</v>
      </c>
      <c r="I471" s="5">
        <v>364386336</v>
      </c>
      <c r="J471" s="5">
        <v>417836134</v>
      </c>
      <c r="K471" s="6">
        <v>364386336</v>
      </c>
      <c r="L471" s="5">
        <v>0</v>
      </c>
      <c r="M471" s="6">
        <v>364386336</v>
      </c>
      <c r="N471" s="5">
        <v>363519741</v>
      </c>
      <c r="O471" s="5">
        <v>866595</v>
      </c>
      <c r="P471" s="23">
        <f t="shared" si="7"/>
        <v>0.46583465698703336</v>
      </c>
    </row>
    <row r="472" spans="1:16" ht="17.25" customHeight="1" outlineLevel="1">
      <c r="A472" s="1" t="s">
        <v>778</v>
      </c>
      <c r="B472" s="3" t="s">
        <v>779</v>
      </c>
      <c r="C472" s="5">
        <v>29030983</v>
      </c>
      <c r="D472" s="6">
        <v>0</v>
      </c>
      <c r="E472" s="6">
        <v>0</v>
      </c>
      <c r="F472" s="5">
        <v>0</v>
      </c>
      <c r="G472" s="5">
        <v>0</v>
      </c>
      <c r="H472" s="5">
        <v>29030983</v>
      </c>
      <c r="I472" s="5">
        <v>11616150</v>
      </c>
      <c r="J472" s="5">
        <v>17414833</v>
      </c>
      <c r="K472" s="6">
        <v>11616150</v>
      </c>
      <c r="L472" s="5">
        <v>0</v>
      </c>
      <c r="M472" s="6">
        <v>11616150</v>
      </c>
      <c r="N472" s="5">
        <v>11616150</v>
      </c>
      <c r="O472" s="5">
        <v>0</v>
      </c>
      <c r="P472" s="23">
        <f t="shared" si="7"/>
        <v>0.40012940657228174</v>
      </c>
    </row>
    <row r="473" spans="1:16" ht="11.25" customHeight="1" outlineLevel="1">
      <c r="A473" s="1" t="s">
        <v>780</v>
      </c>
      <c r="B473" s="3" t="s">
        <v>781</v>
      </c>
      <c r="C473" s="5">
        <v>88195392</v>
      </c>
      <c r="D473" s="6">
        <v>0</v>
      </c>
      <c r="E473" s="6">
        <v>0</v>
      </c>
      <c r="F473" s="5">
        <v>0</v>
      </c>
      <c r="G473" s="5">
        <v>0</v>
      </c>
      <c r="H473" s="5">
        <v>88195392</v>
      </c>
      <c r="I473" s="5">
        <v>1622652</v>
      </c>
      <c r="J473" s="5">
        <v>86572740</v>
      </c>
      <c r="K473" s="6">
        <v>344369</v>
      </c>
      <c r="L473" s="5">
        <v>1278283</v>
      </c>
      <c r="M473" s="6">
        <v>344369</v>
      </c>
      <c r="N473" s="5">
        <v>344369</v>
      </c>
      <c r="O473" s="5">
        <v>0</v>
      </c>
      <c r="P473" s="23">
        <f t="shared" si="7"/>
        <v>0.003904614427021312</v>
      </c>
    </row>
    <row r="474" spans="1:16" ht="11.25" customHeight="1" outlineLevel="1">
      <c r="A474" s="1" t="s">
        <v>782</v>
      </c>
      <c r="B474" s="3" t="s">
        <v>783</v>
      </c>
      <c r="C474" s="5">
        <v>67553165</v>
      </c>
      <c r="D474" s="6">
        <v>0</v>
      </c>
      <c r="E474" s="6">
        <v>0</v>
      </c>
      <c r="F474" s="5">
        <v>0</v>
      </c>
      <c r="G474" s="5">
        <v>0</v>
      </c>
      <c r="H474" s="5">
        <v>67553165</v>
      </c>
      <c r="I474" s="5">
        <v>0</v>
      </c>
      <c r="J474" s="5">
        <v>67553165</v>
      </c>
      <c r="K474" s="6">
        <v>0</v>
      </c>
      <c r="L474" s="5">
        <v>0</v>
      </c>
      <c r="M474" s="6">
        <v>0</v>
      </c>
      <c r="N474" s="5">
        <v>0</v>
      </c>
      <c r="O474" s="5">
        <v>0</v>
      </c>
      <c r="P474" s="23">
        <f t="shared" si="7"/>
        <v>0</v>
      </c>
    </row>
    <row r="475" spans="1:16" ht="17.25" customHeight="1" outlineLevel="1">
      <c r="A475" s="1" t="s">
        <v>784</v>
      </c>
      <c r="B475" s="3" t="s">
        <v>785</v>
      </c>
      <c r="C475" s="5">
        <v>77039395</v>
      </c>
      <c r="D475" s="6">
        <v>0</v>
      </c>
      <c r="E475" s="6">
        <v>0</v>
      </c>
      <c r="F475" s="5">
        <v>0</v>
      </c>
      <c r="G475" s="5">
        <v>0</v>
      </c>
      <c r="H475" s="5">
        <v>77039395</v>
      </c>
      <c r="I475" s="5">
        <v>3609907</v>
      </c>
      <c r="J475" s="5">
        <v>73429488</v>
      </c>
      <c r="K475" s="6">
        <v>3609907</v>
      </c>
      <c r="L475" s="5">
        <v>0</v>
      </c>
      <c r="M475" s="6">
        <v>3609907</v>
      </c>
      <c r="N475" s="5">
        <v>3609907</v>
      </c>
      <c r="O475" s="5">
        <v>0</v>
      </c>
      <c r="P475" s="23">
        <f t="shared" si="7"/>
        <v>0.046857935475739396</v>
      </c>
    </row>
    <row r="476" spans="1:16" ht="11.25" customHeight="1" outlineLevel="1">
      <c r="A476" s="1" t="s">
        <v>786</v>
      </c>
      <c r="B476" s="3" t="s">
        <v>787</v>
      </c>
      <c r="C476" s="5">
        <v>29636890</v>
      </c>
      <c r="D476" s="6">
        <v>0</v>
      </c>
      <c r="E476" s="6">
        <v>0</v>
      </c>
      <c r="F476" s="5">
        <v>0</v>
      </c>
      <c r="G476" s="5">
        <v>0</v>
      </c>
      <c r="H476" s="5">
        <v>29636890</v>
      </c>
      <c r="I476" s="5">
        <v>12071185</v>
      </c>
      <c r="J476" s="5">
        <v>17565705</v>
      </c>
      <c r="K476" s="6">
        <v>11871670</v>
      </c>
      <c r="L476" s="5">
        <v>199515</v>
      </c>
      <c r="M476" s="6">
        <v>11871670</v>
      </c>
      <c r="N476" s="5">
        <v>11871670</v>
      </c>
      <c r="O476" s="5">
        <v>0</v>
      </c>
      <c r="P476" s="23">
        <f t="shared" si="7"/>
        <v>0.40057070765522296</v>
      </c>
    </row>
    <row r="477" spans="1:16" ht="17.25" customHeight="1" outlineLevel="1">
      <c r="A477" s="1" t="s">
        <v>788</v>
      </c>
      <c r="B477" s="3" t="s">
        <v>789</v>
      </c>
      <c r="C477" s="5">
        <v>19853885</v>
      </c>
      <c r="D477" s="6">
        <v>0</v>
      </c>
      <c r="E477" s="6">
        <v>0</v>
      </c>
      <c r="F477" s="5">
        <v>0</v>
      </c>
      <c r="G477" s="5">
        <v>0</v>
      </c>
      <c r="H477" s="5">
        <v>19853885</v>
      </c>
      <c r="I477" s="5">
        <v>8018290</v>
      </c>
      <c r="J477" s="5">
        <v>11835595</v>
      </c>
      <c r="K477" s="6">
        <v>8018290</v>
      </c>
      <c r="L477" s="5">
        <v>0</v>
      </c>
      <c r="M477" s="6">
        <v>8018290</v>
      </c>
      <c r="N477" s="5">
        <v>8018290</v>
      </c>
      <c r="O477" s="5">
        <v>0</v>
      </c>
      <c r="P477" s="23">
        <f t="shared" si="7"/>
        <v>0.40386503699401904</v>
      </c>
    </row>
    <row r="478" spans="1:16" ht="11.25" customHeight="1" outlineLevel="1">
      <c r="A478" s="1" t="s">
        <v>790</v>
      </c>
      <c r="B478" s="3" t="s">
        <v>791</v>
      </c>
      <c r="C478" s="5">
        <v>63523111</v>
      </c>
      <c r="D478" s="6">
        <v>0</v>
      </c>
      <c r="E478" s="6">
        <v>0</v>
      </c>
      <c r="F478" s="5">
        <v>0</v>
      </c>
      <c r="G478" s="5">
        <v>0</v>
      </c>
      <c r="H478" s="5">
        <v>63523111</v>
      </c>
      <c r="I478" s="5">
        <v>7925964</v>
      </c>
      <c r="J478" s="5">
        <v>55597147</v>
      </c>
      <c r="K478" s="6">
        <v>2044778</v>
      </c>
      <c r="L478" s="5">
        <v>5881186</v>
      </c>
      <c r="M478" s="6">
        <v>2044778</v>
      </c>
      <c r="N478" s="5">
        <v>2044778</v>
      </c>
      <c r="O478" s="5">
        <v>0</v>
      </c>
      <c r="P478" s="23">
        <f t="shared" si="7"/>
        <v>0.03218951288453111</v>
      </c>
    </row>
    <row r="479" spans="1:16" ht="16.5" customHeight="1" outlineLevel="1">
      <c r="A479" s="1" t="s">
        <v>792</v>
      </c>
      <c r="B479" s="3" t="s">
        <v>793</v>
      </c>
      <c r="C479" s="5">
        <v>4505189</v>
      </c>
      <c r="D479" s="6">
        <v>0</v>
      </c>
      <c r="E479" s="6">
        <v>0</v>
      </c>
      <c r="F479" s="5">
        <v>0</v>
      </c>
      <c r="G479" s="5">
        <v>0</v>
      </c>
      <c r="H479" s="5">
        <v>4505189</v>
      </c>
      <c r="I479" s="5">
        <v>2478804</v>
      </c>
      <c r="J479" s="5">
        <v>2026385</v>
      </c>
      <c r="K479" s="6">
        <v>1991703</v>
      </c>
      <c r="L479" s="5">
        <v>487101</v>
      </c>
      <c r="M479" s="6">
        <v>1991703</v>
      </c>
      <c r="N479" s="5">
        <v>1991703</v>
      </c>
      <c r="O479" s="5">
        <v>0</v>
      </c>
      <c r="P479" s="23">
        <f t="shared" si="7"/>
        <v>0.44209088675303077</v>
      </c>
    </row>
    <row r="480" spans="1:16" ht="17.25" customHeight="1" outlineLevel="1">
      <c r="A480" s="1" t="s">
        <v>794</v>
      </c>
      <c r="B480" s="3" t="s">
        <v>795</v>
      </c>
      <c r="C480" s="5">
        <v>8023348</v>
      </c>
      <c r="D480" s="6">
        <v>0</v>
      </c>
      <c r="E480" s="6">
        <v>0</v>
      </c>
      <c r="F480" s="5">
        <v>0</v>
      </c>
      <c r="G480" s="5">
        <v>0</v>
      </c>
      <c r="H480" s="5">
        <v>8023348</v>
      </c>
      <c r="I480" s="5">
        <v>0</v>
      </c>
      <c r="J480" s="5">
        <v>8023348</v>
      </c>
      <c r="K480" s="6">
        <v>0</v>
      </c>
      <c r="L480" s="5">
        <v>0</v>
      </c>
      <c r="M480" s="6">
        <v>0</v>
      </c>
      <c r="N480" s="5">
        <v>0</v>
      </c>
      <c r="O480" s="5">
        <v>0</v>
      </c>
      <c r="P480" s="23">
        <f t="shared" si="7"/>
        <v>0</v>
      </c>
    </row>
    <row r="481" spans="1:16" ht="17.25" customHeight="1" outlineLevel="1">
      <c r="A481" s="1" t="s">
        <v>796</v>
      </c>
      <c r="B481" s="3" t="s">
        <v>797</v>
      </c>
      <c r="C481" s="5">
        <v>53671200</v>
      </c>
      <c r="D481" s="6">
        <v>0</v>
      </c>
      <c r="E481" s="6">
        <v>0</v>
      </c>
      <c r="F481" s="5">
        <v>0</v>
      </c>
      <c r="G481" s="5">
        <v>0</v>
      </c>
      <c r="H481" s="5">
        <v>53671200</v>
      </c>
      <c r="I481" s="5">
        <v>0</v>
      </c>
      <c r="J481" s="5">
        <v>53671200</v>
      </c>
      <c r="K481" s="6">
        <v>0</v>
      </c>
      <c r="L481" s="5">
        <v>0</v>
      </c>
      <c r="M481" s="6">
        <v>0</v>
      </c>
      <c r="N481" s="5">
        <v>0</v>
      </c>
      <c r="O481" s="5">
        <v>0</v>
      </c>
      <c r="P481" s="23">
        <f t="shared" si="7"/>
        <v>0</v>
      </c>
    </row>
    <row r="482" spans="1:16" ht="26.25" customHeight="1" outlineLevel="1">
      <c r="A482" s="1" t="s">
        <v>798</v>
      </c>
      <c r="B482" s="3" t="s">
        <v>76</v>
      </c>
      <c r="C482" s="5">
        <v>400000000</v>
      </c>
      <c r="D482" s="6">
        <v>0</v>
      </c>
      <c r="E482" s="6">
        <v>0</v>
      </c>
      <c r="F482" s="5">
        <v>0</v>
      </c>
      <c r="G482" s="5">
        <v>0</v>
      </c>
      <c r="H482" s="5">
        <v>400000000</v>
      </c>
      <c r="I482" s="5">
        <v>128684000</v>
      </c>
      <c r="J482" s="5">
        <v>271316000</v>
      </c>
      <c r="K482" s="6">
        <v>126684000</v>
      </c>
      <c r="L482" s="5">
        <v>2000000</v>
      </c>
      <c r="M482" s="6">
        <v>75444000</v>
      </c>
      <c r="N482" s="5">
        <v>73244000</v>
      </c>
      <c r="O482" s="5">
        <v>2200000</v>
      </c>
      <c r="P482" s="23">
        <f t="shared" si="7"/>
        <v>0.31671</v>
      </c>
    </row>
    <row r="483" spans="1:16" ht="26.25" customHeight="1" outlineLevel="1">
      <c r="A483" s="1" t="s">
        <v>799</v>
      </c>
      <c r="B483" s="3" t="s">
        <v>800</v>
      </c>
      <c r="C483" s="5">
        <v>412126003</v>
      </c>
      <c r="D483" s="6">
        <v>0</v>
      </c>
      <c r="E483" s="6">
        <v>0</v>
      </c>
      <c r="F483" s="5">
        <v>0</v>
      </c>
      <c r="G483" s="5">
        <v>0</v>
      </c>
      <c r="H483" s="5">
        <v>412126003</v>
      </c>
      <c r="I483" s="5">
        <v>129768668</v>
      </c>
      <c r="J483" s="5">
        <v>282357335</v>
      </c>
      <c r="K483" s="6">
        <v>117320713</v>
      </c>
      <c r="L483" s="5">
        <v>12447955</v>
      </c>
      <c r="M483" s="6">
        <v>117320713</v>
      </c>
      <c r="N483" s="5">
        <v>97109529</v>
      </c>
      <c r="O483" s="5">
        <v>20211184</v>
      </c>
      <c r="P483" s="23">
        <f t="shared" si="7"/>
        <v>0.28467195019480485</v>
      </c>
    </row>
    <row r="484" spans="1:16" ht="26.25" customHeight="1" outlineLevel="1">
      <c r="A484" s="1" t="s">
        <v>801</v>
      </c>
      <c r="B484" s="3" t="s">
        <v>802</v>
      </c>
      <c r="C484" s="5">
        <v>17500000</v>
      </c>
      <c r="D484" s="6">
        <v>0</v>
      </c>
      <c r="E484" s="6">
        <v>0</v>
      </c>
      <c r="F484" s="5">
        <v>0</v>
      </c>
      <c r="G484" s="5">
        <v>0</v>
      </c>
      <c r="H484" s="5">
        <v>17500000</v>
      </c>
      <c r="I484" s="5">
        <v>7964605</v>
      </c>
      <c r="J484" s="5">
        <v>9535395</v>
      </c>
      <c r="K484" s="6">
        <v>7964605</v>
      </c>
      <c r="L484" s="5">
        <v>0</v>
      </c>
      <c r="M484" s="6">
        <v>7964605</v>
      </c>
      <c r="N484" s="5">
        <v>6175771</v>
      </c>
      <c r="O484" s="5">
        <v>1788834</v>
      </c>
      <c r="P484" s="23">
        <f t="shared" si="7"/>
        <v>0.4551202857142857</v>
      </c>
    </row>
    <row r="485" spans="1:16" ht="17.25" customHeight="1" outlineLevel="1">
      <c r="A485" s="1" t="s">
        <v>803</v>
      </c>
      <c r="B485" s="3" t="s">
        <v>804</v>
      </c>
      <c r="C485" s="5">
        <v>51463897</v>
      </c>
      <c r="D485" s="6">
        <v>0</v>
      </c>
      <c r="E485" s="6">
        <v>0</v>
      </c>
      <c r="F485" s="5">
        <v>0</v>
      </c>
      <c r="G485" s="5">
        <v>0</v>
      </c>
      <c r="H485" s="5">
        <v>51463897</v>
      </c>
      <c r="I485" s="5">
        <v>24507328</v>
      </c>
      <c r="J485" s="5">
        <v>26956569</v>
      </c>
      <c r="K485" s="6">
        <v>24507328</v>
      </c>
      <c r="L485" s="5">
        <v>0</v>
      </c>
      <c r="M485" s="6">
        <v>24507328</v>
      </c>
      <c r="N485" s="5">
        <v>20726523</v>
      </c>
      <c r="O485" s="5">
        <v>3780805</v>
      </c>
      <c r="P485" s="23">
        <f t="shared" si="7"/>
        <v>0.4762042796720194</v>
      </c>
    </row>
    <row r="486" spans="1:16" ht="26.25" customHeight="1" outlineLevel="1">
      <c r="A486" s="1" t="s">
        <v>805</v>
      </c>
      <c r="B486" s="3" t="s">
        <v>806</v>
      </c>
      <c r="C486" s="5">
        <v>62686100</v>
      </c>
      <c r="D486" s="6">
        <v>0</v>
      </c>
      <c r="E486" s="6">
        <v>0</v>
      </c>
      <c r="F486" s="5">
        <v>0</v>
      </c>
      <c r="G486" s="5">
        <v>0</v>
      </c>
      <c r="H486" s="5">
        <v>62686100</v>
      </c>
      <c r="I486" s="5">
        <v>20402325</v>
      </c>
      <c r="J486" s="5">
        <v>42283775</v>
      </c>
      <c r="K486" s="6">
        <v>20402325</v>
      </c>
      <c r="L486" s="5">
        <v>0</v>
      </c>
      <c r="M486" s="6">
        <v>20402325</v>
      </c>
      <c r="N486" s="5">
        <v>16865400</v>
      </c>
      <c r="O486" s="5">
        <v>3536925</v>
      </c>
      <c r="P486" s="23">
        <f t="shared" si="7"/>
        <v>0.3254680862264521</v>
      </c>
    </row>
    <row r="487" spans="1:16" ht="26.25" customHeight="1" outlineLevel="1">
      <c r="A487" s="1" t="s">
        <v>807</v>
      </c>
      <c r="B487" s="3" t="s">
        <v>808</v>
      </c>
      <c r="C487" s="5">
        <v>38738601</v>
      </c>
      <c r="D487" s="6">
        <v>0</v>
      </c>
      <c r="E487" s="6">
        <v>0</v>
      </c>
      <c r="F487" s="5">
        <v>0</v>
      </c>
      <c r="G487" s="5">
        <v>0</v>
      </c>
      <c r="H487" s="5">
        <v>38738601</v>
      </c>
      <c r="I487" s="5">
        <v>25444175</v>
      </c>
      <c r="J487" s="5">
        <v>13294426</v>
      </c>
      <c r="K487" s="6">
        <v>25444175</v>
      </c>
      <c r="L487" s="5">
        <v>0</v>
      </c>
      <c r="M487" s="6">
        <v>25444175</v>
      </c>
      <c r="N487" s="5">
        <v>21116675</v>
      </c>
      <c r="O487" s="5">
        <v>4327500</v>
      </c>
      <c r="P487" s="23">
        <f t="shared" si="7"/>
        <v>0.6568170853666089</v>
      </c>
    </row>
    <row r="488" spans="1:16" ht="17.25" customHeight="1" outlineLevel="1">
      <c r="A488" s="1" t="s">
        <v>809</v>
      </c>
      <c r="B488" s="3" t="s">
        <v>810</v>
      </c>
      <c r="C488" s="5">
        <v>4554312</v>
      </c>
      <c r="D488" s="6">
        <v>0</v>
      </c>
      <c r="E488" s="6">
        <v>0</v>
      </c>
      <c r="F488" s="5">
        <v>0</v>
      </c>
      <c r="G488" s="5">
        <v>0</v>
      </c>
      <c r="H488" s="5">
        <v>4554312</v>
      </c>
      <c r="I488" s="5">
        <v>2132800</v>
      </c>
      <c r="J488" s="5">
        <v>2421512</v>
      </c>
      <c r="K488" s="6">
        <v>2132800</v>
      </c>
      <c r="L488" s="5">
        <v>0</v>
      </c>
      <c r="M488" s="6">
        <v>2132800</v>
      </c>
      <c r="N488" s="5">
        <v>1770700</v>
      </c>
      <c r="O488" s="5">
        <v>362100</v>
      </c>
      <c r="P488" s="23">
        <f t="shared" si="7"/>
        <v>0.468303445174595</v>
      </c>
    </row>
    <row r="489" spans="1:16" ht="11.25" customHeight="1" outlineLevel="1">
      <c r="A489" s="1" t="s">
        <v>811</v>
      </c>
      <c r="B489" s="3" t="s">
        <v>812</v>
      </c>
      <c r="C489" s="5">
        <v>4899744</v>
      </c>
      <c r="D489" s="6">
        <v>0</v>
      </c>
      <c r="E489" s="6">
        <v>0</v>
      </c>
      <c r="F489" s="5">
        <v>0</v>
      </c>
      <c r="G489" s="5">
        <v>0</v>
      </c>
      <c r="H489" s="5">
        <v>4899744</v>
      </c>
      <c r="I489" s="5">
        <v>2047360</v>
      </c>
      <c r="J489" s="5">
        <v>2852384</v>
      </c>
      <c r="K489" s="6">
        <v>2047360</v>
      </c>
      <c r="L489" s="5">
        <v>0</v>
      </c>
      <c r="M489" s="6">
        <v>2047360</v>
      </c>
      <c r="N489" s="5">
        <v>1690970</v>
      </c>
      <c r="O489" s="5">
        <v>356390</v>
      </c>
      <c r="P489" s="23">
        <f t="shared" si="7"/>
        <v>0.4178504019801851</v>
      </c>
    </row>
    <row r="490" spans="1:16" ht="11.25" customHeight="1" outlineLevel="1">
      <c r="A490" s="1" t="s">
        <v>813</v>
      </c>
      <c r="B490" s="3" t="s">
        <v>814</v>
      </c>
      <c r="C490" s="5">
        <v>4899744</v>
      </c>
      <c r="D490" s="6">
        <v>0</v>
      </c>
      <c r="E490" s="6">
        <v>0</v>
      </c>
      <c r="F490" s="5">
        <v>0</v>
      </c>
      <c r="G490" s="5">
        <v>0</v>
      </c>
      <c r="H490" s="5">
        <v>4899744</v>
      </c>
      <c r="I490" s="5">
        <v>2047360</v>
      </c>
      <c r="J490" s="5">
        <v>2852384</v>
      </c>
      <c r="K490" s="6">
        <v>2047360</v>
      </c>
      <c r="L490" s="5">
        <v>0</v>
      </c>
      <c r="M490" s="6">
        <v>2047360</v>
      </c>
      <c r="N490" s="5">
        <v>1690970</v>
      </c>
      <c r="O490" s="5">
        <v>356390</v>
      </c>
      <c r="P490" s="23">
        <f t="shared" si="7"/>
        <v>0.4178504019801851</v>
      </c>
    </row>
    <row r="491" spans="1:16" ht="11.25" customHeight="1" outlineLevel="1">
      <c r="A491" s="1" t="s">
        <v>815</v>
      </c>
      <c r="B491" s="3" t="s">
        <v>816</v>
      </c>
      <c r="C491" s="5">
        <v>26948592</v>
      </c>
      <c r="D491" s="6">
        <v>0</v>
      </c>
      <c r="E491" s="6">
        <v>0</v>
      </c>
      <c r="F491" s="5">
        <v>0</v>
      </c>
      <c r="G491" s="5">
        <v>0</v>
      </c>
      <c r="H491" s="5">
        <v>26948592</v>
      </c>
      <c r="I491" s="5">
        <v>12290260</v>
      </c>
      <c r="J491" s="5">
        <v>14658332</v>
      </c>
      <c r="K491" s="6">
        <v>12290260</v>
      </c>
      <c r="L491" s="5">
        <v>0</v>
      </c>
      <c r="M491" s="6">
        <v>12290260</v>
      </c>
      <c r="N491" s="5">
        <v>10151920</v>
      </c>
      <c r="O491" s="5">
        <v>2138340</v>
      </c>
      <c r="P491" s="23">
        <f t="shared" si="7"/>
        <v>0.4560631590696835</v>
      </c>
    </row>
    <row r="492" spans="1:16" ht="26.25" customHeight="1" outlineLevel="1">
      <c r="A492" s="1" t="s">
        <v>817</v>
      </c>
      <c r="B492" s="3" t="s">
        <v>818</v>
      </c>
      <c r="C492" s="5">
        <v>37973016</v>
      </c>
      <c r="D492" s="6">
        <v>0</v>
      </c>
      <c r="E492" s="6">
        <v>0</v>
      </c>
      <c r="F492" s="5">
        <v>0</v>
      </c>
      <c r="G492" s="5">
        <v>0</v>
      </c>
      <c r="H492" s="5">
        <v>37973016</v>
      </c>
      <c r="I492" s="5">
        <v>16388780</v>
      </c>
      <c r="J492" s="5">
        <v>21584236</v>
      </c>
      <c r="K492" s="6">
        <v>16388780</v>
      </c>
      <c r="L492" s="5">
        <v>0</v>
      </c>
      <c r="M492" s="6">
        <v>16388780</v>
      </c>
      <c r="N492" s="5">
        <v>13537660</v>
      </c>
      <c r="O492" s="5">
        <v>2851120</v>
      </c>
      <c r="P492" s="23">
        <f t="shared" si="7"/>
        <v>0.4315901586537135</v>
      </c>
    </row>
    <row r="493" spans="1:16" ht="26.25" customHeight="1" outlineLevel="1">
      <c r="A493" s="1" t="s">
        <v>819</v>
      </c>
      <c r="B493" s="3" t="s">
        <v>820</v>
      </c>
      <c r="C493" s="5">
        <v>9799488</v>
      </c>
      <c r="D493" s="6">
        <v>0</v>
      </c>
      <c r="E493" s="6">
        <v>0</v>
      </c>
      <c r="F493" s="5">
        <v>0</v>
      </c>
      <c r="G493" s="5">
        <v>0</v>
      </c>
      <c r="H493" s="5">
        <v>9799488</v>
      </c>
      <c r="I493" s="5">
        <v>4095720</v>
      </c>
      <c r="J493" s="5">
        <v>5703768</v>
      </c>
      <c r="K493" s="6">
        <v>4095720</v>
      </c>
      <c r="L493" s="5">
        <v>0</v>
      </c>
      <c r="M493" s="6">
        <v>4095720</v>
      </c>
      <c r="N493" s="5">
        <v>3382940</v>
      </c>
      <c r="O493" s="5">
        <v>712780</v>
      </c>
      <c r="P493" s="23">
        <f t="shared" si="7"/>
        <v>0.41795244812790217</v>
      </c>
    </row>
    <row r="494" spans="1:16" ht="11.25" customHeight="1" outlineLevel="1">
      <c r="A494" s="1" t="s">
        <v>821</v>
      </c>
      <c r="B494" s="3" t="s">
        <v>822</v>
      </c>
      <c r="C494" s="5">
        <v>152662509</v>
      </c>
      <c r="D494" s="6">
        <v>0</v>
      </c>
      <c r="E494" s="6">
        <v>0</v>
      </c>
      <c r="F494" s="5">
        <v>0</v>
      </c>
      <c r="G494" s="5">
        <v>0</v>
      </c>
      <c r="H494" s="5">
        <v>152662509</v>
      </c>
      <c r="I494" s="5">
        <v>12447955</v>
      </c>
      <c r="J494" s="5">
        <v>140214554</v>
      </c>
      <c r="K494" s="6">
        <v>0</v>
      </c>
      <c r="L494" s="5">
        <v>12447955</v>
      </c>
      <c r="M494" s="6">
        <v>0</v>
      </c>
      <c r="N494" s="5">
        <v>0</v>
      </c>
      <c r="O494" s="5">
        <v>0</v>
      </c>
      <c r="P494" s="23">
        <f t="shared" si="7"/>
        <v>0</v>
      </c>
    </row>
    <row r="495" spans="1:16" ht="17.25" customHeight="1" outlineLevel="1">
      <c r="A495" s="1" t="s">
        <v>823</v>
      </c>
      <c r="B495" s="3" t="s">
        <v>750</v>
      </c>
      <c r="C495" s="5">
        <v>1165793328</v>
      </c>
      <c r="D495" s="6">
        <v>0</v>
      </c>
      <c r="E495" s="6">
        <v>0</v>
      </c>
      <c r="F495" s="5">
        <v>0</v>
      </c>
      <c r="G495" s="5">
        <v>0</v>
      </c>
      <c r="H495" s="5">
        <v>1165793328</v>
      </c>
      <c r="I495" s="5">
        <v>562379062.6</v>
      </c>
      <c r="J495" s="5">
        <v>603414265.4</v>
      </c>
      <c r="K495" s="6">
        <v>488070202.28</v>
      </c>
      <c r="L495" s="5">
        <v>74308860.32</v>
      </c>
      <c r="M495" s="6">
        <v>97085412.01</v>
      </c>
      <c r="N495" s="5">
        <v>97085412.01</v>
      </c>
      <c r="O495" s="5">
        <v>0</v>
      </c>
      <c r="P495" s="23">
        <f t="shared" si="7"/>
        <v>0.41865928596221985</v>
      </c>
    </row>
    <row r="496" spans="1:16" ht="17.25" customHeight="1" outlineLevel="1">
      <c r="A496" s="1" t="s">
        <v>824</v>
      </c>
      <c r="B496" s="3" t="s">
        <v>825</v>
      </c>
      <c r="C496" s="5">
        <v>168007828</v>
      </c>
      <c r="D496" s="6">
        <v>0</v>
      </c>
      <c r="E496" s="6">
        <v>0</v>
      </c>
      <c r="F496" s="5">
        <v>0</v>
      </c>
      <c r="G496" s="5">
        <v>0</v>
      </c>
      <c r="H496" s="5">
        <v>168007828</v>
      </c>
      <c r="I496" s="5">
        <v>113380416</v>
      </c>
      <c r="J496" s="5">
        <v>54627412</v>
      </c>
      <c r="K496" s="6">
        <v>111790476</v>
      </c>
      <c r="L496" s="5">
        <v>1589940</v>
      </c>
      <c r="M496" s="6">
        <v>4493676</v>
      </c>
      <c r="N496" s="5">
        <v>4493676</v>
      </c>
      <c r="O496" s="5">
        <v>0</v>
      </c>
      <c r="P496" s="23">
        <f t="shared" si="7"/>
        <v>0.6653884960646</v>
      </c>
    </row>
    <row r="497" spans="1:16" ht="17.25" customHeight="1" outlineLevel="1">
      <c r="A497" s="1" t="s">
        <v>826</v>
      </c>
      <c r="B497" s="3" t="s">
        <v>827</v>
      </c>
      <c r="C497" s="5">
        <v>54372000</v>
      </c>
      <c r="D497" s="6">
        <v>0</v>
      </c>
      <c r="E497" s="6">
        <v>0</v>
      </c>
      <c r="F497" s="5">
        <v>0</v>
      </c>
      <c r="G497" s="5">
        <v>0</v>
      </c>
      <c r="H497" s="5">
        <v>54372000</v>
      </c>
      <c r="I497" s="5">
        <v>18206873</v>
      </c>
      <c r="J497" s="5">
        <v>36165127</v>
      </c>
      <c r="K497" s="6">
        <v>10068234</v>
      </c>
      <c r="L497" s="5">
        <v>8138639</v>
      </c>
      <c r="M497" s="6">
        <v>10068234</v>
      </c>
      <c r="N497" s="5">
        <v>10068234</v>
      </c>
      <c r="O497" s="5">
        <v>0</v>
      </c>
      <c r="P497" s="23">
        <f t="shared" si="7"/>
        <v>0.18517314058706688</v>
      </c>
    </row>
    <row r="498" spans="1:16" ht="17.25" customHeight="1" outlineLevel="1">
      <c r="A498" s="1" t="s">
        <v>828</v>
      </c>
      <c r="B498" s="3" t="s">
        <v>829</v>
      </c>
      <c r="C498" s="5">
        <v>150000000</v>
      </c>
      <c r="D498" s="6">
        <v>0</v>
      </c>
      <c r="E498" s="6">
        <v>0</v>
      </c>
      <c r="F498" s="5">
        <v>0</v>
      </c>
      <c r="G498" s="5">
        <v>0</v>
      </c>
      <c r="H498" s="5">
        <v>150000000</v>
      </c>
      <c r="I498" s="5">
        <v>0</v>
      </c>
      <c r="J498" s="5">
        <v>150000000</v>
      </c>
      <c r="K498" s="6">
        <v>0</v>
      </c>
      <c r="L498" s="5">
        <v>0</v>
      </c>
      <c r="M498" s="6">
        <v>0</v>
      </c>
      <c r="N498" s="5">
        <v>0</v>
      </c>
      <c r="O498" s="5">
        <v>0</v>
      </c>
      <c r="P498" s="23">
        <f t="shared" si="7"/>
        <v>0</v>
      </c>
    </row>
    <row r="499" spans="1:16" ht="17.25" customHeight="1" outlineLevel="1">
      <c r="A499" s="1" t="s">
        <v>830</v>
      </c>
      <c r="B499" s="3" t="s">
        <v>831</v>
      </c>
      <c r="C499" s="5">
        <v>60000000</v>
      </c>
      <c r="D499" s="6">
        <v>0</v>
      </c>
      <c r="E499" s="6">
        <v>0</v>
      </c>
      <c r="F499" s="5">
        <v>0</v>
      </c>
      <c r="G499" s="5">
        <v>0</v>
      </c>
      <c r="H499" s="5">
        <v>60000000</v>
      </c>
      <c r="I499" s="5">
        <v>28380827</v>
      </c>
      <c r="J499" s="5">
        <v>31619173</v>
      </c>
      <c r="K499" s="6">
        <v>21380827</v>
      </c>
      <c r="L499" s="5">
        <v>7000000</v>
      </c>
      <c r="M499" s="6">
        <v>5656271</v>
      </c>
      <c r="N499" s="5">
        <v>5656271</v>
      </c>
      <c r="O499" s="5">
        <v>0</v>
      </c>
      <c r="P499" s="23">
        <f t="shared" si="7"/>
        <v>0.3563471166666667</v>
      </c>
    </row>
    <row r="500" spans="1:16" ht="11.25" customHeight="1" outlineLevel="1">
      <c r="A500" s="1" t="s">
        <v>832</v>
      </c>
      <c r="B500" s="3" t="s">
        <v>833</v>
      </c>
      <c r="C500" s="5">
        <v>36000000</v>
      </c>
      <c r="D500" s="6">
        <v>0</v>
      </c>
      <c r="E500" s="6">
        <v>0</v>
      </c>
      <c r="F500" s="5">
        <v>0</v>
      </c>
      <c r="G500" s="5">
        <v>0</v>
      </c>
      <c r="H500" s="5">
        <v>36000000</v>
      </c>
      <c r="I500" s="5">
        <v>35224964</v>
      </c>
      <c r="J500" s="5">
        <v>775036</v>
      </c>
      <c r="K500" s="6">
        <v>34804184.01</v>
      </c>
      <c r="L500" s="5">
        <v>420779.99</v>
      </c>
      <c r="M500" s="6">
        <v>11366470.01</v>
      </c>
      <c r="N500" s="5">
        <v>11366470.01</v>
      </c>
      <c r="O500" s="5">
        <v>0</v>
      </c>
      <c r="P500" s="23">
        <f t="shared" si="7"/>
        <v>0.9667828891666667</v>
      </c>
    </row>
    <row r="501" spans="1:16" ht="11.25" customHeight="1" outlineLevel="1">
      <c r="A501" s="1" t="s">
        <v>834</v>
      </c>
      <c r="B501" s="3" t="s">
        <v>835</v>
      </c>
      <c r="C501" s="5">
        <v>24000000</v>
      </c>
      <c r="D501" s="6">
        <v>0</v>
      </c>
      <c r="E501" s="6">
        <v>0</v>
      </c>
      <c r="F501" s="5">
        <v>0</v>
      </c>
      <c r="G501" s="5">
        <v>0</v>
      </c>
      <c r="H501" s="5">
        <v>24000000</v>
      </c>
      <c r="I501" s="5">
        <v>1150000</v>
      </c>
      <c r="J501" s="5">
        <v>22850000</v>
      </c>
      <c r="K501" s="6">
        <v>1150000</v>
      </c>
      <c r="L501" s="5">
        <v>0</v>
      </c>
      <c r="M501" s="6">
        <v>1150000</v>
      </c>
      <c r="N501" s="5">
        <v>1150000</v>
      </c>
      <c r="O501" s="5">
        <v>0</v>
      </c>
      <c r="P501" s="23">
        <f t="shared" si="7"/>
        <v>0.04791666666666667</v>
      </c>
    </row>
    <row r="502" spans="1:16" ht="26.25" customHeight="1" outlineLevel="1">
      <c r="A502" s="1" t="s">
        <v>836</v>
      </c>
      <c r="B502" s="3" t="s">
        <v>837</v>
      </c>
      <c r="C502" s="5">
        <v>14612400</v>
      </c>
      <c r="D502" s="6">
        <v>0</v>
      </c>
      <c r="E502" s="6">
        <v>0</v>
      </c>
      <c r="F502" s="5">
        <v>0</v>
      </c>
      <c r="G502" s="5">
        <v>0</v>
      </c>
      <c r="H502" s="5">
        <v>14612400</v>
      </c>
      <c r="I502" s="5">
        <v>0</v>
      </c>
      <c r="J502" s="5">
        <v>14612400</v>
      </c>
      <c r="K502" s="6">
        <v>0</v>
      </c>
      <c r="L502" s="5">
        <v>0</v>
      </c>
      <c r="M502" s="6">
        <v>0</v>
      </c>
      <c r="N502" s="5">
        <v>0</v>
      </c>
      <c r="O502" s="5">
        <v>0</v>
      </c>
      <c r="P502" s="23">
        <f t="shared" si="7"/>
        <v>0</v>
      </c>
    </row>
    <row r="503" spans="1:16" ht="11.25" customHeight="1" outlineLevel="1">
      <c r="A503" s="1" t="s">
        <v>838</v>
      </c>
      <c r="B503" s="3" t="s">
        <v>839</v>
      </c>
      <c r="C503" s="5">
        <v>37950000</v>
      </c>
      <c r="D503" s="6">
        <v>0</v>
      </c>
      <c r="E503" s="6">
        <v>0</v>
      </c>
      <c r="F503" s="5">
        <v>0</v>
      </c>
      <c r="G503" s="5">
        <v>0</v>
      </c>
      <c r="H503" s="5">
        <v>37950000</v>
      </c>
      <c r="I503" s="5">
        <v>13303980</v>
      </c>
      <c r="J503" s="5">
        <v>24646020</v>
      </c>
      <c r="K503" s="6">
        <v>13150084</v>
      </c>
      <c r="L503" s="5">
        <v>153896</v>
      </c>
      <c r="M503" s="6">
        <v>13150084</v>
      </c>
      <c r="N503" s="5">
        <v>13150084</v>
      </c>
      <c r="O503" s="5">
        <v>0</v>
      </c>
      <c r="P503" s="23">
        <f t="shared" si="7"/>
        <v>0.3465107773386034</v>
      </c>
    </row>
    <row r="504" spans="1:16" ht="17.25" customHeight="1" outlineLevel="1">
      <c r="A504" s="1" t="s">
        <v>840</v>
      </c>
      <c r="B504" s="3" t="s">
        <v>841</v>
      </c>
      <c r="C504" s="5">
        <v>89000000</v>
      </c>
      <c r="D504" s="6">
        <v>0</v>
      </c>
      <c r="E504" s="6">
        <v>0</v>
      </c>
      <c r="F504" s="5">
        <v>0</v>
      </c>
      <c r="G504" s="5">
        <v>0</v>
      </c>
      <c r="H504" s="5">
        <v>89000000</v>
      </c>
      <c r="I504" s="5">
        <v>54000000</v>
      </c>
      <c r="J504" s="5">
        <v>35000000</v>
      </c>
      <c r="K504" s="6">
        <v>54000000</v>
      </c>
      <c r="L504" s="5">
        <v>0</v>
      </c>
      <c r="M504" s="6">
        <v>8443900</v>
      </c>
      <c r="N504" s="5">
        <v>8443900</v>
      </c>
      <c r="O504" s="5">
        <v>0</v>
      </c>
      <c r="P504" s="23">
        <f t="shared" si="7"/>
        <v>0.6067415730337079</v>
      </c>
    </row>
    <row r="505" spans="1:16" ht="11.25" customHeight="1" outlineLevel="1">
      <c r="A505" s="1" t="s">
        <v>842</v>
      </c>
      <c r="B505" s="3" t="s">
        <v>843</v>
      </c>
      <c r="C505" s="5">
        <v>120240000</v>
      </c>
      <c r="D505" s="6">
        <v>0</v>
      </c>
      <c r="E505" s="6">
        <v>0</v>
      </c>
      <c r="F505" s="5">
        <v>0</v>
      </c>
      <c r="G505" s="5">
        <v>0</v>
      </c>
      <c r="H505" s="5">
        <v>120240000</v>
      </c>
      <c r="I505" s="5">
        <v>62212800</v>
      </c>
      <c r="J505" s="5">
        <v>58027200</v>
      </c>
      <c r="K505" s="6">
        <v>62212800</v>
      </c>
      <c r="L505" s="5">
        <v>0</v>
      </c>
      <c r="M505" s="6">
        <v>16200000</v>
      </c>
      <c r="N505" s="5">
        <v>16200000</v>
      </c>
      <c r="O505" s="5">
        <v>0</v>
      </c>
      <c r="P505" s="23">
        <f t="shared" si="7"/>
        <v>0.5174051896207584</v>
      </c>
    </row>
    <row r="506" spans="1:16" ht="26.25" customHeight="1" outlineLevel="1">
      <c r="A506" s="1" t="s">
        <v>844</v>
      </c>
      <c r="B506" s="3" t="s">
        <v>845</v>
      </c>
      <c r="C506" s="5">
        <v>428000</v>
      </c>
      <c r="D506" s="6">
        <v>0</v>
      </c>
      <c r="E506" s="6">
        <v>0</v>
      </c>
      <c r="F506" s="5">
        <v>0</v>
      </c>
      <c r="G506" s="5">
        <v>0</v>
      </c>
      <c r="H506" s="5">
        <v>428000</v>
      </c>
      <c r="I506" s="5">
        <v>0</v>
      </c>
      <c r="J506" s="5">
        <v>428000</v>
      </c>
      <c r="K506" s="6">
        <v>0</v>
      </c>
      <c r="L506" s="5">
        <v>0</v>
      </c>
      <c r="M506" s="6">
        <v>0</v>
      </c>
      <c r="N506" s="5">
        <v>0</v>
      </c>
      <c r="O506" s="5">
        <v>0</v>
      </c>
      <c r="P506" s="23">
        <f t="shared" si="7"/>
        <v>0</v>
      </c>
    </row>
    <row r="507" spans="1:16" ht="17.25" customHeight="1" outlineLevel="1">
      <c r="A507" s="1" t="s">
        <v>846</v>
      </c>
      <c r="B507" s="3" t="s">
        <v>847</v>
      </c>
      <c r="C507" s="5">
        <v>207790700</v>
      </c>
      <c r="D507" s="6">
        <v>0</v>
      </c>
      <c r="E507" s="6">
        <v>0</v>
      </c>
      <c r="F507" s="5">
        <v>0</v>
      </c>
      <c r="G507" s="5">
        <v>0</v>
      </c>
      <c r="H507" s="5">
        <v>207790700</v>
      </c>
      <c r="I507" s="5">
        <v>162519202.6</v>
      </c>
      <c r="J507" s="5">
        <v>45271497.4</v>
      </c>
      <c r="K507" s="6">
        <v>149513597.27</v>
      </c>
      <c r="L507" s="5">
        <v>13005605.33</v>
      </c>
      <c r="M507" s="6">
        <v>26556777</v>
      </c>
      <c r="N507" s="5">
        <v>26556777</v>
      </c>
      <c r="O507" s="5">
        <v>0</v>
      </c>
      <c r="P507" s="23">
        <f t="shared" si="7"/>
        <v>0.7195394080197045</v>
      </c>
    </row>
    <row r="508" spans="1:16" ht="11.25" customHeight="1" outlineLevel="1">
      <c r="A508" s="1" t="s">
        <v>848</v>
      </c>
      <c r="B508" s="3" t="s">
        <v>849</v>
      </c>
      <c r="C508" s="5">
        <v>200000000</v>
      </c>
      <c r="D508" s="6">
        <v>0</v>
      </c>
      <c r="E508" s="6">
        <v>0</v>
      </c>
      <c r="F508" s="5">
        <v>0</v>
      </c>
      <c r="G508" s="5">
        <v>0</v>
      </c>
      <c r="H508" s="5">
        <v>200000000</v>
      </c>
      <c r="I508" s="5">
        <v>74000000</v>
      </c>
      <c r="J508" s="5">
        <v>126000000</v>
      </c>
      <c r="K508" s="6">
        <v>30000000</v>
      </c>
      <c r="L508" s="5">
        <v>44000000</v>
      </c>
      <c r="M508" s="6">
        <v>0</v>
      </c>
      <c r="N508" s="5">
        <v>0</v>
      </c>
      <c r="O508" s="5">
        <v>0</v>
      </c>
      <c r="P508" s="23">
        <f t="shared" si="7"/>
        <v>0.15</v>
      </c>
    </row>
    <row r="509" spans="1:16" ht="44.25" customHeight="1" outlineLevel="1">
      <c r="A509" s="1" t="s">
        <v>850</v>
      </c>
      <c r="B509" s="3" t="s">
        <v>851</v>
      </c>
      <c r="C509" s="5">
        <v>3392400</v>
      </c>
      <c r="D509" s="6">
        <v>0</v>
      </c>
      <c r="E509" s="6">
        <v>0</v>
      </c>
      <c r="F509" s="5">
        <v>0</v>
      </c>
      <c r="G509" s="5">
        <v>0</v>
      </c>
      <c r="H509" s="5">
        <v>3392400</v>
      </c>
      <c r="I509" s="5">
        <v>0</v>
      </c>
      <c r="J509" s="5">
        <v>3392400</v>
      </c>
      <c r="K509" s="6">
        <v>0</v>
      </c>
      <c r="L509" s="5">
        <v>0</v>
      </c>
      <c r="M509" s="6">
        <v>0</v>
      </c>
      <c r="N509" s="5">
        <v>0</v>
      </c>
      <c r="O509" s="5">
        <v>0</v>
      </c>
      <c r="P509" s="23">
        <f t="shared" si="7"/>
        <v>0</v>
      </c>
    </row>
    <row r="510" spans="1:16" ht="35.25" customHeight="1" outlineLevel="1">
      <c r="A510" s="1" t="s">
        <v>852</v>
      </c>
      <c r="B510" s="3" t="s">
        <v>853</v>
      </c>
      <c r="C510" s="5">
        <v>11347821678</v>
      </c>
      <c r="D510" s="6">
        <v>4864859230</v>
      </c>
      <c r="E510" s="6">
        <v>0</v>
      </c>
      <c r="F510" s="5">
        <v>1909563920</v>
      </c>
      <c r="G510" s="5">
        <v>1909563920</v>
      </c>
      <c r="H510" s="5">
        <v>16212680908</v>
      </c>
      <c r="I510" s="5">
        <v>2772243693.62</v>
      </c>
      <c r="J510" s="5">
        <v>13440437214.38</v>
      </c>
      <c r="K510" s="6">
        <v>2044174278</v>
      </c>
      <c r="L510" s="5">
        <v>728069415.62</v>
      </c>
      <c r="M510" s="6">
        <v>1532006649</v>
      </c>
      <c r="N510" s="5">
        <v>1491665714</v>
      </c>
      <c r="O510" s="5">
        <v>40340935</v>
      </c>
      <c r="P510" s="23">
        <f t="shared" si="7"/>
        <v>0.126084901664309</v>
      </c>
    </row>
    <row r="511" spans="1:16" ht="17.25" customHeight="1" outlineLevel="1">
      <c r="A511" s="1" t="s">
        <v>854</v>
      </c>
      <c r="B511" s="3" t="s">
        <v>348</v>
      </c>
      <c r="C511" s="5">
        <v>11347821678</v>
      </c>
      <c r="D511" s="6">
        <v>4864859230</v>
      </c>
      <c r="E511" s="6">
        <v>0</v>
      </c>
      <c r="F511" s="5">
        <v>1909563920</v>
      </c>
      <c r="G511" s="5">
        <v>1909563920</v>
      </c>
      <c r="H511" s="5">
        <v>16212680908</v>
      </c>
      <c r="I511" s="5">
        <v>2772243693.62</v>
      </c>
      <c r="J511" s="5">
        <v>13440437214.38</v>
      </c>
      <c r="K511" s="6">
        <v>2044174278</v>
      </c>
      <c r="L511" s="5">
        <v>728069415.62</v>
      </c>
      <c r="M511" s="6">
        <v>1532006649</v>
      </c>
      <c r="N511" s="5">
        <v>1491665714</v>
      </c>
      <c r="O511" s="5">
        <v>40340935</v>
      </c>
      <c r="P511" s="23">
        <f t="shared" si="7"/>
        <v>0.126084901664309</v>
      </c>
    </row>
    <row r="512" spans="1:16" ht="44.25" customHeight="1" outlineLevel="1">
      <c r="A512" s="1" t="s">
        <v>855</v>
      </c>
      <c r="B512" s="3" t="s">
        <v>856</v>
      </c>
      <c r="C512" s="5">
        <v>11347821678</v>
      </c>
      <c r="D512" s="6">
        <v>4864859230</v>
      </c>
      <c r="E512" s="6">
        <v>0</v>
      </c>
      <c r="F512" s="5">
        <v>1909563920</v>
      </c>
      <c r="G512" s="5">
        <v>1909563920</v>
      </c>
      <c r="H512" s="5">
        <v>16212680908</v>
      </c>
      <c r="I512" s="5">
        <v>2772243693.62</v>
      </c>
      <c r="J512" s="5">
        <v>13440437214.38</v>
      </c>
      <c r="K512" s="6">
        <v>2044174278</v>
      </c>
      <c r="L512" s="5">
        <v>728069415.62</v>
      </c>
      <c r="M512" s="6">
        <v>1532006649</v>
      </c>
      <c r="N512" s="5">
        <v>1491665714</v>
      </c>
      <c r="O512" s="5">
        <v>40340935</v>
      </c>
      <c r="P512" s="23">
        <f t="shared" si="7"/>
        <v>0.126084901664309</v>
      </c>
    </row>
    <row r="513" spans="1:16" ht="26.25" customHeight="1" outlineLevel="1">
      <c r="A513" s="1" t="s">
        <v>857</v>
      </c>
      <c r="B513" s="3" t="s">
        <v>858</v>
      </c>
      <c r="C513" s="5">
        <v>30432273040</v>
      </c>
      <c r="D513" s="6">
        <v>8076463907</v>
      </c>
      <c r="E513" s="6">
        <v>-405752687</v>
      </c>
      <c r="F513" s="5">
        <v>6350000</v>
      </c>
      <c r="G513" s="5">
        <v>6350000</v>
      </c>
      <c r="H513" s="5">
        <v>38102984260</v>
      </c>
      <c r="I513" s="5">
        <v>38102057592.64</v>
      </c>
      <c r="J513" s="5">
        <v>926667.36</v>
      </c>
      <c r="K513" s="6">
        <v>34261302686.95</v>
      </c>
      <c r="L513" s="5">
        <v>3840754905.69</v>
      </c>
      <c r="M513" s="6">
        <v>17004694751.12</v>
      </c>
      <c r="N513" s="5">
        <v>16821943172.29</v>
      </c>
      <c r="O513" s="5">
        <v>182751578.83</v>
      </c>
      <c r="P513" s="23">
        <f t="shared" si="7"/>
        <v>0.8991763598663073</v>
      </c>
    </row>
    <row r="514" spans="1:16" ht="17.25" customHeight="1" outlineLevel="1">
      <c r="A514" s="1" t="s">
        <v>859</v>
      </c>
      <c r="B514" s="3" t="s">
        <v>860</v>
      </c>
      <c r="C514" s="5">
        <v>0</v>
      </c>
      <c r="D514" s="6">
        <v>8076463907</v>
      </c>
      <c r="E514" s="6">
        <v>-165245601</v>
      </c>
      <c r="F514" s="5">
        <v>0</v>
      </c>
      <c r="G514" s="5">
        <v>0</v>
      </c>
      <c r="H514" s="5">
        <v>7911218306</v>
      </c>
      <c r="I514" s="5">
        <v>7911218306</v>
      </c>
      <c r="J514" s="5">
        <v>0</v>
      </c>
      <c r="K514" s="6">
        <v>4491925666</v>
      </c>
      <c r="L514" s="5">
        <v>3419292640</v>
      </c>
      <c r="M514" s="6">
        <v>2385212348.84</v>
      </c>
      <c r="N514" s="5">
        <v>2385212348.84</v>
      </c>
      <c r="O514" s="5">
        <v>0</v>
      </c>
      <c r="P514" s="23">
        <f t="shared" si="7"/>
        <v>0.5677918990799746</v>
      </c>
    </row>
    <row r="515" spans="1:16" ht="17.25" customHeight="1" outlineLevel="1">
      <c r="A515" s="1" t="s">
        <v>861</v>
      </c>
      <c r="B515" s="3" t="s">
        <v>862</v>
      </c>
      <c r="C515" s="5">
        <v>0</v>
      </c>
      <c r="D515" s="6">
        <v>8076463907</v>
      </c>
      <c r="E515" s="6">
        <v>-165245601</v>
      </c>
      <c r="F515" s="5">
        <v>0</v>
      </c>
      <c r="G515" s="5">
        <v>0</v>
      </c>
      <c r="H515" s="5">
        <v>7911218306</v>
      </c>
      <c r="I515" s="5">
        <v>7911218306</v>
      </c>
      <c r="J515" s="5">
        <v>0</v>
      </c>
      <c r="K515" s="6">
        <v>4491925666</v>
      </c>
      <c r="L515" s="5">
        <v>3419292640</v>
      </c>
      <c r="M515" s="6">
        <v>2385212348.84</v>
      </c>
      <c r="N515" s="5">
        <v>2385212348.84</v>
      </c>
      <c r="O515" s="5">
        <v>0</v>
      </c>
      <c r="P515" s="23">
        <f t="shared" si="7"/>
        <v>0.5677918990799746</v>
      </c>
    </row>
    <row r="516" spans="1:16" ht="17.25" customHeight="1" outlineLevel="1">
      <c r="A516" s="1" t="s">
        <v>863</v>
      </c>
      <c r="B516" s="3" t="s">
        <v>864</v>
      </c>
      <c r="C516" s="5">
        <v>0</v>
      </c>
      <c r="D516" s="6">
        <v>4657661382</v>
      </c>
      <c r="E516" s="6">
        <v>-165245601</v>
      </c>
      <c r="F516" s="5">
        <v>0</v>
      </c>
      <c r="G516" s="5">
        <v>0</v>
      </c>
      <c r="H516" s="5">
        <v>4492415781</v>
      </c>
      <c r="I516" s="5">
        <v>4492415781</v>
      </c>
      <c r="J516" s="5">
        <v>0</v>
      </c>
      <c r="K516" s="6">
        <v>4491925666</v>
      </c>
      <c r="L516" s="5">
        <v>490115</v>
      </c>
      <c r="M516" s="6">
        <v>2385212348.84</v>
      </c>
      <c r="N516" s="5">
        <v>2385212348.84</v>
      </c>
      <c r="O516" s="5">
        <v>0</v>
      </c>
      <c r="P516" s="23">
        <f t="shared" si="7"/>
        <v>0.9998909016832163</v>
      </c>
    </row>
    <row r="517" spans="1:16" ht="17.25" customHeight="1" outlineLevel="1">
      <c r="A517" s="1" t="s">
        <v>865</v>
      </c>
      <c r="B517" s="3" t="s">
        <v>866</v>
      </c>
      <c r="C517" s="5">
        <v>0</v>
      </c>
      <c r="D517" s="6">
        <v>4657661382</v>
      </c>
      <c r="E517" s="6">
        <v>-165245601</v>
      </c>
      <c r="F517" s="5">
        <v>0</v>
      </c>
      <c r="G517" s="5">
        <v>0</v>
      </c>
      <c r="H517" s="5">
        <v>4492415781</v>
      </c>
      <c r="I517" s="5">
        <v>4492415781</v>
      </c>
      <c r="J517" s="5">
        <v>0</v>
      </c>
      <c r="K517" s="6">
        <v>4491925666</v>
      </c>
      <c r="L517" s="5">
        <v>490115</v>
      </c>
      <c r="M517" s="6">
        <v>2385212348.84</v>
      </c>
      <c r="N517" s="5">
        <v>2385212348.84</v>
      </c>
      <c r="O517" s="5">
        <v>0</v>
      </c>
      <c r="P517" s="23">
        <f t="shared" si="7"/>
        <v>0.9998909016832163</v>
      </c>
    </row>
    <row r="518" spans="1:16" ht="35.25" customHeight="1" outlineLevel="1">
      <c r="A518" s="1" t="s">
        <v>867</v>
      </c>
      <c r="B518" s="3" t="s">
        <v>868</v>
      </c>
      <c r="C518" s="5">
        <v>0</v>
      </c>
      <c r="D518" s="6">
        <v>3418802525</v>
      </c>
      <c r="E518" s="6">
        <v>0</v>
      </c>
      <c r="F518" s="5">
        <v>0</v>
      </c>
      <c r="G518" s="5">
        <v>0</v>
      </c>
      <c r="H518" s="5">
        <v>3418802525</v>
      </c>
      <c r="I518" s="5">
        <v>3418802525</v>
      </c>
      <c r="J518" s="5">
        <v>0</v>
      </c>
      <c r="K518" s="6">
        <v>0</v>
      </c>
      <c r="L518" s="5">
        <v>3418802525</v>
      </c>
      <c r="M518" s="6">
        <v>0</v>
      </c>
      <c r="N518" s="5">
        <v>0</v>
      </c>
      <c r="O518" s="5">
        <v>0</v>
      </c>
      <c r="P518" s="23">
        <f aca="true" t="shared" si="8" ref="P518:P540">+K518/H518</f>
        <v>0</v>
      </c>
    </row>
    <row r="519" spans="1:16" ht="26.25" customHeight="1" outlineLevel="1">
      <c r="A519" s="1" t="s">
        <v>869</v>
      </c>
      <c r="B519" s="3" t="s">
        <v>870</v>
      </c>
      <c r="C519" s="5">
        <v>0</v>
      </c>
      <c r="D519" s="6">
        <v>3418802525</v>
      </c>
      <c r="E519" s="6">
        <v>0</v>
      </c>
      <c r="F519" s="5">
        <v>0</v>
      </c>
      <c r="G519" s="5">
        <v>0</v>
      </c>
      <c r="H519" s="5">
        <v>3418802525</v>
      </c>
      <c r="I519" s="5">
        <v>3418802525</v>
      </c>
      <c r="J519" s="5">
        <v>0</v>
      </c>
      <c r="K519" s="6">
        <v>0</v>
      </c>
      <c r="L519" s="5">
        <v>3418802525</v>
      </c>
      <c r="M519" s="6">
        <v>0</v>
      </c>
      <c r="N519" s="5">
        <v>0</v>
      </c>
      <c r="O519" s="5">
        <v>0</v>
      </c>
      <c r="P519" s="23">
        <f t="shared" si="8"/>
        <v>0</v>
      </c>
    </row>
    <row r="520" spans="1:16" ht="35.25" customHeight="1" outlineLevel="1">
      <c r="A520" s="1" t="s">
        <v>871</v>
      </c>
      <c r="B520" s="3" t="s">
        <v>872</v>
      </c>
      <c r="C520" s="5">
        <v>27432424419</v>
      </c>
      <c r="D520" s="6">
        <v>0</v>
      </c>
      <c r="E520" s="6">
        <v>-240507086</v>
      </c>
      <c r="F520" s="5">
        <v>6350000</v>
      </c>
      <c r="G520" s="5">
        <v>0</v>
      </c>
      <c r="H520" s="5">
        <v>27198267333</v>
      </c>
      <c r="I520" s="5">
        <v>27197340665.64</v>
      </c>
      <c r="J520" s="5">
        <v>926667.36</v>
      </c>
      <c r="K520" s="6">
        <v>26775878399.95</v>
      </c>
      <c r="L520" s="5">
        <v>421462265.69</v>
      </c>
      <c r="M520" s="6">
        <v>11627120151.28</v>
      </c>
      <c r="N520" s="5">
        <v>11444368572.45</v>
      </c>
      <c r="O520" s="5">
        <v>182751578.83</v>
      </c>
      <c r="P520" s="23">
        <f t="shared" si="8"/>
        <v>0.9844700058324116</v>
      </c>
    </row>
    <row r="521" spans="1:16" ht="17.25" customHeight="1" outlineLevel="1">
      <c r="A521" s="1" t="s">
        <v>873</v>
      </c>
      <c r="B521" s="3" t="s">
        <v>862</v>
      </c>
      <c r="C521" s="5">
        <v>27366361085</v>
      </c>
      <c r="D521" s="6">
        <v>0</v>
      </c>
      <c r="E521" s="6">
        <v>-240507086</v>
      </c>
      <c r="F521" s="5">
        <v>0</v>
      </c>
      <c r="G521" s="5">
        <v>0</v>
      </c>
      <c r="H521" s="5">
        <v>27125853999</v>
      </c>
      <c r="I521" s="5">
        <v>27125853998.64</v>
      </c>
      <c r="J521" s="5">
        <v>0.36</v>
      </c>
      <c r="K521" s="6">
        <v>26705007198.95</v>
      </c>
      <c r="L521" s="5">
        <v>420846799.69</v>
      </c>
      <c r="M521" s="6">
        <v>11568935617.28</v>
      </c>
      <c r="N521" s="5">
        <v>11386184038.45</v>
      </c>
      <c r="O521" s="5">
        <v>182751578.83</v>
      </c>
      <c r="P521" s="23">
        <f t="shared" si="8"/>
        <v>0.9844853990563573</v>
      </c>
    </row>
    <row r="522" spans="1:16" ht="17.25" customHeight="1" outlineLevel="1">
      <c r="A522" s="1" t="s">
        <v>874</v>
      </c>
      <c r="B522" s="3" t="s">
        <v>864</v>
      </c>
      <c r="C522" s="5">
        <v>15829439861</v>
      </c>
      <c r="D522" s="6">
        <v>0</v>
      </c>
      <c r="E522" s="6">
        <v>0</v>
      </c>
      <c r="F522" s="5">
        <v>0</v>
      </c>
      <c r="G522" s="5">
        <v>0</v>
      </c>
      <c r="H522" s="5">
        <v>15829439861</v>
      </c>
      <c r="I522" s="5">
        <v>15829439861</v>
      </c>
      <c r="J522" s="5">
        <v>0</v>
      </c>
      <c r="K522" s="6">
        <v>15422761511.96</v>
      </c>
      <c r="L522" s="5">
        <v>406678349.04</v>
      </c>
      <c r="M522" s="6">
        <v>4755772750.16</v>
      </c>
      <c r="N522" s="5">
        <v>4573021171.33</v>
      </c>
      <c r="O522" s="5">
        <v>182751578.83</v>
      </c>
      <c r="P522" s="23">
        <f t="shared" si="8"/>
        <v>0.9743087340669608</v>
      </c>
    </row>
    <row r="523" spans="1:16" ht="17.25" customHeight="1" outlineLevel="1">
      <c r="A523" s="1" t="s">
        <v>875</v>
      </c>
      <c r="B523" s="3" t="s">
        <v>866</v>
      </c>
      <c r="C523" s="5">
        <v>15829439861</v>
      </c>
      <c r="D523" s="6">
        <v>0</v>
      </c>
      <c r="E523" s="6">
        <v>0</v>
      </c>
      <c r="F523" s="5">
        <v>0</v>
      </c>
      <c r="G523" s="5">
        <v>0</v>
      </c>
      <c r="H523" s="5">
        <v>15829439861</v>
      </c>
      <c r="I523" s="5">
        <v>15829439861</v>
      </c>
      <c r="J523" s="5">
        <v>0</v>
      </c>
      <c r="K523" s="6">
        <v>15422761511.96</v>
      </c>
      <c r="L523" s="5">
        <v>406678349.04</v>
      </c>
      <c r="M523" s="6">
        <v>4755772750.16</v>
      </c>
      <c r="N523" s="5">
        <v>4573021171.33</v>
      </c>
      <c r="O523" s="5">
        <v>182751578.83</v>
      </c>
      <c r="P523" s="23">
        <f t="shared" si="8"/>
        <v>0.9743087340669608</v>
      </c>
    </row>
    <row r="524" spans="1:16" ht="11.25" customHeight="1" outlineLevel="1">
      <c r="A524" s="1" t="s">
        <v>876</v>
      </c>
      <c r="B524" s="3" t="s">
        <v>877</v>
      </c>
      <c r="C524" s="5">
        <v>8961603374</v>
      </c>
      <c r="D524" s="6">
        <v>0</v>
      </c>
      <c r="E524" s="6">
        <v>0</v>
      </c>
      <c r="F524" s="5">
        <v>0</v>
      </c>
      <c r="G524" s="5">
        <v>0</v>
      </c>
      <c r="H524" s="5">
        <v>8961603374</v>
      </c>
      <c r="I524" s="5">
        <v>8961603374</v>
      </c>
      <c r="J524" s="5">
        <v>0</v>
      </c>
      <c r="K524" s="6">
        <v>8958256689.64</v>
      </c>
      <c r="L524" s="5">
        <v>3346684.36</v>
      </c>
      <c r="M524" s="6">
        <v>6115966167.91</v>
      </c>
      <c r="N524" s="5">
        <v>6115966167.91</v>
      </c>
      <c r="O524" s="5">
        <v>0</v>
      </c>
      <c r="P524" s="23">
        <f t="shared" si="8"/>
        <v>0.9996265529481353</v>
      </c>
    </row>
    <row r="525" spans="1:16" ht="26.25" customHeight="1" outlineLevel="1">
      <c r="A525" s="1" t="s">
        <v>878</v>
      </c>
      <c r="B525" s="3" t="s">
        <v>870</v>
      </c>
      <c r="C525" s="5">
        <v>8961603374</v>
      </c>
      <c r="D525" s="6">
        <v>0</v>
      </c>
      <c r="E525" s="6">
        <v>0</v>
      </c>
      <c r="F525" s="5">
        <v>0</v>
      </c>
      <c r="G525" s="5">
        <v>0</v>
      </c>
      <c r="H525" s="5">
        <v>8961603374</v>
      </c>
      <c r="I525" s="5">
        <v>8961603374</v>
      </c>
      <c r="J525" s="5">
        <v>0</v>
      </c>
      <c r="K525" s="6">
        <v>8958256689.64</v>
      </c>
      <c r="L525" s="5">
        <v>3346684.36</v>
      </c>
      <c r="M525" s="6">
        <v>6115966167.91</v>
      </c>
      <c r="N525" s="5">
        <v>6115966167.91</v>
      </c>
      <c r="O525" s="5">
        <v>0</v>
      </c>
      <c r="P525" s="23">
        <f t="shared" si="8"/>
        <v>0.9996265529481353</v>
      </c>
    </row>
    <row r="526" spans="1:16" ht="26.25" customHeight="1" outlineLevel="1">
      <c r="A526" s="1" t="s">
        <v>879</v>
      </c>
      <c r="B526" s="3" t="s">
        <v>880</v>
      </c>
      <c r="C526" s="5">
        <v>2575317850</v>
      </c>
      <c r="D526" s="6">
        <v>0</v>
      </c>
      <c r="E526" s="6">
        <v>-240507086</v>
      </c>
      <c r="F526" s="5">
        <v>0</v>
      </c>
      <c r="G526" s="5">
        <v>0</v>
      </c>
      <c r="H526" s="5">
        <v>2334810764</v>
      </c>
      <c r="I526" s="5">
        <v>2334810763.64</v>
      </c>
      <c r="J526" s="5">
        <v>0.36</v>
      </c>
      <c r="K526" s="6">
        <v>2323988997.35</v>
      </c>
      <c r="L526" s="5">
        <v>10821766.29</v>
      </c>
      <c r="M526" s="6">
        <v>697196699.21</v>
      </c>
      <c r="N526" s="5">
        <v>697196699.21</v>
      </c>
      <c r="O526" s="5">
        <v>0</v>
      </c>
      <c r="P526" s="23">
        <f t="shared" si="8"/>
        <v>0.9953650347955993</v>
      </c>
    </row>
    <row r="527" spans="1:16" ht="26.25" customHeight="1" outlineLevel="1">
      <c r="A527" s="1" t="s">
        <v>881</v>
      </c>
      <c r="B527" s="3" t="s">
        <v>870</v>
      </c>
      <c r="C527" s="5">
        <v>2575317850</v>
      </c>
      <c r="D527" s="6">
        <v>0</v>
      </c>
      <c r="E527" s="6">
        <v>-240507086</v>
      </c>
      <c r="F527" s="5">
        <v>0</v>
      </c>
      <c r="G527" s="5">
        <v>0</v>
      </c>
      <c r="H527" s="5">
        <v>2334810764</v>
      </c>
      <c r="I527" s="5">
        <v>2334810763.64</v>
      </c>
      <c r="J527" s="5">
        <v>0.36</v>
      </c>
      <c r="K527" s="6">
        <v>2323988997.35</v>
      </c>
      <c r="L527" s="5">
        <v>10821766.29</v>
      </c>
      <c r="M527" s="6">
        <v>697196699.21</v>
      </c>
      <c r="N527" s="5">
        <v>697196699.21</v>
      </c>
      <c r="O527" s="5">
        <v>0</v>
      </c>
      <c r="P527" s="23">
        <f t="shared" si="8"/>
        <v>0.9953650347955993</v>
      </c>
    </row>
    <row r="528" spans="1:16" ht="52.5" customHeight="1" outlineLevel="1">
      <c r="A528" s="1" t="s">
        <v>882</v>
      </c>
      <c r="B528" s="3" t="s">
        <v>883</v>
      </c>
      <c r="C528" s="5">
        <v>66063334</v>
      </c>
      <c r="D528" s="6">
        <v>0</v>
      </c>
      <c r="E528" s="6">
        <v>0</v>
      </c>
      <c r="F528" s="5">
        <v>6350000</v>
      </c>
      <c r="G528" s="5">
        <v>0</v>
      </c>
      <c r="H528" s="5">
        <v>72413334</v>
      </c>
      <c r="I528" s="5">
        <v>71486667</v>
      </c>
      <c r="J528" s="5">
        <v>926667</v>
      </c>
      <c r="K528" s="6">
        <v>70871201</v>
      </c>
      <c r="L528" s="5">
        <v>615466</v>
      </c>
      <c r="M528" s="6">
        <v>58184534</v>
      </c>
      <c r="N528" s="5">
        <v>58184534</v>
      </c>
      <c r="O528" s="5">
        <v>0</v>
      </c>
      <c r="P528" s="23">
        <f t="shared" si="8"/>
        <v>0.9787037426007758</v>
      </c>
    </row>
    <row r="529" spans="1:16" ht="26.25" customHeight="1" outlineLevel="1">
      <c r="A529" s="1" t="s">
        <v>884</v>
      </c>
      <c r="B529" s="3" t="s">
        <v>885</v>
      </c>
      <c r="C529" s="5">
        <v>46063001</v>
      </c>
      <c r="D529" s="6">
        <v>0</v>
      </c>
      <c r="E529" s="6">
        <v>0</v>
      </c>
      <c r="F529" s="5">
        <v>6350000</v>
      </c>
      <c r="G529" s="5">
        <v>0</v>
      </c>
      <c r="H529" s="5">
        <v>52413001</v>
      </c>
      <c r="I529" s="5">
        <v>51486667</v>
      </c>
      <c r="J529" s="5">
        <v>926334</v>
      </c>
      <c r="K529" s="6">
        <v>50871201</v>
      </c>
      <c r="L529" s="5">
        <v>615466</v>
      </c>
      <c r="M529" s="6">
        <v>38184534</v>
      </c>
      <c r="N529" s="5">
        <v>38184534</v>
      </c>
      <c r="O529" s="5">
        <v>0</v>
      </c>
      <c r="P529" s="23">
        <f t="shared" si="8"/>
        <v>0.9705836343925431</v>
      </c>
    </row>
    <row r="530" spans="1:16" ht="17.25" customHeight="1" outlineLevel="1">
      <c r="A530" s="1" t="s">
        <v>886</v>
      </c>
      <c r="B530" s="3" t="s">
        <v>887</v>
      </c>
      <c r="C530" s="5">
        <v>40190001</v>
      </c>
      <c r="D530" s="6">
        <v>0</v>
      </c>
      <c r="E530" s="6">
        <v>0</v>
      </c>
      <c r="F530" s="5">
        <v>6350000</v>
      </c>
      <c r="G530" s="5">
        <v>0</v>
      </c>
      <c r="H530" s="5">
        <v>46540001</v>
      </c>
      <c r="I530" s="5">
        <v>46486667</v>
      </c>
      <c r="J530" s="5">
        <v>53334</v>
      </c>
      <c r="K530" s="6">
        <v>46486667</v>
      </c>
      <c r="L530" s="5">
        <v>0</v>
      </c>
      <c r="M530" s="6">
        <v>33800000</v>
      </c>
      <c r="N530" s="5">
        <v>33800000</v>
      </c>
      <c r="O530" s="5">
        <v>0</v>
      </c>
      <c r="P530" s="23">
        <f t="shared" si="8"/>
        <v>0.9988540180736137</v>
      </c>
    </row>
    <row r="531" spans="1:16" ht="11.25" customHeight="1" outlineLevel="1">
      <c r="A531" s="1" t="s">
        <v>888</v>
      </c>
      <c r="B531" s="3" t="s">
        <v>96</v>
      </c>
      <c r="C531" s="5">
        <v>5873000</v>
      </c>
      <c r="D531" s="6">
        <v>0</v>
      </c>
      <c r="E531" s="6">
        <v>0</v>
      </c>
      <c r="F531" s="5">
        <v>0</v>
      </c>
      <c r="G531" s="5">
        <v>0</v>
      </c>
      <c r="H531" s="5">
        <v>5873000</v>
      </c>
      <c r="I531" s="5">
        <v>5000000</v>
      </c>
      <c r="J531" s="5">
        <v>873000</v>
      </c>
      <c r="K531" s="6">
        <v>4384534</v>
      </c>
      <c r="L531" s="5">
        <v>615466</v>
      </c>
      <c r="M531" s="6">
        <v>4384534</v>
      </c>
      <c r="N531" s="5">
        <v>4384534</v>
      </c>
      <c r="O531" s="5">
        <v>0</v>
      </c>
      <c r="P531" s="23">
        <f t="shared" si="8"/>
        <v>0.7465578069129917</v>
      </c>
    </row>
    <row r="532" spans="1:16" ht="26.25" customHeight="1" outlineLevel="1">
      <c r="A532" s="1" t="s">
        <v>889</v>
      </c>
      <c r="B532" s="3" t="s">
        <v>890</v>
      </c>
      <c r="C532" s="5">
        <v>20000333</v>
      </c>
      <c r="D532" s="6">
        <v>0</v>
      </c>
      <c r="E532" s="6">
        <v>0</v>
      </c>
      <c r="F532" s="5">
        <v>0</v>
      </c>
      <c r="G532" s="5">
        <v>0</v>
      </c>
      <c r="H532" s="5">
        <v>20000333</v>
      </c>
      <c r="I532" s="5">
        <v>20000000</v>
      </c>
      <c r="J532" s="5">
        <v>333</v>
      </c>
      <c r="K532" s="6">
        <v>20000000</v>
      </c>
      <c r="L532" s="5">
        <v>0</v>
      </c>
      <c r="M532" s="6">
        <v>20000000</v>
      </c>
      <c r="N532" s="5">
        <v>20000000</v>
      </c>
      <c r="O532" s="5">
        <v>0</v>
      </c>
      <c r="P532" s="23">
        <f t="shared" si="8"/>
        <v>0.9999833502772179</v>
      </c>
    </row>
    <row r="533" spans="1:16" ht="17.25" customHeight="1" outlineLevel="1">
      <c r="A533" s="1" t="s">
        <v>891</v>
      </c>
      <c r="B533" s="3" t="s">
        <v>887</v>
      </c>
      <c r="C533" s="5">
        <v>20000000</v>
      </c>
      <c r="D533" s="6">
        <v>0</v>
      </c>
      <c r="E533" s="6">
        <v>0</v>
      </c>
      <c r="F533" s="5">
        <v>0</v>
      </c>
      <c r="G533" s="5">
        <v>0</v>
      </c>
      <c r="H533" s="5">
        <v>20000000</v>
      </c>
      <c r="I533" s="5">
        <v>20000000</v>
      </c>
      <c r="J533" s="5">
        <v>0</v>
      </c>
      <c r="K533" s="6">
        <v>20000000</v>
      </c>
      <c r="L533" s="5">
        <v>0</v>
      </c>
      <c r="M533" s="6">
        <v>20000000</v>
      </c>
      <c r="N533" s="5">
        <v>20000000</v>
      </c>
      <c r="O533" s="5">
        <v>0</v>
      </c>
      <c r="P533" s="23">
        <f t="shared" si="8"/>
        <v>1</v>
      </c>
    </row>
    <row r="534" spans="1:16" ht="11.25" customHeight="1" outlineLevel="1">
      <c r="A534" s="1" t="s">
        <v>892</v>
      </c>
      <c r="B534" s="3" t="s">
        <v>96</v>
      </c>
      <c r="C534" s="5">
        <v>333</v>
      </c>
      <c r="D534" s="6">
        <v>0</v>
      </c>
      <c r="E534" s="6">
        <v>0</v>
      </c>
      <c r="F534" s="5">
        <v>0</v>
      </c>
      <c r="G534" s="5">
        <v>0</v>
      </c>
      <c r="H534" s="5">
        <v>333</v>
      </c>
      <c r="I534" s="5">
        <v>0</v>
      </c>
      <c r="J534" s="5">
        <v>333</v>
      </c>
      <c r="K534" s="6">
        <v>0</v>
      </c>
      <c r="L534" s="5">
        <v>0</v>
      </c>
      <c r="M534" s="6">
        <v>0</v>
      </c>
      <c r="N534" s="5">
        <v>0</v>
      </c>
      <c r="O534" s="5">
        <v>0</v>
      </c>
      <c r="P534" s="23">
        <f t="shared" si="8"/>
        <v>0</v>
      </c>
    </row>
    <row r="535" spans="1:16" ht="44.25" customHeight="1" outlineLevel="1">
      <c r="A535" s="1" t="s">
        <v>893</v>
      </c>
      <c r="B535" s="3" t="s">
        <v>894</v>
      </c>
      <c r="C535" s="5">
        <v>2999848621</v>
      </c>
      <c r="D535" s="6">
        <v>0</v>
      </c>
      <c r="E535" s="6">
        <v>0</v>
      </c>
      <c r="F535" s="5">
        <v>0</v>
      </c>
      <c r="G535" s="5">
        <v>6350000</v>
      </c>
      <c r="H535" s="5">
        <v>2993498621</v>
      </c>
      <c r="I535" s="5">
        <v>2993498621</v>
      </c>
      <c r="J535" s="5">
        <v>0</v>
      </c>
      <c r="K535" s="6">
        <v>2993498621</v>
      </c>
      <c r="L535" s="5">
        <v>0</v>
      </c>
      <c r="M535" s="6">
        <v>2992362251</v>
      </c>
      <c r="N535" s="5">
        <v>2992362251</v>
      </c>
      <c r="O535" s="5">
        <v>0</v>
      </c>
      <c r="P535" s="23">
        <f t="shared" si="8"/>
        <v>1</v>
      </c>
    </row>
    <row r="536" spans="1:16" ht="17.25" customHeight="1" outlineLevel="1">
      <c r="A536" s="1" t="s">
        <v>895</v>
      </c>
      <c r="B536" s="3" t="s">
        <v>896</v>
      </c>
      <c r="C536" s="5">
        <v>2999848621</v>
      </c>
      <c r="D536" s="6">
        <v>0</v>
      </c>
      <c r="E536" s="6">
        <v>0</v>
      </c>
      <c r="F536" s="5">
        <v>0</v>
      </c>
      <c r="G536" s="5">
        <v>6350000</v>
      </c>
      <c r="H536" s="5">
        <v>2993498621</v>
      </c>
      <c r="I536" s="5">
        <v>2993498621</v>
      </c>
      <c r="J536" s="5">
        <v>0</v>
      </c>
      <c r="K536" s="6">
        <v>2993498621</v>
      </c>
      <c r="L536" s="5">
        <v>0</v>
      </c>
      <c r="M536" s="6">
        <v>2992362251</v>
      </c>
      <c r="N536" s="5">
        <v>2992362251</v>
      </c>
      <c r="O536" s="5">
        <v>0</v>
      </c>
      <c r="P536" s="23">
        <f t="shared" si="8"/>
        <v>1</v>
      </c>
    </row>
    <row r="537" spans="1:16" ht="44.25" customHeight="1" outlineLevel="1">
      <c r="A537" s="1" t="s">
        <v>897</v>
      </c>
      <c r="B537" s="3" t="s">
        <v>898</v>
      </c>
      <c r="C537" s="5">
        <v>2999848621</v>
      </c>
      <c r="D537" s="6">
        <v>0</v>
      </c>
      <c r="E537" s="6">
        <v>0</v>
      </c>
      <c r="F537" s="5">
        <v>0</v>
      </c>
      <c r="G537" s="5">
        <v>6350000</v>
      </c>
      <c r="H537" s="5">
        <v>2993498621</v>
      </c>
      <c r="I537" s="5">
        <v>2993498621</v>
      </c>
      <c r="J537" s="5">
        <v>0</v>
      </c>
      <c r="K537" s="6">
        <v>2993498621</v>
      </c>
      <c r="L537" s="5">
        <v>0</v>
      </c>
      <c r="M537" s="6">
        <v>2992362251</v>
      </c>
      <c r="N537" s="5">
        <v>2992362251</v>
      </c>
      <c r="O537" s="5">
        <v>0</v>
      </c>
      <c r="P537" s="23">
        <f t="shared" si="8"/>
        <v>1</v>
      </c>
    </row>
    <row r="538" spans="1:16" ht="61.5" customHeight="1" outlineLevel="1">
      <c r="A538" s="1" t="s">
        <v>899</v>
      </c>
      <c r="B538" s="3" t="s">
        <v>900</v>
      </c>
      <c r="C538" s="5">
        <v>27483000</v>
      </c>
      <c r="D538" s="6">
        <v>0</v>
      </c>
      <c r="E538" s="6">
        <v>0</v>
      </c>
      <c r="F538" s="5">
        <v>0</v>
      </c>
      <c r="G538" s="5">
        <v>6350000</v>
      </c>
      <c r="H538" s="5">
        <v>21133000</v>
      </c>
      <c r="I538" s="5">
        <v>21133000</v>
      </c>
      <c r="J538" s="5">
        <v>0</v>
      </c>
      <c r="K538" s="6">
        <v>21133000</v>
      </c>
      <c r="L538" s="5">
        <v>0</v>
      </c>
      <c r="M538" s="6">
        <v>21133000</v>
      </c>
      <c r="N538" s="5">
        <v>21133000</v>
      </c>
      <c r="O538" s="5">
        <v>0</v>
      </c>
      <c r="P538" s="23">
        <f t="shared" si="8"/>
        <v>1</v>
      </c>
    </row>
    <row r="539" spans="1:16" ht="26.25" customHeight="1" outlineLevel="1">
      <c r="A539" s="1" t="s">
        <v>901</v>
      </c>
      <c r="B539" s="3" t="s">
        <v>902</v>
      </c>
      <c r="C539" s="5">
        <v>1837411346</v>
      </c>
      <c r="D539" s="6">
        <v>0</v>
      </c>
      <c r="E539" s="6">
        <v>0</v>
      </c>
      <c r="F539" s="5">
        <v>0</v>
      </c>
      <c r="G539" s="5">
        <v>0</v>
      </c>
      <c r="H539" s="5">
        <v>1837411346</v>
      </c>
      <c r="I539" s="5">
        <v>1837411346</v>
      </c>
      <c r="J539" s="5">
        <v>0</v>
      </c>
      <c r="K539" s="6">
        <v>1837411346</v>
      </c>
      <c r="L539" s="5">
        <v>0</v>
      </c>
      <c r="M539" s="6">
        <v>1836552557.33</v>
      </c>
      <c r="N539" s="5">
        <v>1836552557.33</v>
      </c>
      <c r="O539" s="5">
        <v>0</v>
      </c>
      <c r="P539" s="23">
        <f t="shared" si="8"/>
        <v>1</v>
      </c>
    </row>
    <row r="540" spans="1:16" ht="35.25" customHeight="1" outlineLevel="1">
      <c r="A540" s="1" t="s">
        <v>903</v>
      </c>
      <c r="B540" s="3" t="s">
        <v>904</v>
      </c>
      <c r="C540" s="5">
        <v>1134954275</v>
      </c>
      <c r="D540" s="6">
        <v>0</v>
      </c>
      <c r="E540" s="6">
        <v>0</v>
      </c>
      <c r="F540" s="5">
        <v>0</v>
      </c>
      <c r="G540" s="5">
        <v>0</v>
      </c>
      <c r="H540" s="5">
        <v>1134954275</v>
      </c>
      <c r="I540" s="5">
        <v>1134954275</v>
      </c>
      <c r="J540" s="5">
        <v>0</v>
      </c>
      <c r="K540" s="6">
        <v>1134954275</v>
      </c>
      <c r="L540" s="5">
        <v>0</v>
      </c>
      <c r="M540" s="6">
        <v>1134676693.67</v>
      </c>
      <c r="N540" s="5">
        <v>1134676693.67</v>
      </c>
      <c r="O540" s="5">
        <v>0</v>
      </c>
      <c r="P540" s="23">
        <f t="shared" si="8"/>
        <v>1</v>
      </c>
    </row>
    <row r="544" spans="3:15" ht="27" customHeight="1"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3:15" ht="12.75">
      <c r="C545"/>
      <c r="D545" s="24" t="s">
        <v>914</v>
      </c>
      <c r="E545" s="24"/>
      <c r="F545"/>
      <c r="G545"/>
      <c r="H545"/>
      <c r="I545"/>
      <c r="J545"/>
      <c r="K545"/>
      <c r="L545" s="24" t="s">
        <v>915</v>
      </c>
      <c r="M545" s="24"/>
      <c r="N545"/>
      <c r="O545"/>
    </row>
    <row r="546" spans="3:15" ht="12.75">
      <c r="C546"/>
      <c r="D546"/>
      <c r="E546"/>
      <c r="F546"/>
      <c r="G546"/>
      <c r="H546"/>
      <c r="I546"/>
      <c r="J546"/>
      <c r="K546"/>
      <c r="L546"/>
      <c r="M546"/>
      <c r="N546"/>
      <c r="O54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2016-11-03T17:03:20Z</dcterms:modified>
  <cp:category/>
  <cp:version/>
  <cp:contentType/>
  <cp:contentStatus/>
</cp:coreProperties>
</file>