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<sst xmlns="http://schemas.openxmlformats.org/spreadsheetml/2006/main" count="902" uniqueCount="780">
  <si>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</si>
  <si>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</si>
  <si>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</si>
  <si>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</si>
  <si>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</si>
  <si>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</si>
  <si>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</si>
  <si>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</si>
  <si>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</si>
  <si>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</si>
  <si>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</si>
  <si>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</si>
  <si>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</si>
  <si>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</si>
  <si>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</si>
  <si>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</si>
  <si>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</si>
  <si>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</si>
  <si>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</si>
  <si>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</si>
  <si>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</si>
  <si>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</si>
  <si>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</si>
  <si>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</si>
  <si>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</si>
  <si>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</si>
  <si>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</si>
  <si>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</si>
  <si>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</si>
  <si>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</si>
  <si>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</si>
  <si>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</si>
  <si>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</si>
  <si>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</si>
  <si>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</si>
  <si>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</si>
  <si>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</si>
  <si>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</si>
  <si>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</si>
  <si>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</si>
  <si>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</si>
  <si>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</si>
  <si>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</si>
  <si>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</si>
  <si>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</si>
  <si>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</si>
  <si>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</si>
  <si>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</si>
  <si>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</si>
  <si>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</si>
  <si>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</si>
  <si>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</si>
  <si>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</si>
  <si>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</si>
  <si>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</si>
  <si>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</si>
  <si>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</si>
  <si>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</si>
  <si>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</si>
  <si>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</si>
  <si>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</si>
  <si>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</si>
  <si>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</si>
  <si>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</si>
  <si>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DE EQUIDAD DE GENERO Y DIVERSIDAD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</si>
  <si>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</si>
  <si>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</si>
  <si>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</si>
  <si>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</si>
  <si>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</si>
  <si>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</si>
  <si>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</si>
  <si>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</si>
  <si>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</si>
  <si>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</si>
  <si>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</si>
  <si>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</si>
  <si>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</si>
  <si>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</si>
  <si>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</si>
  <si>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</si>
  <si>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</si>
  <si>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</si>
  <si>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</si>
  <si>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</si>
  <si>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</si>
  <si>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</si>
  <si>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</si>
  <si>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</si>
  <si>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</si>
  <si>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</si>
  <si>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</si>
  <si>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</si>
  <si>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</si>
  <si>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</si>
  <si>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</si>
  <si>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</si>
  <si>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</si>
  <si>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</si>
  <si>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</si>
  <si>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</si>
  <si>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</si>
  <si>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</si>
  <si>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</si>
  <si>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</si>
  <si>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</si>
  <si>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</si>
  <si>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</si>
  <si>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</si>
  <si>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</si>
  <si>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</si>
  <si>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</si>
  <si>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</si>
  <si>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</si>
  <si>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</si>
  <si>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</si>
  <si>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</si>
  <si>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</si>
  <si>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</si>
  <si>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</si>
  <si>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</si>
  <si>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</si>
  <si>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</si>
  <si>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</si>
  <si>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</si>
  <si>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</si>
  <si>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</si>
  <si>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</si>
  <si>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</si>
  <si>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>asociaciòn de ciudades capitales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</si>
  <si>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</si>
  <si>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</si>
  <si>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</si>
  <si>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</si>
  <si>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</si>
  <si>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</si>
  <si>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</si>
  <si>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</si>
  <si>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</si>
  <si>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</si>
  <si>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</si>
  <si>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</si>
  <si>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2104020102</t>
  </si>
  <si>
    <t>Transferencias Al Sector Público - Estampilla Adulto Mayor</t>
  </si>
  <si>
    <t>2104020103</t>
  </si>
  <si>
    <t>Recursos Pensiónales V.A.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</si>
  <si>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</si>
  <si>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</si>
  <si>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</si>
  <si>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</si>
  <si>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</si>
  <si>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</si>
  <si>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</si>
  <si>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</si>
  <si>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</si>
  <si>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</si>
  <si>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</si>
  <si>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</si>
  <si>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</si>
  <si>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</si>
  <si>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</si>
  <si>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EXTRACCION DE MATERIALES</t>
  </si>
  <si>
    <t>2104020601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</si>
  <si>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</si>
  <si>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</si>
  <si>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</si>
  <si>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</si>
  <si>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</si>
  <si>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</si>
  <si>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</si>
  <si>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</si>
  <si>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</si>
  <si>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</si>
  <si>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</si>
  <si>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</si>
  <si>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</si>
  <si>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</si>
  <si>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</si>
  <si>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</si>
  <si>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</si>
  <si>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</si>
  <si>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</si>
  <si>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</si>
  <si>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</si>
  <si>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</si>
  <si>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</si>
  <si>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</si>
  <si>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</si>
  <si>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</si>
  <si>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</si>
  <si>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</si>
  <si>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</si>
  <si>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</si>
  <si>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</si>
  <si>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  611515612</t>
  </si>
  <si>
    <t>221010501</t>
  </si>
  <si>
    <t>Amortizacion Deuda Banco de Occidente</t>
  </si>
  <si>
    <t>221010502</t>
  </si>
  <si>
    <t>Intereses Deuda Banco de Occidente</t>
  </si>
  <si>
    <t>2210106</t>
  </si>
  <si>
    <t>Deuda Banco de Occidente 611515612 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</si>
  <si>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</si>
  <si>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</si>
  <si>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</si>
  <si>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</si>
  <si>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</si>
  <si>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</si>
  <si>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</si>
  <si>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</si>
  <si>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</si>
  <si>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</si>
  <si>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</si>
  <si>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</si>
  <si>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</si>
  <si>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</si>
  <si>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</si>
  <si>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</si>
  <si>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</si>
  <si>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</si>
  <si>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</si>
  <si>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</si>
  <si>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</si>
  <si>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</si>
  <si>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2210111</t>
  </si>
  <si>
    <t xml:space="preserve">Deuda crédito Reconversión Laboral </t>
  </si>
  <si>
    <t>221011101</t>
  </si>
  <si>
    <t xml:space="preserve">Amortización </t>
  </si>
  <si>
    <t>221011102</t>
  </si>
  <si>
    <t xml:space="preserve">Intereses </t>
  </si>
  <si>
    <t>2210112</t>
  </si>
  <si>
    <t>Crédito SETP (4.000)</t>
  </si>
  <si>
    <t>221011201</t>
  </si>
  <si>
    <t>221011202</t>
  </si>
  <si>
    <t>Intereses</t>
  </si>
  <si>
    <t>2210113</t>
  </si>
  <si>
    <t xml:space="preserve">Deuda crédito SETP </t>
  </si>
  <si>
    <t>221011301</t>
  </si>
  <si>
    <t>221011302</t>
  </si>
  <si>
    <t>2210114</t>
  </si>
  <si>
    <t xml:space="preserve">Deuda Crédito   </t>
  </si>
  <si>
    <t>221011401</t>
  </si>
  <si>
    <t>221011402</t>
  </si>
  <si>
    <t>2210115</t>
  </si>
  <si>
    <t>Deuda Crédito Vias (3.500)</t>
  </si>
  <si>
    <t>221011501</t>
  </si>
  <si>
    <t>221011502</t>
  </si>
  <si>
    <t>2210116</t>
  </si>
  <si>
    <t xml:space="preserve">Crédito Rio Pasto </t>
  </si>
  <si>
    <t>221011601</t>
  </si>
  <si>
    <t>221011602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</si>
  <si>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</si>
  <si>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</si>
  <si>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</si>
  <si>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</si>
  <si>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</si>
  <si>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221020102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</si>
  <si>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</si>
  <si>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</si>
  <si>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</si>
  <si>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</si>
  <si>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</si>
  <si>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</si>
  <si>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</si>
  <si>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</si>
  <si>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</si>
  <si>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</si>
  <si>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</si>
  <si>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</si>
  <si>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</si>
  <si>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</si>
  <si>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</si>
  <si>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</si>
  <si>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</si>
  <si>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</si>
  <si>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</si>
  <si>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</si>
  <si>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</si>
  <si>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</si>
  <si>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</si>
  <si>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</si>
  <si>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</si>
  <si>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</si>
  <si>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</si>
  <si>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</si>
  <si>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</si>
  <si>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RECURSOS ESTAMPILLAS (20%) V.A</t>
  </si>
  <si>
    <t>2230301</t>
  </si>
  <si>
    <t>Recursos Pensiónales</t>
  </si>
  <si>
    <t>223030101</t>
  </si>
  <si>
    <t>Bonos Pensionales tipo A y B con situación de fondos</t>
  </si>
  <si>
    <t>224</t>
  </si>
  <si>
    <t>BONOS PENSIÓNALES  OTRAS FUENTES</t>
  </si>
  <si>
    <t>22401</t>
  </si>
  <si>
    <t>BONOS PENSIÓNALES DESAHORRO FONPET SSF</t>
  </si>
  <si>
    <t>2240101</t>
  </si>
  <si>
    <t>Bonos Pensionales sin situación de fondos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</si>
  <si>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</si>
  <si>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</si>
  <si>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</si>
  <si>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</si>
  <si>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</si>
  <si>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</si>
  <si>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</si>
  <si>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</si>
  <si>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</si>
  <si>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</si>
  <si>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</si>
  <si>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</si>
  <si>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2301010107</t>
  </si>
  <si>
    <t>SISTEMA GENERAL DE PARTICIPACIONES  - PROPOSITO GENERAL - OTROS SECTORES</t>
  </si>
  <si>
    <t>2301010109</t>
  </si>
  <si>
    <t>RECURSOS PROPIOS</t>
  </si>
  <si>
    <t>2301010123</t>
  </si>
  <si>
    <t>Rendimientos financieros SGP Educación</t>
  </si>
  <si>
    <t>2301010125</t>
  </si>
  <si>
    <t>Rendimientos financieros SGP- Alimentación Escolar</t>
  </si>
  <si>
    <t>2301010148</t>
  </si>
  <si>
    <t>Rendimientos financieros Recursos DESAHORRO FONPET</t>
  </si>
  <si>
    <t>2301010154</t>
  </si>
  <si>
    <t>Asignacion 2.9 Recursos FONPET</t>
  </si>
  <si>
    <t>2301010159</t>
  </si>
  <si>
    <t>Cofinanciación Nacional</t>
  </si>
  <si>
    <t>2301010180</t>
  </si>
  <si>
    <t>Reintegros SGP Educacion</t>
  </si>
  <si>
    <t>2302</t>
  </si>
  <si>
    <t>SECTOR CULTURA</t>
  </si>
  <si>
    <t>230201</t>
  </si>
  <si>
    <t>CULTURAL</t>
  </si>
  <si>
    <t>23020101</t>
  </si>
  <si>
    <t>Pasto, territorio creativo y cultural</t>
  </si>
  <si>
    <t>2302010102</t>
  </si>
  <si>
    <t>Sistema general de participaciones p.g cultura</t>
  </si>
  <si>
    <t>2302010109</t>
  </si>
  <si>
    <t>Recursos propios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</si>
  <si>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</si>
  <si>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</si>
  <si>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</si>
  <si>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</si>
  <si>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</si>
  <si>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</si>
  <si>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</si>
  <si>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23020102</t>
  </si>
  <si>
    <t>Patrimonio simbolo de identidad</t>
  </si>
  <si>
    <t>2302010207</t>
  </si>
  <si>
    <t>Sistema general de participaciones p.g otros sectores</t>
  </si>
  <si>
    <t>2302010209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</si>
  <si>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</si>
  <si>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</si>
  <si>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</si>
  <si>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</si>
  <si>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</si>
  <si>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</si>
  <si>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</si>
  <si>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</si>
  <si>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</si>
  <si>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2303010109</t>
  </si>
  <si>
    <t>2303010127</t>
  </si>
  <si>
    <t>Rendimientos financieros SGP Propósito general - Otros sectores</t>
  </si>
  <si>
    <t>2303010137</t>
  </si>
  <si>
    <t>Rendimientos financieros SGP Propósito general - Deporte</t>
  </si>
  <si>
    <t>2303010159</t>
  </si>
  <si>
    <t>Cofinanciaciòn Nacional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</si>
  <si>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</si>
  <si>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</si>
  <si>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</si>
  <si>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</si>
  <si>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</si>
  <si>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</si>
  <si>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</si>
  <si>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</si>
  <si>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23040102</t>
  </si>
  <si>
    <t>Mujeres</t>
  </si>
  <si>
    <t>2304010207</t>
  </si>
  <si>
    <t>2304010209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</si>
  <si>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</si>
  <si>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</si>
  <si>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</si>
  <si>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</si>
  <si>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</si>
  <si>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</si>
  <si>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</si>
  <si>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</si>
  <si>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</si>
  <si>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2304010403</t>
  </si>
  <si>
    <t xml:space="preserve">Programas diseñados  para la superación de la pobreza  extrema </t>
  </si>
  <si>
    <t>23040105</t>
  </si>
  <si>
    <t>Atención e inclusión social de personas en situación de discapacidad</t>
  </si>
  <si>
    <t>2304010507</t>
  </si>
  <si>
    <t>2304010509</t>
  </si>
  <si>
    <t>23040106</t>
  </si>
  <si>
    <t>Atención e inclusión social del adulto mayor</t>
  </si>
  <si>
    <t>2304010609</t>
  </si>
  <si>
    <t>2304010634</t>
  </si>
  <si>
    <t>Recursos Estampilla Adulto Mayor</t>
  </si>
  <si>
    <t>2304010645</t>
  </si>
  <si>
    <t>Rendimientos financieros Estampilla Adulto Mayor</t>
  </si>
  <si>
    <t>23040110</t>
  </si>
  <si>
    <t>Atención e inclusión social del habitante de calle</t>
  </si>
  <si>
    <t>2304011007</t>
  </si>
  <si>
    <t>2304011009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</si>
  <si>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</si>
  <si>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</si>
  <si>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</si>
  <si>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</si>
  <si>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</si>
  <si>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</si>
  <si>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</si>
  <si>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</si>
  <si>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</si>
  <si>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</si>
  <si>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</si>
  <si>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</si>
  <si>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</si>
  <si>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</si>
  <si>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</si>
  <si>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</si>
  <si>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</si>
  <si>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</si>
  <si>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</si>
  <si>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</si>
  <si>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</si>
  <si>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</si>
  <si>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</si>
  <si>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</si>
  <si>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</si>
  <si>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</si>
  <si>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</si>
  <si>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</si>
  <si>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2306010107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</si>
  <si>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</si>
  <si>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</si>
  <si>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</si>
  <si>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</si>
  <si>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</si>
  <si>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</si>
  <si>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</si>
  <si>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</si>
  <si>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</si>
  <si>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</si>
  <si>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2307010109</t>
  </si>
  <si>
    <t>2307010124</t>
  </si>
  <si>
    <t>Rendimientos financieros SGP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</si>
  <si>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</si>
  <si>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</si>
  <si>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</si>
  <si>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</si>
  <si>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</si>
  <si>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</si>
  <si>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2307010224</t>
  </si>
  <si>
    <t>2307010268</t>
  </si>
  <si>
    <t>Recursos de credito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</si>
  <si>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</si>
  <si>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</si>
  <si>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</si>
  <si>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</si>
  <si>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</si>
  <si>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</si>
  <si>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</si>
  <si>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</si>
  <si>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 xml:space="preserve">Recursos propios 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</si>
  <si>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</si>
  <si>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</si>
  <si>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</si>
  <si>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</si>
  <si>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</si>
  <si>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</si>
  <si>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</si>
  <si>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>23080102</t>
  </si>
  <si>
    <t xml:space="preserve">Cambio climatico 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</si>
  <si>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</si>
  <si>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</si>
  <si>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</si>
  <si>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</si>
  <si>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</si>
  <si>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</si>
  <si>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</si>
  <si>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</si>
  <si>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</si>
  <si>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</si>
  <si>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</si>
  <si>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</si>
  <si>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</si>
  <si>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</si>
  <si>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</si>
  <si>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</si>
  <si>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</si>
  <si>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</si>
  <si>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</si>
  <si>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</si>
  <si>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</si>
  <si>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</si>
  <si>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</si>
  <si>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</si>
  <si>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2311010111</t>
  </si>
  <si>
    <t>Recursos sobretasa a la gasolina</t>
  </si>
  <si>
    <t>2311010127</t>
  </si>
  <si>
    <t xml:space="preserve"> Rendimientos financieros SGP Propósito general - Otros sectores</t>
  </si>
  <si>
    <t>2311010148</t>
  </si>
  <si>
    <t>Rendimientos financieros Fondo de Valorizacion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</si>
  <si>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</si>
  <si>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</si>
  <si>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</si>
  <si>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</si>
  <si>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</si>
  <si>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</si>
  <si>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</si>
  <si>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</si>
  <si>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</si>
  <si>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2311010261</t>
  </si>
  <si>
    <t>2311010268</t>
  </si>
  <si>
    <t>2311010285</t>
  </si>
  <si>
    <t>Reintegros Recursos propios</t>
  </si>
  <si>
    <t>231102</t>
  </si>
  <si>
    <t>ECONOMICO</t>
  </si>
  <si>
    <t>23110201</t>
  </si>
  <si>
    <t>Infraestructura para la inclusión económica</t>
  </si>
  <si>
    <t>2311020107</t>
  </si>
  <si>
    <t>2311020111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</si>
  <si>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</si>
  <si>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</si>
  <si>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</si>
  <si>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</si>
  <si>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</si>
  <si>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</si>
  <si>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</si>
  <si>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2312010111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</si>
  <si>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</si>
  <si>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</si>
  <si>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</si>
  <si>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</si>
  <si>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</si>
  <si>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</si>
  <si>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</si>
  <si>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</si>
  <si>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</si>
  <si>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2313010168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</si>
  <si>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</si>
  <si>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</si>
  <si>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</si>
  <si>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</si>
  <si>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</si>
  <si>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</si>
  <si>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</si>
  <si>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</si>
  <si>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2314010168</t>
  </si>
  <si>
    <t>231402</t>
  </si>
  <si>
    <t xml:space="preserve">BUEN GOBIERNO </t>
  </si>
  <si>
    <t>23140201</t>
  </si>
  <si>
    <t>Fortalecimiento del Buen Gobierno</t>
  </si>
  <si>
    <t>2314020107</t>
  </si>
  <si>
    <t>2314020109</t>
  </si>
  <si>
    <t>Otros Recursos propios</t>
  </si>
  <si>
    <t>2314020161</t>
  </si>
  <si>
    <t>Recursos propios d.e PEMP</t>
  </si>
  <si>
    <t>2314020185</t>
  </si>
  <si>
    <t>231403</t>
  </si>
  <si>
    <t>ESPACIO PÚBLICO INCLUYENTE COMO ESCENARIO DE CONVIVENCIA, SENSIBILIDAD Y CONCIENCIA SOCIAL PARA LA P</t>
  </si>
  <si>
    <t>23140301</t>
  </si>
  <si>
    <t>Espacio público incluyente en armonia con el territorio</t>
  </si>
  <si>
    <t>2314030111</t>
  </si>
  <si>
    <t>2314030115</t>
  </si>
  <si>
    <t>Recursos Foncep</t>
  </si>
  <si>
    <t>2314030119</t>
  </si>
  <si>
    <t>Recursos venta de activos</t>
  </si>
  <si>
    <t>2314030136</t>
  </si>
  <si>
    <t>Rendimientos financieros FONCEP</t>
  </si>
  <si>
    <t>231404</t>
  </si>
  <si>
    <t>23140401</t>
  </si>
  <si>
    <t>2314040168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</si>
  <si>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</si>
  <si>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</si>
  <si>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</si>
  <si>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</si>
  <si>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</si>
  <si>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</si>
  <si>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</si>
  <si>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</si>
  <si>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2315010111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</si>
  <si>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</si>
  <si>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</si>
  <si>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</si>
  <si>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</si>
  <si>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</si>
  <si>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</si>
  <si>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</si>
  <si>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</si>
  <si>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2316010103</t>
  </si>
  <si>
    <t>Tecnologías de la información y sistemas</t>
  </si>
  <si>
    <t>2316010104</t>
  </si>
  <si>
    <t>Fortalecimiento finanzas públicas</t>
  </si>
  <si>
    <t>2317</t>
  </si>
  <si>
    <t>Gastos de inversión recursos vigencias anteriores</t>
  </si>
  <si>
    <t>231701</t>
  </si>
  <si>
    <t>Inversion recursos vigencias anteriores</t>
  </si>
  <si>
    <t>23170101</t>
  </si>
  <si>
    <t>2317010101</t>
  </si>
  <si>
    <t>23170102</t>
  </si>
  <si>
    <t>2317010201</t>
  </si>
  <si>
    <t>23170103</t>
  </si>
  <si>
    <t>2317010301</t>
  </si>
  <si>
    <t>23170104</t>
  </si>
  <si>
    <t>2317010401</t>
  </si>
  <si>
    <t>2317010402</t>
  </si>
  <si>
    <t>23170105</t>
  </si>
  <si>
    <t>2317010501</t>
  </si>
  <si>
    <t>23170106</t>
  </si>
  <si>
    <t>2317010601</t>
  </si>
  <si>
    <t>23170107</t>
  </si>
  <si>
    <t xml:space="preserve">AGUA Y SANEAMIENTO BÁSICO URBANO, RURAL Y SUBURBANO </t>
  </si>
  <si>
    <t>2317010702</t>
  </si>
  <si>
    <t>23170108</t>
  </si>
  <si>
    <t>23170109</t>
  </si>
  <si>
    <t>2317010901</t>
  </si>
  <si>
    <t>23170110</t>
  </si>
  <si>
    <t>2317011001</t>
  </si>
  <si>
    <t>23170111</t>
  </si>
  <si>
    <t>2317011101</t>
  </si>
  <si>
    <t>23170113</t>
  </si>
  <si>
    <t>2317011301</t>
  </si>
  <si>
    <t>23170114</t>
  </si>
  <si>
    <t>2317011401</t>
  </si>
  <si>
    <t>2317011402</t>
  </si>
  <si>
    <t>2317011403</t>
  </si>
  <si>
    <t>2317011404</t>
  </si>
  <si>
    <t>23170115</t>
  </si>
  <si>
    <t>2317011501</t>
  </si>
  <si>
    <t>23170116</t>
  </si>
  <si>
    <t>2317011601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</si>
  <si>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</si>
  <si>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</si>
  <si>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</si>
  <si>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</si>
  <si>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</si>
  <si>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</si>
  <si>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24010101</t>
  </si>
  <si>
    <t>Recursos Propios Nivel Central</t>
  </si>
  <si>
    <t>2401010101</t>
  </si>
  <si>
    <t>2401010102</t>
  </si>
  <si>
    <t>GASTOS GENERALES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</si>
  <si>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</si>
  <si>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</si>
  <si>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</si>
  <si>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</si>
  <si>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</si>
  <si>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</si>
  <si>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</si>
  <si>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</si>
  <si>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</si>
  <si>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</si>
  <si>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</si>
  <si>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</si>
  <si>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</si>
  <si>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</si>
  <si>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</si>
  <si>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 xml:space="preserve">GASTOS FONDO CUENTA TRANSITO Y TRANSPORTE </t>
  </si>
  <si>
    <t>2501</t>
  </si>
  <si>
    <t>GASTOS DE FUNCIONAMIENTO SECRETARIA DE TRANSITO</t>
  </si>
  <si>
    <t>250101</t>
  </si>
  <si>
    <t>25010101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</si>
  <si>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</si>
  <si>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</si>
  <si>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</si>
  <si>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</si>
  <si>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</si>
  <si>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</si>
  <si>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</si>
  <si>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</si>
  <si>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</si>
  <si>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</si>
  <si>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</si>
  <si>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</si>
  <si>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</si>
  <si>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</si>
  <si>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</si>
  <si>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</si>
  <si>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</si>
  <si>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</si>
  <si>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</si>
  <si>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</si>
  <si>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</si>
  <si>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</si>
  <si>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</si>
  <si>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</si>
  <si>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</si>
  <si>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</si>
  <si>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</si>
  <si>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</si>
  <si>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</si>
  <si>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</si>
  <si>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</si>
  <si>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</si>
  <si>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</si>
  <si>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</si>
  <si>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</si>
  <si>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</si>
  <si>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</si>
  <si>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</si>
  <si>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</si>
  <si>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</si>
  <si>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</si>
  <si>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</si>
  <si>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</si>
  <si>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</si>
  <si>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</si>
  <si>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</si>
  <si>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</si>
  <si>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</si>
  <si>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</si>
  <si>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</si>
  <si>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</si>
  <si>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</si>
  <si>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</si>
  <si>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</si>
  <si>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</si>
  <si>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</si>
  <si>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</si>
  <si>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</si>
  <si>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</si>
  <si>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</si>
  <si>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</si>
  <si>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</si>
  <si>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</si>
  <si>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</si>
  <si>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</si>
  <si>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</si>
  <si>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</si>
  <si>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</si>
  <si>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</si>
  <si>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</si>
  <si>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</si>
  <si>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</si>
  <si>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</si>
  <si>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</si>
  <si>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</si>
  <si>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</si>
  <si>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</si>
  <si>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Vigilancia y Seguridad v.f</t>
  </si>
  <si>
    <t>2502</t>
  </si>
  <si>
    <t>GASTOS DE INVERSION FONDO CUENTA TRANSITO Y TRANSPORTE</t>
  </si>
  <si>
    <t>250201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</si>
  <si>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</si>
  <si>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</si>
  <si>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</si>
  <si>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</si>
  <si>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</si>
  <si>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</si>
  <si>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PLAN MAESTRO DE MOVILIDAD</t>
  </si>
  <si>
    <t>2502010201</t>
  </si>
  <si>
    <t>Implementacion de 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</si>
  <si>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</si>
  <si>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</si>
  <si>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</si>
  <si>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</si>
  <si>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</si>
  <si>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</si>
  <si>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</si>
  <si>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</si>
  <si>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</si>
  <si>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</si>
  <si>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</si>
  <si>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</si>
  <si>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</si>
  <si>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</si>
  <si>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</si>
  <si>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</si>
  <si>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</si>
  <si>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</si>
  <si>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</si>
  <si>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</si>
  <si>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</si>
  <si>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</si>
  <si>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</si>
  <si>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</si>
  <si>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</si>
  <si>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</si>
  <si>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</si>
  <si>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</si>
  <si>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Ordenador del Gasto</t>
  </si>
  <si>
    <t>Responsable del Presupuesto</t>
  </si>
  <si>
    <t>ALCALDIA DE PASTO - EJECUCION PRESUPUESTAL DE GASTOS ACUMULADA A MAYO 2017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</si>
</sst>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43" fontId="2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49"/>
  <sheetViews>
    <sheetView tabSelected="1" zoomScaleSheetLayoutView="154" zoomScalePageLayoutView="0" workbookViewId="0" topLeftCell="A1">
      <selection activeCell="A448" sqref="A448:IV450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14" width="13.57421875" style="4" customWidth="1"/>
    <col min="15" max="15" width="16.140625" style="4" customWidth="1"/>
  </cols>
  <sheetData>
    <row r="1" spans="1:25" ht="23.25" customHeight="1">
      <c r="A1" s="7" t="s">
        <v>779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V2" s="11"/>
      <c r="W2" s="11"/>
      <c r="X2" s="11"/>
      <c r="Y2" s="11"/>
    </row>
    <row r="3" spans="1:25" ht="13.5" customHeight="1">
      <c r="A3" s="12"/>
      <c r="B3" s="13"/>
      <c r="D3" s="15" t="s">
        <v>769</v>
      </c>
      <c r="E3" s="15"/>
      <c r="F3" s="15"/>
      <c r="G3" s="15"/>
      <c r="J3" s="14"/>
      <c r="L3" s="14"/>
      <c r="V3" s="11"/>
      <c r="W3" s="11"/>
      <c r="X3" s="11"/>
      <c r="Y3" s="11"/>
    </row>
    <row r="4" spans="1:25" s="22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770</v>
      </c>
      <c r="I4" s="18" t="s">
        <v>7</v>
      </c>
      <c r="J4" s="18" t="s">
        <v>8</v>
      </c>
      <c r="K4" s="18" t="s">
        <v>771</v>
      </c>
      <c r="L4" s="18" t="s">
        <v>772</v>
      </c>
      <c r="M4" s="18" t="s">
        <v>773</v>
      </c>
      <c r="N4" s="18" t="s">
        <v>774</v>
      </c>
      <c r="O4" s="19" t="s">
        <v>775</v>
      </c>
      <c r="P4" s="20" t="s">
        <v>776</v>
      </c>
      <c r="Q4" s="21"/>
      <c r="R4" s="21"/>
      <c r="S4" s="21"/>
      <c r="T4" s="21"/>
      <c r="U4" s="21"/>
      <c r="V4" s="21"/>
      <c r="W4" s="21"/>
      <c r="X4" s="21"/>
      <c r="Y4" s="21"/>
    </row>
    <row r="5" spans="1:16" ht="25.5" customHeight="1" outlineLevel="1">
      <c r="A5" s="1" t="s">
        <v>9</v>
      </c>
      <c r="B5" s="3" t="s">
        <v>10</v>
      </c>
      <c r="C5" s="5">
        <v>671946703959.52</v>
      </c>
      <c r="D5" s="6">
        <v>54274579238.04</v>
      </c>
      <c r="E5" s="5">
        <v>0</v>
      </c>
      <c r="F5" s="5">
        <v>33474746734.55</v>
      </c>
      <c r="G5" s="5">
        <v>52589458552.54</v>
      </c>
      <c r="H5" s="5">
        <v>707106571379.57</v>
      </c>
      <c r="I5" s="5">
        <v>384823061669.16</v>
      </c>
      <c r="J5" s="5">
        <v>322283509710.41</v>
      </c>
      <c r="K5" s="6">
        <v>173733177119.14</v>
      </c>
      <c r="L5" s="5">
        <v>211089884550.02</v>
      </c>
      <c r="M5" s="6">
        <v>119525793530.48</v>
      </c>
      <c r="N5" s="5">
        <v>116357915127.14</v>
      </c>
      <c r="O5" s="23">
        <v>3167878403.34</v>
      </c>
      <c r="P5" s="24">
        <f>+K5/H5</f>
        <v>0.2456958882169421</v>
      </c>
    </row>
    <row r="6" spans="1:16" ht="17.25" customHeight="1" outlineLevel="1">
      <c r="A6" s="1" t="s">
        <v>11</v>
      </c>
      <c r="B6" s="3" t="s">
        <v>12</v>
      </c>
      <c r="C6" s="5">
        <v>57314625714.91</v>
      </c>
      <c r="D6" s="6">
        <v>2660626960.51</v>
      </c>
      <c r="E6" s="5">
        <v>0</v>
      </c>
      <c r="F6" s="5">
        <v>611071953.62</v>
      </c>
      <c r="G6" s="5">
        <v>979402253.62</v>
      </c>
      <c r="H6" s="5">
        <v>59606922375.42</v>
      </c>
      <c r="I6" s="5">
        <v>24679442246.63</v>
      </c>
      <c r="J6" s="5">
        <v>34927480128.79</v>
      </c>
      <c r="K6" s="6">
        <v>21267456472.7</v>
      </c>
      <c r="L6" s="5">
        <v>3411985773.93</v>
      </c>
      <c r="M6" s="6">
        <v>17291626365.7</v>
      </c>
      <c r="N6" s="5">
        <v>15538398352.7</v>
      </c>
      <c r="O6" s="23">
        <v>1753228013</v>
      </c>
      <c r="P6" s="24">
        <f aca="true" t="shared" si="0" ref="P6:P69">+K6/H6</f>
        <v>0.3567950772353586</v>
      </c>
    </row>
    <row r="7" spans="1:16" ht="25.5" customHeight="1" outlineLevel="1">
      <c r="A7" s="1" t="s">
        <v>13</v>
      </c>
      <c r="B7" s="3" t="s">
        <v>14</v>
      </c>
      <c r="C7" s="5">
        <v>2717436385.62</v>
      </c>
      <c r="D7" s="6">
        <v>0</v>
      </c>
      <c r="E7" s="5">
        <v>0</v>
      </c>
      <c r="F7" s="5">
        <v>0</v>
      </c>
      <c r="G7" s="5">
        <v>3352607</v>
      </c>
      <c r="H7" s="5">
        <v>2714083778.62</v>
      </c>
      <c r="I7" s="5">
        <v>1189306762.62</v>
      </c>
      <c r="J7" s="5">
        <v>1524777016</v>
      </c>
      <c r="K7" s="6">
        <v>1189306762.62</v>
      </c>
      <c r="L7" s="5">
        <v>0</v>
      </c>
      <c r="M7" s="6">
        <v>1189306762.62</v>
      </c>
      <c r="N7" s="5">
        <v>1189306762.62</v>
      </c>
      <c r="O7" s="23">
        <v>0</v>
      </c>
      <c r="P7" s="24">
        <f t="shared" si="0"/>
        <v>0.4381982501751341</v>
      </c>
    </row>
    <row r="8" spans="1:16" ht="34.5" customHeight="1" outlineLevel="1">
      <c r="A8" s="1" t="s">
        <v>15</v>
      </c>
      <c r="B8" s="3" t="s">
        <v>16</v>
      </c>
      <c r="C8" s="5">
        <v>1296638938.62</v>
      </c>
      <c r="D8" s="6">
        <v>0</v>
      </c>
      <c r="E8" s="5">
        <v>0</v>
      </c>
      <c r="F8" s="5">
        <v>0</v>
      </c>
      <c r="G8" s="5">
        <v>0</v>
      </c>
      <c r="H8" s="5">
        <v>1296638938.62</v>
      </c>
      <c r="I8" s="5">
        <v>540266230.62</v>
      </c>
      <c r="J8" s="5">
        <v>756372708</v>
      </c>
      <c r="K8" s="6">
        <v>540266230.62</v>
      </c>
      <c r="L8" s="5">
        <v>0</v>
      </c>
      <c r="M8" s="6">
        <v>540266230.62</v>
      </c>
      <c r="N8" s="5">
        <v>540266230.62</v>
      </c>
      <c r="O8" s="23">
        <v>0</v>
      </c>
      <c r="P8" s="24">
        <f t="shared" si="0"/>
        <v>0.41666667144440384</v>
      </c>
    </row>
    <row r="9" spans="1:16" ht="34.5" customHeight="1" outlineLevel="1">
      <c r="A9" s="1" t="s">
        <v>17</v>
      </c>
      <c r="B9" s="3" t="s">
        <v>18</v>
      </c>
      <c r="C9" s="5">
        <v>1420797447</v>
      </c>
      <c r="D9" s="6">
        <v>0</v>
      </c>
      <c r="E9" s="5">
        <v>0</v>
      </c>
      <c r="F9" s="5">
        <v>0</v>
      </c>
      <c r="G9" s="5">
        <v>3352607</v>
      </c>
      <c r="H9" s="5">
        <v>1417444840</v>
      </c>
      <c r="I9" s="5">
        <v>649040532</v>
      </c>
      <c r="J9" s="5">
        <v>768404308</v>
      </c>
      <c r="K9" s="6">
        <v>649040532</v>
      </c>
      <c r="L9" s="5">
        <v>0</v>
      </c>
      <c r="M9" s="6">
        <v>649040532</v>
      </c>
      <c r="N9" s="5">
        <v>649040532</v>
      </c>
      <c r="O9" s="23">
        <v>0</v>
      </c>
      <c r="P9" s="24">
        <f t="shared" si="0"/>
        <v>0.45789473684210524</v>
      </c>
    </row>
    <row r="10" spans="1:16" ht="25.5" customHeight="1" outlineLevel="1">
      <c r="A10" s="1" t="s">
        <v>19</v>
      </c>
      <c r="B10" s="3" t="s">
        <v>20</v>
      </c>
      <c r="C10" s="5">
        <v>1469524130.44</v>
      </c>
      <c r="D10" s="6">
        <v>0</v>
      </c>
      <c r="E10" s="5">
        <v>0</v>
      </c>
      <c r="F10" s="5">
        <v>0</v>
      </c>
      <c r="G10" s="5">
        <v>0</v>
      </c>
      <c r="H10" s="5">
        <v>1469524130.44</v>
      </c>
      <c r="I10" s="5">
        <v>612301721</v>
      </c>
      <c r="J10" s="5">
        <v>857222409.44</v>
      </c>
      <c r="K10" s="6">
        <v>612301721</v>
      </c>
      <c r="L10" s="5">
        <v>0</v>
      </c>
      <c r="M10" s="6">
        <v>612301721</v>
      </c>
      <c r="N10" s="5">
        <v>612301721</v>
      </c>
      <c r="O10" s="23">
        <v>0</v>
      </c>
      <c r="P10" s="24">
        <f t="shared" si="0"/>
        <v>0.4166666666553251</v>
      </c>
    </row>
    <row r="11" spans="1:16" ht="34.5" customHeight="1" outlineLevel="1">
      <c r="A11" s="1" t="s">
        <v>21</v>
      </c>
      <c r="B11" s="3" t="s">
        <v>22</v>
      </c>
      <c r="C11" s="5">
        <v>1469524130.44</v>
      </c>
      <c r="D11" s="6">
        <v>0</v>
      </c>
      <c r="E11" s="5">
        <v>0</v>
      </c>
      <c r="F11" s="5">
        <v>0</v>
      </c>
      <c r="G11" s="5">
        <v>0</v>
      </c>
      <c r="H11" s="5">
        <v>1469524130.44</v>
      </c>
      <c r="I11" s="5">
        <v>612301721</v>
      </c>
      <c r="J11" s="5">
        <v>857222409.44</v>
      </c>
      <c r="K11" s="6">
        <v>612301721</v>
      </c>
      <c r="L11" s="5">
        <v>0</v>
      </c>
      <c r="M11" s="6">
        <v>612301721</v>
      </c>
      <c r="N11" s="5">
        <v>612301721</v>
      </c>
      <c r="O11" s="23">
        <v>0</v>
      </c>
      <c r="P11" s="24">
        <f t="shared" si="0"/>
        <v>0.4166666666553251</v>
      </c>
    </row>
    <row r="12" spans="1:16" ht="25.5" customHeight="1" outlineLevel="1">
      <c r="A12" s="1" t="s">
        <v>23</v>
      </c>
      <c r="B12" s="3" t="s">
        <v>24</v>
      </c>
      <c r="C12" s="5">
        <v>1913708430</v>
      </c>
      <c r="D12" s="6">
        <v>0</v>
      </c>
      <c r="E12" s="5">
        <v>0</v>
      </c>
      <c r="F12" s="5">
        <v>0</v>
      </c>
      <c r="G12" s="5">
        <v>4513463.62</v>
      </c>
      <c r="H12" s="5">
        <v>1909194966.38</v>
      </c>
      <c r="I12" s="5">
        <v>797378512.5</v>
      </c>
      <c r="J12" s="5">
        <v>1111816453.88</v>
      </c>
      <c r="K12" s="6">
        <v>797378512.5</v>
      </c>
      <c r="L12" s="5">
        <v>0</v>
      </c>
      <c r="M12" s="6">
        <v>797378512.5</v>
      </c>
      <c r="N12" s="5">
        <v>797378512.5</v>
      </c>
      <c r="O12" s="23">
        <v>0</v>
      </c>
      <c r="P12" s="24">
        <f t="shared" si="0"/>
        <v>0.4176516943221881</v>
      </c>
    </row>
    <row r="13" spans="1:16" ht="43.5" customHeight="1" outlineLevel="1">
      <c r="A13" s="1" t="s">
        <v>25</v>
      </c>
      <c r="B13" s="3" t="s">
        <v>26</v>
      </c>
      <c r="C13" s="5">
        <v>1913708430</v>
      </c>
      <c r="D13" s="6">
        <v>0</v>
      </c>
      <c r="E13" s="5">
        <v>0</v>
      </c>
      <c r="F13" s="5">
        <v>0</v>
      </c>
      <c r="G13" s="5">
        <v>4513463.62</v>
      </c>
      <c r="H13" s="5">
        <v>1909194966.38</v>
      </c>
      <c r="I13" s="5">
        <v>797378512.5</v>
      </c>
      <c r="J13" s="5">
        <v>1111816453.88</v>
      </c>
      <c r="K13" s="6">
        <v>797378512.5</v>
      </c>
      <c r="L13" s="5">
        <v>0</v>
      </c>
      <c r="M13" s="6">
        <v>797378512.5</v>
      </c>
      <c r="N13" s="5">
        <v>797378512.5</v>
      </c>
      <c r="O13" s="23">
        <v>0</v>
      </c>
      <c r="P13" s="24">
        <f t="shared" si="0"/>
        <v>0.4176516943221881</v>
      </c>
    </row>
    <row r="14" spans="1:16" ht="34.5" customHeight="1" outlineLevel="1">
      <c r="A14" s="1" t="s">
        <v>27</v>
      </c>
      <c r="B14" s="3" t="s">
        <v>28</v>
      </c>
      <c r="C14" s="5">
        <v>51213956768.85</v>
      </c>
      <c r="D14" s="6">
        <v>2660626960.51</v>
      </c>
      <c r="E14" s="5">
        <v>0</v>
      </c>
      <c r="F14" s="5">
        <v>611071953.62</v>
      </c>
      <c r="G14" s="5">
        <v>971536183</v>
      </c>
      <c r="H14" s="5">
        <v>53514119499.98</v>
      </c>
      <c r="I14" s="5">
        <v>22080455250.51</v>
      </c>
      <c r="J14" s="5">
        <v>31433664249.47</v>
      </c>
      <c r="K14" s="6">
        <v>18668469476.58</v>
      </c>
      <c r="L14" s="5">
        <v>3411985773.93</v>
      </c>
      <c r="M14" s="6">
        <v>14692639369.58</v>
      </c>
      <c r="N14" s="5">
        <v>12939411356.58</v>
      </c>
      <c r="O14" s="23">
        <v>1753228013</v>
      </c>
      <c r="P14" s="24">
        <f t="shared" si="0"/>
        <v>0.34885128730534337</v>
      </c>
    </row>
    <row r="15" spans="1:16" ht="34.5" customHeight="1" outlineLevel="1">
      <c r="A15" s="1" t="s">
        <v>29</v>
      </c>
      <c r="B15" s="3" t="s">
        <v>30</v>
      </c>
      <c r="C15" s="5">
        <v>41002182619.86</v>
      </c>
      <c r="D15" s="6">
        <v>0</v>
      </c>
      <c r="E15" s="5">
        <v>0</v>
      </c>
      <c r="F15" s="5">
        <v>611071953.62</v>
      </c>
      <c r="G15" s="5">
        <v>603205883</v>
      </c>
      <c r="H15" s="5">
        <v>41010048690.48</v>
      </c>
      <c r="I15" s="5">
        <v>18811252751.51</v>
      </c>
      <c r="J15" s="5">
        <v>22198795938.97</v>
      </c>
      <c r="K15" s="6">
        <v>15399266977.58</v>
      </c>
      <c r="L15" s="5">
        <v>3411985773.93</v>
      </c>
      <c r="M15" s="6">
        <v>12175936870.58</v>
      </c>
      <c r="N15" s="5">
        <v>11901741656.58</v>
      </c>
      <c r="O15" s="23">
        <v>274195214</v>
      </c>
      <c r="P15" s="24">
        <f t="shared" si="0"/>
        <v>0.3754998462402401</v>
      </c>
    </row>
    <row r="16" spans="1:16" ht="17.25" customHeight="1" outlineLevel="1">
      <c r="A16" s="1" t="s">
        <v>31</v>
      </c>
      <c r="B16" s="3" t="s">
        <v>32</v>
      </c>
      <c r="C16" s="5">
        <v>20603477110.6</v>
      </c>
      <c r="D16" s="6">
        <v>0</v>
      </c>
      <c r="E16" s="5">
        <v>0</v>
      </c>
      <c r="F16" s="5">
        <v>288216070.62</v>
      </c>
      <c r="G16" s="5">
        <v>93250000</v>
      </c>
      <c r="H16" s="5">
        <v>20798443181.22</v>
      </c>
      <c r="I16" s="5">
        <v>9086632980</v>
      </c>
      <c r="J16" s="5">
        <v>11711810201.22</v>
      </c>
      <c r="K16" s="6">
        <v>8513953241</v>
      </c>
      <c r="L16" s="5">
        <v>572679739</v>
      </c>
      <c r="M16" s="6">
        <v>7459604988</v>
      </c>
      <c r="N16" s="5">
        <v>7199117688</v>
      </c>
      <c r="O16" s="23">
        <v>260487300</v>
      </c>
      <c r="P16" s="24">
        <f t="shared" si="0"/>
        <v>0.4093553140884935</v>
      </c>
    </row>
    <row r="17" spans="1:16" ht="34.5" customHeight="1" outlineLevel="1">
      <c r="A17" s="1" t="s">
        <v>33</v>
      </c>
      <c r="B17" s="3" t="s">
        <v>34</v>
      </c>
      <c r="C17" s="5">
        <v>11611785726.05</v>
      </c>
      <c r="D17" s="6">
        <v>0</v>
      </c>
      <c r="E17" s="5">
        <v>0</v>
      </c>
      <c r="F17" s="5">
        <v>0</v>
      </c>
      <c r="G17" s="5">
        <v>78250000</v>
      </c>
      <c r="H17" s="5">
        <v>11533535726.05</v>
      </c>
      <c r="I17" s="5">
        <v>3743427486</v>
      </c>
      <c r="J17" s="5">
        <v>7790108240.05</v>
      </c>
      <c r="K17" s="6">
        <v>3742825697</v>
      </c>
      <c r="L17" s="5">
        <v>601789</v>
      </c>
      <c r="M17" s="6">
        <v>3740452572</v>
      </c>
      <c r="N17" s="5">
        <v>3740452572</v>
      </c>
      <c r="O17" s="23">
        <v>0</v>
      </c>
      <c r="P17" s="24">
        <f t="shared" si="0"/>
        <v>0.324516764494546</v>
      </c>
    </row>
    <row r="18" spans="1:16" ht="17.25" customHeight="1" outlineLevel="1">
      <c r="A18" s="1" t="s">
        <v>35</v>
      </c>
      <c r="B18" s="3" t="s">
        <v>36</v>
      </c>
      <c r="C18" s="5">
        <v>962294113.14</v>
      </c>
      <c r="D18" s="6">
        <v>0</v>
      </c>
      <c r="E18" s="5">
        <v>0</v>
      </c>
      <c r="F18" s="5">
        <v>0</v>
      </c>
      <c r="G18" s="5">
        <v>78250000</v>
      </c>
      <c r="H18" s="5">
        <v>884044113.14</v>
      </c>
      <c r="I18" s="5">
        <v>244791986</v>
      </c>
      <c r="J18" s="5">
        <v>639252127.14</v>
      </c>
      <c r="K18" s="6">
        <v>244791986</v>
      </c>
      <c r="L18" s="5">
        <v>0</v>
      </c>
      <c r="M18" s="6">
        <v>244791986</v>
      </c>
      <c r="N18" s="5">
        <v>244791986</v>
      </c>
      <c r="O18" s="23">
        <v>0</v>
      </c>
      <c r="P18" s="24">
        <f t="shared" si="0"/>
        <v>0.27690019351017836</v>
      </c>
    </row>
    <row r="19" spans="1:16" ht="34.5" customHeight="1" outlineLevel="1">
      <c r="A19" s="1" t="s">
        <v>37</v>
      </c>
      <c r="B19" s="3" t="s">
        <v>38</v>
      </c>
      <c r="C19" s="5">
        <v>959092079.07</v>
      </c>
      <c r="D19" s="6">
        <v>0</v>
      </c>
      <c r="E19" s="5">
        <v>0</v>
      </c>
      <c r="F19" s="5">
        <v>0</v>
      </c>
      <c r="G19" s="5">
        <v>0</v>
      </c>
      <c r="H19" s="5">
        <v>959092079.07</v>
      </c>
      <c r="I19" s="5">
        <v>378309753</v>
      </c>
      <c r="J19" s="5">
        <v>580782326.07</v>
      </c>
      <c r="K19" s="6">
        <v>377970419</v>
      </c>
      <c r="L19" s="5">
        <v>339334</v>
      </c>
      <c r="M19" s="6">
        <v>375597294</v>
      </c>
      <c r="N19" s="5">
        <v>375597294</v>
      </c>
      <c r="O19" s="23">
        <v>0</v>
      </c>
      <c r="P19" s="24">
        <f t="shared" si="0"/>
        <v>0.39409189925382915</v>
      </c>
    </row>
    <row r="20" spans="1:16" ht="25.5" customHeight="1" outlineLevel="1">
      <c r="A20" s="1" t="s">
        <v>39</v>
      </c>
      <c r="B20" s="3" t="s">
        <v>40</v>
      </c>
      <c r="C20" s="5">
        <v>264430877.38</v>
      </c>
      <c r="D20" s="6">
        <v>0</v>
      </c>
      <c r="E20" s="5">
        <v>0</v>
      </c>
      <c r="F20" s="5">
        <v>0</v>
      </c>
      <c r="G20" s="5">
        <v>0</v>
      </c>
      <c r="H20" s="5">
        <v>264430877.38</v>
      </c>
      <c r="I20" s="5">
        <v>74598754</v>
      </c>
      <c r="J20" s="5">
        <v>189832123.38</v>
      </c>
      <c r="K20" s="6">
        <v>74598754</v>
      </c>
      <c r="L20" s="5">
        <v>0</v>
      </c>
      <c r="M20" s="6">
        <v>74598754</v>
      </c>
      <c r="N20" s="5">
        <v>74598754</v>
      </c>
      <c r="O20" s="23">
        <v>0</v>
      </c>
      <c r="P20" s="24">
        <f t="shared" si="0"/>
        <v>0.28211060198086463</v>
      </c>
    </row>
    <row r="21" spans="1:16" ht="17.25" customHeight="1" outlineLevel="1">
      <c r="A21" s="1" t="s">
        <v>41</v>
      </c>
      <c r="B21" s="3" t="s">
        <v>42</v>
      </c>
      <c r="C21" s="5">
        <v>611466763.26</v>
      </c>
      <c r="D21" s="6">
        <v>0</v>
      </c>
      <c r="E21" s="5">
        <v>0</v>
      </c>
      <c r="F21" s="5">
        <v>0</v>
      </c>
      <c r="G21" s="5">
        <v>0</v>
      </c>
      <c r="H21" s="5">
        <v>611466763.26</v>
      </c>
      <c r="I21" s="5">
        <v>157249677</v>
      </c>
      <c r="J21" s="5">
        <v>454217086.26</v>
      </c>
      <c r="K21" s="6">
        <v>157120427</v>
      </c>
      <c r="L21" s="5">
        <v>129250</v>
      </c>
      <c r="M21" s="6">
        <v>157120427</v>
      </c>
      <c r="N21" s="5">
        <v>157120427</v>
      </c>
      <c r="O21" s="23">
        <v>0</v>
      </c>
      <c r="P21" s="24">
        <f t="shared" si="0"/>
        <v>0.2569566106296955</v>
      </c>
    </row>
    <row r="22" spans="1:16" ht="17.25" customHeight="1" outlineLevel="1">
      <c r="A22" s="1" t="s">
        <v>43</v>
      </c>
      <c r="B22" s="3" t="s">
        <v>44</v>
      </c>
      <c r="C22" s="5">
        <v>6311579235.32</v>
      </c>
      <c r="D22" s="6">
        <v>0</v>
      </c>
      <c r="E22" s="5">
        <v>0</v>
      </c>
      <c r="F22" s="5">
        <v>0</v>
      </c>
      <c r="G22" s="5">
        <v>0</v>
      </c>
      <c r="H22" s="5">
        <v>6311579235.32</v>
      </c>
      <c r="I22" s="5">
        <v>2027582149</v>
      </c>
      <c r="J22" s="5">
        <v>4283997086.32</v>
      </c>
      <c r="K22" s="6">
        <v>2027448944</v>
      </c>
      <c r="L22" s="5">
        <v>133205</v>
      </c>
      <c r="M22" s="6">
        <v>2027448944</v>
      </c>
      <c r="N22" s="5">
        <v>2027448944</v>
      </c>
      <c r="O22" s="23">
        <v>0</v>
      </c>
      <c r="P22" s="24">
        <f t="shared" si="0"/>
        <v>0.32122688607856914</v>
      </c>
    </row>
    <row r="23" spans="1:16" ht="17.25" customHeight="1" outlineLevel="1">
      <c r="A23" s="1" t="s">
        <v>45</v>
      </c>
      <c r="B23" s="3" t="s">
        <v>46</v>
      </c>
      <c r="C23" s="5">
        <v>86296761.5</v>
      </c>
      <c r="D23" s="6">
        <v>0</v>
      </c>
      <c r="E23" s="5">
        <v>0</v>
      </c>
      <c r="F23" s="5">
        <v>0</v>
      </c>
      <c r="G23" s="5">
        <v>0</v>
      </c>
      <c r="H23" s="5">
        <v>86296761.5</v>
      </c>
      <c r="I23" s="5">
        <v>29459337</v>
      </c>
      <c r="J23" s="5">
        <v>56837424.5</v>
      </c>
      <c r="K23" s="6">
        <v>29459337</v>
      </c>
      <c r="L23" s="5">
        <v>0</v>
      </c>
      <c r="M23" s="6">
        <v>29459337</v>
      </c>
      <c r="N23" s="5">
        <v>29459337</v>
      </c>
      <c r="O23" s="23">
        <v>0</v>
      </c>
      <c r="P23" s="24">
        <f t="shared" si="0"/>
        <v>0.3413724511550761</v>
      </c>
    </row>
    <row r="24" spans="1:16" ht="17.25" customHeight="1" outlineLevel="1">
      <c r="A24" s="1" t="s">
        <v>47</v>
      </c>
      <c r="B24" s="3" t="s">
        <v>48</v>
      </c>
      <c r="C24" s="5">
        <v>150559669.5</v>
      </c>
      <c r="D24" s="6">
        <v>0</v>
      </c>
      <c r="E24" s="5">
        <v>0</v>
      </c>
      <c r="F24" s="5">
        <v>0</v>
      </c>
      <c r="G24" s="5">
        <v>0</v>
      </c>
      <c r="H24" s="5">
        <v>150559669.5</v>
      </c>
      <c r="I24" s="5">
        <v>54122869</v>
      </c>
      <c r="J24" s="5">
        <v>96436800.5</v>
      </c>
      <c r="K24" s="6">
        <v>54122869</v>
      </c>
      <c r="L24" s="5">
        <v>0</v>
      </c>
      <c r="M24" s="6">
        <v>54122869</v>
      </c>
      <c r="N24" s="5">
        <v>54122869</v>
      </c>
      <c r="O24" s="23">
        <v>0</v>
      </c>
      <c r="P24" s="24">
        <f t="shared" si="0"/>
        <v>0.3594778680090022</v>
      </c>
    </row>
    <row r="25" spans="1:16" ht="34.5" customHeight="1" outlineLevel="1">
      <c r="A25" s="1" t="s">
        <v>49</v>
      </c>
      <c r="B25" s="3" t="s">
        <v>50</v>
      </c>
      <c r="C25" s="5">
        <v>215211456.98</v>
      </c>
      <c r="D25" s="6">
        <v>0</v>
      </c>
      <c r="E25" s="5">
        <v>0</v>
      </c>
      <c r="F25" s="5">
        <v>0</v>
      </c>
      <c r="G25" s="5">
        <v>0</v>
      </c>
      <c r="H25" s="5">
        <v>215211456.98</v>
      </c>
      <c r="I25" s="5">
        <v>76460517</v>
      </c>
      <c r="J25" s="5">
        <v>138750939.98</v>
      </c>
      <c r="K25" s="6">
        <v>76460517</v>
      </c>
      <c r="L25" s="5">
        <v>0</v>
      </c>
      <c r="M25" s="6">
        <v>76460517</v>
      </c>
      <c r="N25" s="5">
        <v>76460517</v>
      </c>
      <c r="O25" s="23">
        <v>0</v>
      </c>
      <c r="P25" s="24">
        <f t="shared" si="0"/>
        <v>0.3552808854739812</v>
      </c>
    </row>
    <row r="26" spans="1:16" ht="25.5" customHeight="1" outlineLevel="1">
      <c r="A26" s="1" t="s">
        <v>51</v>
      </c>
      <c r="B26" s="3" t="s">
        <v>52</v>
      </c>
      <c r="C26" s="5">
        <v>208473265.81</v>
      </c>
      <c r="D26" s="6">
        <v>0</v>
      </c>
      <c r="E26" s="5">
        <v>0</v>
      </c>
      <c r="F26" s="5">
        <v>0</v>
      </c>
      <c r="G26" s="5">
        <v>0</v>
      </c>
      <c r="H26" s="5">
        <v>208473265.81</v>
      </c>
      <c r="I26" s="5">
        <v>76212275</v>
      </c>
      <c r="J26" s="5">
        <v>132260990.81</v>
      </c>
      <c r="K26" s="6">
        <v>76212275</v>
      </c>
      <c r="L26" s="5">
        <v>0</v>
      </c>
      <c r="M26" s="6">
        <v>76212275</v>
      </c>
      <c r="N26" s="5">
        <v>76212275</v>
      </c>
      <c r="O26" s="23">
        <v>0</v>
      </c>
      <c r="P26" s="24">
        <f t="shared" si="0"/>
        <v>0.3655733731799402</v>
      </c>
    </row>
    <row r="27" spans="1:16" ht="17.25" customHeight="1" outlineLevel="1">
      <c r="A27" s="1" t="s">
        <v>53</v>
      </c>
      <c r="B27" s="3" t="s">
        <v>54</v>
      </c>
      <c r="C27" s="5">
        <v>215211456.98</v>
      </c>
      <c r="D27" s="6">
        <v>0</v>
      </c>
      <c r="E27" s="5">
        <v>0</v>
      </c>
      <c r="F27" s="5">
        <v>0</v>
      </c>
      <c r="G27" s="5">
        <v>0</v>
      </c>
      <c r="H27" s="5">
        <v>215211456.98</v>
      </c>
      <c r="I27" s="5">
        <v>78640646</v>
      </c>
      <c r="J27" s="5">
        <v>136570810.98</v>
      </c>
      <c r="K27" s="6">
        <v>78640646</v>
      </c>
      <c r="L27" s="5">
        <v>0</v>
      </c>
      <c r="M27" s="6">
        <v>78640646</v>
      </c>
      <c r="N27" s="5">
        <v>78640646</v>
      </c>
      <c r="O27" s="23">
        <v>0</v>
      </c>
      <c r="P27" s="24">
        <f t="shared" si="0"/>
        <v>0.365411057122801</v>
      </c>
    </row>
    <row r="28" spans="1:16" ht="17.25" customHeight="1" outlineLevel="1">
      <c r="A28" s="1" t="s">
        <v>55</v>
      </c>
      <c r="B28" s="3" t="s">
        <v>56</v>
      </c>
      <c r="C28" s="5">
        <v>473818606.97</v>
      </c>
      <c r="D28" s="6">
        <v>0</v>
      </c>
      <c r="E28" s="5">
        <v>0</v>
      </c>
      <c r="F28" s="5">
        <v>0</v>
      </c>
      <c r="G28" s="5">
        <v>0</v>
      </c>
      <c r="H28" s="5">
        <v>473818606.97</v>
      </c>
      <c r="I28" s="5">
        <v>166098262</v>
      </c>
      <c r="J28" s="5">
        <v>307720344.97</v>
      </c>
      <c r="K28" s="6">
        <v>166098262</v>
      </c>
      <c r="L28" s="5">
        <v>0</v>
      </c>
      <c r="M28" s="6">
        <v>166098262</v>
      </c>
      <c r="N28" s="5">
        <v>166098262</v>
      </c>
      <c r="O28" s="23">
        <v>0</v>
      </c>
      <c r="P28" s="24">
        <f t="shared" si="0"/>
        <v>0.35055242566807127</v>
      </c>
    </row>
    <row r="29" spans="1:16" ht="25.5" customHeight="1" outlineLevel="1">
      <c r="A29" s="1" t="s">
        <v>57</v>
      </c>
      <c r="B29" s="3" t="s">
        <v>58</v>
      </c>
      <c r="C29" s="5">
        <v>150559669.5</v>
      </c>
      <c r="D29" s="6">
        <v>0</v>
      </c>
      <c r="E29" s="5">
        <v>0</v>
      </c>
      <c r="F29" s="5">
        <v>0</v>
      </c>
      <c r="G29" s="5">
        <v>0</v>
      </c>
      <c r="H29" s="5">
        <v>150559669.5</v>
      </c>
      <c r="I29" s="5">
        <v>50370524</v>
      </c>
      <c r="J29" s="5">
        <v>100189145.5</v>
      </c>
      <c r="K29" s="6">
        <v>50370524</v>
      </c>
      <c r="L29" s="5">
        <v>0</v>
      </c>
      <c r="M29" s="6">
        <v>50370524</v>
      </c>
      <c r="N29" s="5">
        <v>50370524</v>
      </c>
      <c r="O29" s="23">
        <v>0</v>
      </c>
      <c r="P29" s="24">
        <f t="shared" si="0"/>
        <v>0.3345552242992935</v>
      </c>
    </row>
    <row r="30" spans="1:16" ht="34.5" customHeight="1" outlineLevel="1">
      <c r="A30" s="1" t="s">
        <v>59</v>
      </c>
      <c r="B30" s="3" t="s">
        <v>60</v>
      </c>
      <c r="C30" s="5">
        <v>326099855.39</v>
      </c>
      <c r="D30" s="6">
        <v>0</v>
      </c>
      <c r="E30" s="5">
        <v>0</v>
      </c>
      <c r="F30" s="5">
        <v>0</v>
      </c>
      <c r="G30" s="5">
        <v>0</v>
      </c>
      <c r="H30" s="5">
        <v>326099855.39</v>
      </c>
      <c r="I30" s="5">
        <v>117525079</v>
      </c>
      <c r="J30" s="5">
        <v>208574776.39</v>
      </c>
      <c r="K30" s="6">
        <v>117525079</v>
      </c>
      <c r="L30" s="5">
        <v>0</v>
      </c>
      <c r="M30" s="6">
        <v>117525079</v>
      </c>
      <c r="N30" s="5">
        <v>117525079</v>
      </c>
      <c r="O30" s="23">
        <v>0</v>
      </c>
      <c r="P30" s="24">
        <f t="shared" si="0"/>
        <v>0.3603959862522649</v>
      </c>
    </row>
    <row r="31" spans="1:16" ht="17.25" customHeight="1" outlineLevel="1">
      <c r="A31" s="1" t="s">
        <v>61</v>
      </c>
      <c r="B31" s="3" t="s">
        <v>62</v>
      </c>
      <c r="C31" s="5">
        <v>206343187.31</v>
      </c>
      <c r="D31" s="6">
        <v>0</v>
      </c>
      <c r="E31" s="5">
        <v>0</v>
      </c>
      <c r="F31" s="5">
        <v>0</v>
      </c>
      <c r="G31" s="5">
        <v>0</v>
      </c>
      <c r="H31" s="5">
        <v>206343187.31</v>
      </c>
      <c r="I31" s="5">
        <v>79543751</v>
      </c>
      <c r="J31" s="5">
        <v>126799436.31</v>
      </c>
      <c r="K31" s="6">
        <v>79543751</v>
      </c>
      <c r="L31" s="5">
        <v>0</v>
      </c>
      <c r="M31" s="6">
        <v>79543751</v>
      </c>
      <c r="N31" s="5">
        <v>79543751</v>
      </c>
      <c r="O31" s="23">
        <v>0</v>
      </c>
      <c r="P31" s="24">
        <f t="shared" si="0"/>
        <v>0.385492499350111</v>
      </c>
    </row>
    <row r="32" spans="1:16" ht="34.5" customHeight="1" outlineLevel="1">
      <c r="A32" s="1" t="s">
        <v>63</v>
      </c>
      <c r="B32" s="3" t="s">
        <v>64</v>
      </c>
      <c r="C32" s="5">
        <v>79247473</v>
      </c>
      <c r="D32" s="6">
        <v>0</v>
      </c>
      <c r="E32" s="5">
        <v>0</v>
      </c>
      <c r="F32" s="5">
        <v>0</v>
      </c>
      <c r="G32" s="5">
        <v>0</v>
      </c>
      <c r="H32" s="5">
        <v>79247473</v>
      </c>
      <c r="I32" s="5">
        <v>0</v>
      </c>
      <c r="J32" s="5">
        <v>79247473</v>
      </c>
      <c r="K32" s="6">
        <v>0</v>
      </c>
      <c r="L32" s="5">
        <v>0</v>
      </c>
      <c r="M32" s="6">
        <v>0</v>
      </c>
      <c r="N32" s="5">
        <v>0</v>
      </c>
      <c r="O32" s="23">
        <v>0</v>
      </c>
      <c r="P32" s="24">
        <f t="shared" si="0"/>
        <v>0</v>
      </c>
    </row>
    <row r="33" spans="1:16" ht="34.5" customHeight="1" outlineLevel="1">
      <c r="A33" s="1" t="s">
        <v>65</v>
      </c>
      <c r="B33" s="3" t="s">
        <v>66</v>
      </c>
      <c r="C33" s="5">
        <v>65183542.49</v>
      </c>
      <c r="D33" s="6">
        <v>0</v>
      </c>
      <c r="E33" s="5">
        <v>0</v>
      </c>
      <c r="F33" s="5">
        <v>0</v>
      </c>
      <c r="G33" s="5">
        <v>0</v>
      </c>
      <c r="H33" s="5">
        <v>65183542.49</v>
      </c>
      <c r="I33" s="5">
        <v>22352593</v>
      </c>
      <c r="J33" s="5">
        <v>42830949.49</v>
      </c>
      <c r="K33" s="6">
        <v>22352593</v>
      </c>
      <c r="L33" s="5">
        <v>0</v>
      </c>
      <c r="M33" s="6">
        <v>22352593</v>
      </c>
      <c r="N33" s="5">
        <v>22352593</v>
      </c>
      <c r="O33" s="23">
        <v>0</v>
      </c>
      <c r="P33" s="24">
        <f t="shared" si="0"/>
        <v>0.3429177388361361</v>
      </c>
    </row>
    <row r="34" spans="1:16" ht="34.5" customHeight="1" outlineLevel="1">
      <c r="A34" s="1" t="s">
        <v>67</v>
      </c>
      <c r="B34" s="3" t="s">
        <v>68</v>
      </c>
      <c r="C34" s="5">
        <v>65183542.49</v>
      </c>
      <c r="D34" s="6">
        <v>0</v>
      </c>
      <c r="E34" s="5">
        <v>0</v>
      </c>
      <c r="F34" s="5">
        <v>0</v>
      </c>
      <c r="G34" s="5">
        <v>0</v>
      </c>
      <c r="H34" s="5">
        <v>65183542.49</v>
      </c>
      <c r="I34" s="5">
        <v>22352593</v>
      </c>
      <c r="J34" s="5">
        <v>42830949.49</v>
      </c>
      <c r="K34" s="6">
        <v>22352593</v>
      </c>
      <c r="L34" s="5">
        <v>0</v>
      </c>
      <c r="M34" s="6">
        <v>22352593</v>
      </c>
      <c r="N34" s="5">
        <v>22352593</v>
      </c>
      <c r="O34" s="23">
        <v>0</v>
      </c>
      <c r="P34" s="24">
        <f t="shared" si="0"/>
        <v>0.3429177388361361</v>
      </c>
    </row>
    <row r="35" spans="1:16" ht="25.5" customHeight="1" outlineLevel="1">
      <c r="A35" s="1" t="s">
        <v>69</v>
      </c>
      <c r="B35" s="3" t="s">
        <v>70</v>
      </c>
      <c r="C35" s="5">
        <v>65183542.49</v>
      </c>
      <c r="D35" s="6">
        <v>0</v>
      </c>
      <c r="E35" s="5">
        <v>0</v>
      </c>
      <c r="F35" s="5">
        <v>0</v>
      </c>
      <c r="G35" s="5">
        <v>0</v>
      </c>
      <c r="H35" s="5">
        <v>65183542.49</v>
      </c>
      <c r="I35" s="5">
        <v>22352593</v>
      </c>
      <c r="J35" s="5">
        <v>42830949.49</v>
      </c>
      <c r="K35" s="6">
        <v>22352593</v>
      </c>
      <c r="L35" s="5">
        <v>0</v>
      </c>
      <c r="M35" s="6">
        <v>22352593</v>
      </c>
      <c r="N35" s="5">
        <v>22352593</v>
      </c>
      <c r="O35" s="23">
        <v>0</v>
      </c>
      <c r="P35" s="24">
        <f t="shared" si="0"/>
        <v>0.3429177388361361</v>
      </c>
    </row>
    <row r="36" spans="1:16" ht="43.5" customHeight="1" outlineLevel="1">
      <c r="A36" s="1" t="s">
        <v>71</v>
      </c>
      <c r="B36" s="3" t="s">
        <v>72</v>
      </c>
      <c r="C36" s="5">
        <v>65183542.49</v>
      </c>
      <c r="D36" s="6">
        <v>0</v>
      </c>
      <c r="E36" s="5">
        <v>0</v>
      </c>
      <c r="F36" s="5">
        <v>0</v>
      </c>
      <c r="G36" s="5">
        <v>0</v>
      </c>
      <c r="H36" s="5">
        <v>65183542.49</v>
      </c>
      <c r="I36" s="5">
        <v>20890274</v>
      </c>
      <c r="J36" s="5">
        <v>44293268.49</v>
      </c>
      <c r="K36" s="6">
        <v>20890274</v>
      </c>
      <c r="L36" s="5">
        <v>0</v>
      </c>
      <c r="M36" s="6">
        <v>20890274</v>
      </c>
      <c r="N36" s="5">
        <v>20890274</v>
      </c>
      <c r="O36" s="23">
        <v>0</v>
      </c>
      <c r="P36" s="24">
        <f t="shared" si="0"/>
        <v>0.32048387065193396</v>
      </c>
    </row>
    <row r="37" spans="1:16" ht="17.25" customHeight="1" outlineLevel="1">
      <c r="A37" s="1" t="s">
        <v>73</v>
      </c>
      <c r="B37" s="3" t="s">
        <v>74</v>
      </c>
      <c r="C37" s="5">
        <v>65183542.49</v>
      </c>
      <c r="D37" s="6">
        <v>0</v>
      </c>
      <c r="E37" s="5">
        <v>0</v>
      </c>
      <c r="F37" s="5">
        <v>0</v>
      </c>
      <c r="G37" s="5">
        <v>0</v>
      </c>
      <c r="H37" s="5">
        <v>65183542.49</v>
      </c>
      <c r="I37" s="5">
        <v>22256927</v>
      </c>
      <c r="J37" s="5">
        <v>42926615.49</v>
      </c>
      <c r="K37" s="6">
        <v>22256927</v>
      </c>
      <c r="L37" s="5">
        <v>0</v>
      </c>
      <c r="M37" s="6">
        <v>22256927</v>
      </c>
      <c r="N37" s="5">
        <v>22256927</v>
      </c>
      <c r="O37" s="23">
        <v>0</v>
      </c>
      <c r="P37" s="24">
        <f t="shared" si="0"/>
        <v>0.34145009844186514</v>
      </c>
    </row>
    <row r="38" spans="1:16" ht="43.5" customHeight="1" outlineLevel="1">
      <c r="A38" s="1" t="s">
        <v>75</v>
      </c>
      <c r="B38" s="3" t="s">
        <v>76</v>
      </c>
      <c r="C38" s="5">
        <v>65183542.49</v>
      </c>
      <c r="D38" s="6">
        <v>0</v>
      </c>
      <c r="E38" s="5">
        <v>0</v>
      </c>
      <c r="F38" s="5">
        <v>0</v>
      </c>
      <c r="G38" s="5">
        <v>0</v>
      </c>
      <c r="H38" s="5">
        <v>65183542.49</v>
      </c>
      <c r="I38" s="5">
        <v>22256927</v>
      </c>
      <c r="J38" s="5">
        <v>42926615.49</v>
      </c>
      <c r="K38" s="6">
        <v>22256927</v>
      </c>
      <c r="L38" s="5">
        <v>0</v>
      </c>
      <c r="M38" s="6">
        <v>22256927</v>
      </c>
      <c r="N38" s="5">
        <v>22256927</v>
      </c>
      <c r="O38" s="23">
        <v>0</v>
      </c>
      <c r="P38" s="24">
        <f t="shared" si="0"/>
        <v>0.34145009844186514</v>
      </c>
    </row>
    <row r="39" spans="1:16" ht="17.25" customHeight="1" outlineLevel="1">
      <c r="A39" s="1" t="s">
        <v>77</v>
      </c>
      <c r="B39" s="3" t="s">
        <v>78</v>
      </c>
      <c r="C39" s="5">
        <v>4236569500</v>
      </c>
      <c r="D39" s="6">
        <v>0</v>
      </c>
      <c r="E39" s="5">
        <v>0</v>
      </c>
      <c r="F39" s="5">
        <v>283216070.62</v>
      </c>
      <c r="G39" s="5">
        <v>0</v>
      </c>
      <c r="H39" s="5">
        <v>4519785570.62</v>
      </c>
      <c r="I39" s="5">
        <v>2970642076</v>
      </c>
      <c r="J39" s="5">
        <v>1549143494.62</v>
      </c>
      <c r="K39" s="6">
        <v>2398564126</v>
      </c>
      <c r="L39" s="5">
        <v>572077950</v>
      </c>
      <c r="M39" s="6">
        <v>1348447198</v>
      </c>
      <c r="N39" s="5">
        <v>1341847198</v>
      </c>
      <c r="O39" s="23">
        <v>6600000</v>
      </c>
      <c r="P39" s="24">
        <f t="shared" si="0"/>
        <v>0.5306809556611284</v>
      </c>
    </row>
    <row r="40" spans="1:16" ht="11.25" customHeight="1" outlineLevel="1">
      <c r="A40" s="1" t="s">
        <v>79</v>
      </c>
      <c r="B40" s="3" t="s">
        <v>80</v>
      </c>
      <c r="C40" s="5">
        <v>1610000000</v>
      </c>
      <c r="D40" s="6">
        <v>0</v>
      </c>
      <c r="E40" s="5">
        <v>0</v>
      </c>
      <c r="F40" s="5">
        <v>283216070.62</v>
      </c>
      <c r="G40" s="5">
        <v>0</v>
      </c>
      <c r="H40" s="5">
        <v>1893216070.62</v>
      </c>
      <c r="I40" s="5">
        <v>1891817440</v>
      </c>
      <c r="J40" s="5">
        <v>1398630.62</v>
      </c>
      <c r="K40" s="6">
        <v>1364693823</v>
      </c>
      <c r="L40" s="5">
        <v>527123617</v>
      </c>
      <c r="M40" s="6">
        <v>461766895</v>
      </c>
      <c r="N40" s="5">
        <v>459316895</v>
      </c>
      <c r="O40" s="23">
        <v>2450000</v>
      </c>
      <c r="P40" s="24">
        <f t="shared" si="0"/>
        <v>0.7208336355147689</v>
      </c>
    </row>
    <row r="41" spans="1:16" ht="11.25" customHeight="1" outlineLevel="1">
      <c r="A41" s="1" t="s">
        <v>81</v>
      </c>
      <c r="B41" s="3" t="s">
        <v>82</v>
      </c>
      <c r="C41" s="5">
        <v>2310000000</v>
      </c>
      <c r="D41" s="6">
        <v>0</v>
      </c>
      <c r="E41" s="5">
        <v>0</v>
      </c>
      <c r="F41" s="5">
        <v>0</v>
      </c>
      <c r="G41" s="5">
        <v>0</v>
      </c>
      <c r="H41" s="5">
        <v>2310000000</v>
      </c>
      <c r="I41" s="5">
        <v>788334636</v>
      </c>
      <c r="J41" s="5">
        <v>1521665364</v>
      </c>
      <c r="K41" s="6">
        <v>788334636</v>
      </c>
      <c r="L41" s="5">
        <v>0</v>
      </c>
      <c r="M41" s="6">
        <v>788334636</v>
      </c>
      <c r="N41" s="5">
        <v>788334636</v>
      </c>
      <c r="O41" s="23">
        <v>0</v>
      </c>
      <c r="P41" s="24">
        <f t="shared" si="0"/>
        <v>0.34127040519480517</v>
      </c>
    </row>
    <row r="42" spans="1:16" ht="17.25" customHeight="1" outlineLevel="1">
      <c r="A42" s="1" t="s">
        <v>83</v>
      </c>
      <c r="B42" s="3" t="s">
        <v>84</v>
      </c>
      <c r="C42" s="5">
        <v>295569500</v>
      </c>
      <c r="D42" s="6">
        <v>0</v>
      </c>
      <c r="E42" s="5">
        <v>0</v>
      </c>
      <c r="F42" s="5">
        <v>0</v>
      </c>
      <c r="G42" s="5">
        <v>0</v>
      </c>
      <c r="H42" s="5">
        <v>295569500</v>
      </c>
      <c r="I42" s="5">
        <v>290490000</v>
      </c>
      <c r="J42" s="5">
        <v>5079500</v>
      </c>
      <c r="K42" s="6">
        <v>245535667</v>
      </c>
      <c r="L42" s="5">
        <v>44954333</v>
      </c>
      <c r="M42" s="6">
        <v>98345667</v>
      </c>
      <c r="N42" s="5">
        <v>94195667</v>
      </c>
      <c r="O42" s="23">
        <v>4150000</v>
      </c>
      <c r="P42" s="24">
        <f t="shared" si="0"/>
        <v>0.8307205817920996</v>
      </c>
    </row>
    <row r="43" spans="1:16" ht="17.25" customHeight="1" outlineLevel="1">
      <c r="A43" s="1" t="s">
        <v>85</v>
      </c>
      <c r="B43" s="3" t="s">
        <v>86</v>
      </c>
      <c r="C43" s="5">
        <v>21000000</v>
      </c>
      <c r="D43" s="6">
        <v>0</v>
      </c>
      <c r="E43" s="5">
        <v>0</v>
      </c>
      <c r="F43" s="5">
        <v>0</v>
      </c>
      <c r="G43" s="5">
        <v>0</v>
      </c>
      <c r="H43" s="5">
        <v>21000000</v>
      </c>
      <c r="I43" s="5">
        <v>0</v>
      </c>
      <c r="J43" s="5">
        <v>21000000</v>
      </c>
      <c r="K43" s="6">
        <v>0</v>
      </c>
      <c r="L43" s="5">
        <v>0</v>
      </c>
      <c r="M43" s="6">
        <v>0</v>
      </c>
      <c r="N43" s="5">
        <v>0</v>
      </c>
      <c r="O43" s="23">
        <v>0</v>
      </c>
      <c r="P43" s="24">
        <f t="shared" si="0"/>
        <v>0</v>
      </c>
    </row>
    <row r="44" spans="1:16" ht="25.5" customHeight="1" outlineLevel="1">
      <c r="A44" s="1" t="s">
        <v>87</v>
      </c>
      <c r="B44" s="3" t="s">
        <v>88</v>
      </c>
      <c r="C44" s="5">
        <v>4278648792.23</v>
      </c>
      <c r="D44" s="6">
        <v>0</v>
      </c>
      <c r="E44" s="5">
        <v>0</v>
      </c>
      <c r="F44" s="5">
        <v>5000000</v>
      </c>
      <c r="G44" s="5">
        <v>0</v>
      </c>
      <c r="H44" s="5">
        <v>4283648792.23</v>
      </c>
      <c r="I44" s="5">
        <v>2372563418</v>
      </c>
      <c r="J44" s="5">
        <v>1911085374.23</v>
      </c>
      <c r="K44" s="6">
        <v>2372563418</v>
      </c>
      <c r="L44" s="5">
        <v>0</v>
      </c>
      <c r="M44" s="6">
        <v>2370705218</v>
      </c>
      <c r="N44" s="5">
        <v>2116817918</v>
      </c>
      <c r="O44" s="23">
        <v>253887300</v>
      </c>
      <c r="P44" s="24">
        <f t="shared" si="0"/>
        <v>0.553865065292825</v>
      </c>
    </row>
    <row r="45" spans="1:16" ht="34.5" customHeight="1" outlineLevel="1">
      <c r="A45" s="1" t="s">
        <v>89</v>
      </c>
      <c r="B45" s="3" t="s">
        <v>90</v>
      </c>
      <c r="C45" s="5">
        <v>2308701665.85</v>
      </c>
      <c r="D45" s="6">
        <v>0</v>
      </c>
      <c r="E45" s="5">
        <v>0</v>
      </c>
      <c r="F45" s="5">
        <v>5000000</v>
      </c>
      <c r="G45" s="5">
        <v>0</v>
      </c>
      <c r="H45" s="5">
        <v>2313701665.85</v>
      </c>
      <c r="I45" s="5">
        <v>1350122138</v>
      </c>
      <c r="J45" s="5">
        <v>963579527.85</v>
      </c>
      <c r="K45" s="6">
        <v>1350122138</v>
      </c>
      <c r="L45" s="5">
        <v>0</v>
      </c>
      <c r="M45" s="6">
        <v>1348263938</v>
      </c>
      <c r="N45" s="5">
        <v>1229087138</v>
      </c>
      <c r="O45" s="23">
        <v>119176800</v>
      </c>
      <c r="P45" s="24">
        <f t="shared" si="0"/>
        <v>0.5835333733504474</v>
      </c>
    </row>
    <row r="46" spans="1:16" ht="34.5" customHeight="1" outlineLevel="1">
      <c r="A46" s="1" t="s">
        <v>91</v>
      </c>
      <c r="B46" s="3" t="s">
        <v>92</v>
      </c>
      <c r="C46" s="5">
        <v>1964897126.38</v>
      </c>
      <c r="D46" s="6">
        <v>0</v>
      </c>
      <c r="E46" s="5">
        <v>0</v>
      </c>
      <c r="F46" s="5">
        <v>0</v>
      </c>
      <c r="G46" s="5">
        <v>0</v>
      </c>
      <c r="H46" s="5">
        <v>1964897126.38</v>
      </c>
      <c r="I46" s="5">
        <v>1022441280</v>
      </c>
      <c r="J46" s="5">
        <v>942455846.38</v>
      </c>
      <c r="K46" s="6">
        <v>1022441280</v>
      </c>
      <c r="L46" s="5">
        <v>0</v>
      </c>
      <c r="M46" s="6">
        <v>1022441280</v>
      </c>
      <c r="N46" s="5">
        <v>887730780</v>
      </c>
      <c r="O46" s="23">
        <v>134710500</v>
      </c>
      <c r="P46" s="24">
        <f t="shared" si="0"/>
        <v>0.5203535932100832</v>
      </c>
    </row>
    <row r="47" spans="1:16" ht="25.5" customHeight="1" outlineLevel="1">
      <c r="A47" s="1" t="s">
        <v>93</v>
      </c>
      <c r="B47" s="3" t="s">
        <v>94</v>
      </c>
      <c r="C47" s="5">
        <v>5050000</v>
      </c>
      <c r="D47" s="6">
        <v>0</v>
      </c>
      <c r="E47" s="5">
        <v>0</v>
      </c>
      <c r="F47" s="5">
        <v>0</v>
      </c>
      <c r="G47" s="5">
        <v>0</v>
      </c>
      <c r="H47" s="5">
        <v>5050000</v>
      </c>
      <c r="I47" s="5">
        <v>0</v>
      </c>
      <c r="J47" s="5">
        <v>5050000</v>
      </c>
      <c r="K47" s="6">
        <v>0</v>
      </c>
      <c r="L47" s="5">
        <v>0</v>
      </c>
      <c r="M47" s="6">
        <v>0</v>
      </c>
      <c r="N47" s="5">
        <v>0</v>
      </c>
      <c r="O47" s="23">
        <v>0</v>
      </c>
      <c r="P47" s="24">
        <f t="shared" si="0"/>
        <v>0</v>
      </c>
    </row>
    <row r="48" spans="1:16" ht="17.25" customHeight="1" outlineLevel="1">
      <c r="A48" s="1" t="s">
        <v>95</v>
      </c>
      <c r="B48" s="3" t="s">
        <v>96</v>
      </c>
      <c r="C48" s="5">
        <v>476473092.32</v>
      </c>
      <c r="D48" s="6">
        <v>0</v>
      </c>
      <c r="E48" s="5">
        <v>0</v>
      </c>
      <c r="F48" s="5">
        <v>0</v>
      </c>
      <c r="G48" s="5">
        <v>15000000</v>
      </c>
      <c r="H48" s="5">
        <v>461473092.32</v>
      </c>
      <c r="I48" s="5">
        <v>0</v>
      </c>
      <c r="J48" s="5">
        <v>461473092.32</v>
      </c>
      <c r="K48" s="6">
        <v>0</v>
      </c>
      <c r="L48" s="5">
        <v>0</v>
      </c>
      <c r="M48" s="6">
        <v>0</v>
      </c>
      <c r="N48" s="5">
        <v>0</v>
      </c>
      <c r="O48" s="23">
        <v>0</v>
      </c>
      <c r="P48" s="24">
        <f t="shared" si="0"/>
        <v>0</v>
      </c>
    </row>
    <row r="49" spans="1:16" ht="11.25" customHeight="1" outlineLevel="1">
      <c r="A49" s="1" t="s">
        <v>97</v>
      </c>
      <c r="B49" s="3" t="s">
        <v>98</v>
      </c>
      <c r="C49" s="5">
        <v>7176014509.26</v>
      </c>
      <c r="D49" s="6">
        <v>0</v>
      </c>
      <c r="E49" s="5">
        <v>0</v>
      </c>
      <c r="F49" s="5">
        <v>322855883</v>
      </c>
      <c r="G49" s="5">
        <v>509955883</v>
      </c>
      <c r="H49" s="5">
        <v>6988914509.26</v>
      </c>
      <c r="I49" s="5">
        <v>5440366462.81</v>
      </c>
      <c r="J49" s="5">
        <v>1548548046.45</v>
      </c>
      <c r="K49" s="6">
        <v>2822914153.88</v>
      </c>
      <c r="L49" s="5">
        <v>2617452308.93</v>
      </c>
      <c r="M49" s="6">
        <v>676634238.88</v>
      </c>
      <c r="N49" s="5">
        <v>662926324.88</v>
      </c>
      <c r="O49" s="23">
        <v>13707914</v>
      </c>
      <c r="P49" s="24">
        <f t="shared" si="0"/>
        <v>0.4039131041222159</v>
      </c>
    </row>
    <row r="50" spans="1:16" ht="25.5" customHeight="1" outlineLevel="1">
      <c r="A50" s="1" t="s">
        <v>99</v>
      </c>
      <c r="B50" s="3" t="s">
        <v>100</v>
      </c>
      <c r="C50" s="5">
        <v>249658800</v>
      </c>
      <c r="D50" s="6">
        <v>0</v>
      </c>
      <c r="E50" s="5">
        <v>0</v>
      </c>
      <c r="F50" s="5">
        <v>0</v>
      </c>
      <c r="G50" s="5">
        <v>0</v>
      </c>
      <c r="H50" s="5">
        <v>249658800</v>
      </c>
      <c r="I50" s="5">
        <v>97534914</v>
      </c>
      <c r="J50" s="5">
        <v>152123886</v>
      </c>
      <c r="K50" s="6">
        <v>54076932</v>
      </c>
      <c r="L50" s="5">
        <v>43457982</v>
      </c>
      <c r="M50" s="6">
        <v>31826918</v>
      </c>
      <c r="N50" s="5">
        <v>31826918</v>
      </c>
      <c r="O50" s="23">
        <v>0</v>
      </c>
      <c r="P50" s="24">
        <f t="shared" si="0"/>
        <v>0.21660334824969119</v>
      </c>
    </row>
    <row r="51" spans="1:16" ht="17.25" customHeight="1" outlineLevel="1">
      <c r="A51" s="1" t="s">
        <v>101</v>
      </c>
      <c r="B51" s="3" t="s">
        <v>102</v>
      </c>
      <c r="C51" s="5">
        <v>249658800</v>
      </c>
      <c r="D51" s="6">
        <v>0</v>
      </c>
      <c r="E51" s="5">
        <v>0</v>
      </c>
      <c r="F51" s="5">
        <v>0</v>
      </c>
      <c r="G51" s="5">
        <v>0</v>
      </c>
      <c r="H51" s="5">
        <v>249658800</v>
      </c>
      <c r="I51" s="5">
        <v>97534914</v>
      </c>
      <c r="J51" s="5">
        <v>152123886</v>
      </c>
      <c r="K51" s="6">
        <v>54076932</v>
      </c>
      <c r="L51" s="5">
        <v>43457982</v>
      </c>
      <c r="M51" s="6">
        <v>31826918</v>
      </c>
      <c r="N51" s="5">
        <v>31826918</v>
      </c>
      <c r="O51" s="23">
        <v>0</v>
      </c>
      <c r="P51" s="24">
        <f t="shared" si="0"/>
        <v>0.21660334824969119</v>
      </c>
    </row>
    <row r="52" spans="1:16" ht="25.5" customHeight="1" outlineLevel="1">
      <c r="A52" s="1" t="s">
        <v>103</v>
      </c>
      <c r="B52" s="3" t="s">
        <v>104</v>
      </c>
      <c r="C52" s="5">
        <v>948627000</v>
      </c>
      <c r="D52" s="6">
        <v>0</v>
      </c>
      <c r="E52" s="5">
        <v>0</v>
      </c>
      <c r="F52" s="5">
        <v>0</v>
      </c>
      <c r="G52" s="5">
        <v>94100000</v>
      </c>
      <c r="H52" s="5">
        <v>854527000</v>
      </c>
      <c r="I52" s="5">
        <v>550455637</v>
      </c>
      <c r="J52" s="5">
        <v>304071363</v>
      </c>
      <c r="K52" s="6">
        <v>443518237</v>
      </c>
      <c r="L52" s="5">
        <v>106937400</v>
      </c>
      <c r="M52" s="6">
        <v>95956502.5</v>
      </c>
      <c r="N52" s="5">
        <v>95956502.5</v>
      </c>
      <c r="O52" s="23">
        <v>0</v>
      </c>
      <c r="P52" s="24">
        <f t="shared" si="0"/>
        <v>0.5190219115370257</v>
      </c>
    </row>
    <row r="53" spans="1:16" ht="17.25" customHeight="1" outlineLevel="1">
      <c r="A53" s="1" t="s">
        <v>105</v>
      </c>
      <c r="B53" s="3" t="s">
        <v>106</v>
      </c>
      <c r="C53" s="5">
        <v>132233000</v>
      </c>
      <c r="D53" s="6">
        <v>0</v>
      </c>
      <c r="E53" s="5">
        <v>0</v>
      </c>
      <c r="F53" s="5">
        <v>0</v>
      </c>
      <c r="G53" s="5">
        <v>0</v>
      </c>
      <c r="H53" s="5">
        <v>132233000</v>
      </c>
      <c r="I53" s="5">
        <v>52300000</v>
      </c>
      <c r="J53" s="5">
        <v>79933000</v>
      </c>
      <c r="K53" s="6">
        <v>52300000</v>
      </c>
      <c r="L53" s="5">
        <v>0</v>
      </c>
      <c r="M53" s="6">
        <v>0</v>
      </c>
      <c r="N53" s="5">
        <v>0</v>
      </c>
      <c r="O53" s="23">
        <v>0</v>
      </c>
      <c r="P53" s="24">
        <f t="shared" si="0"/>
        <v>0.395513979112627</v>
      </c>
    </row>
    <row r="54" spans="1:16" ht="17.25" customHeight="1" outlineLevel="1">
      <c r="A54" s="1" t="s">
        <v>107</v>
      </c>
      <c r="B54" s="3" t="s">
        <v>102</v>
      </c>
      <c r="C54" s="5">
        <v>816394000</v>
      </c>
      <c r="D54" s="6">
        <v>0</v>
      </c>
      <c r="E54" s="5">
        <v>0</v>
      </c>
      <c r="F54" s="5">
        <v>0</v>
      </c>
      <c r="G54" s="5">
        <v>94100000</v>
      </c>
      <c r="H54" s="5">
        <v>722294000</v>
      </c>
      <c r="I54" s="5">
        <v>498155637</v>
      </c>
      <c r="J54" s="5">
        <v>224138363</v>
      </c>
      <c r="K54" s="6">
        <v>391218237</v>
      </c>
      <c r="L54" s="5">
        <v>106937400</v>
      </c>
      <c r="M54" s="6">
        <v>95956502.5</v>
      </c>
      <c r="N54" s="5">
        <v>95956502.5</v>
      </c>
      <c r="O54" s="23">
        <v>0</v>
      </c>
      <c r="P54" s="24">
        <f t="shared" si="0"/>
        <v>0.5416329597089274</v>
      </c>
    </row>
    <row r="55" spans="1:16" ht="25.5" customHeight="1" outlineLevel="1">
      <c r="A55" s="1" t="s">
        <v>108</v>
      </c>
      <c r="B55" s="3" t="s">
        <v>109</v>
      </c>
      <c r="C55" s="5">
        <v>5977728709.26</v>
      </c>
      <c r="D55" s="6">
        <v>0</v>
      </c>
      <c r="E55" s="5">
        <v>0</v>
      </c>
      <c r="F55" s="5">
        <v>322855883</v>
      </c>
      <c r="G55" s="5">
        <v>415855883</v>
      </c>
      <c r="H55" s="5">
        <v>5884728709.26</v>
      </c>
      <c r="I55" s="5">
        <v>4792375911.81</v>
      </c>
      <c r="J55" s="5">
        <v>1092352797.45</v>
      </c>
      <c r="K55" s="6">
        <v>2325318984.88</v>
      </c>
      <c r="L55" s="5">
        <v>2467056926.93</v>
      </c>
      <c r="M55" s="6">
        <v>548850818.38</v>
      </c>
      <c r="N55" s="5">
        <v>535142904.38</v>
      </c>
      <c r="O55" s="23">
        <v>13707914</v>
      </c>
      <c r="P55" s="24">
        <f t="shared" si="0"/>
        <v>0.3951446361870447</v>
      </c>
    </row>
    <row r="56" spans="1:16" ht="17.25" customHeight="1" outlineLevel="1">
      <c r="A56" s="1" t="s">
        <v>110</v>
      </c>
      <c r="B56" s="3" t="s">
        <v>106</v>
      </c>
      <c r="C56" s="5">
        <v>1064089584.7</v>
      </c>
      <c r="D56" s="6">
        <v>0</v>
      </c>
      <c r="E56" s="5">
        <v>0</v>
      </c>
      <c r="F56" s="5">
        <v>65000000</v>
      </c>
      <c r="G56" s="5">
        <v>118423800</v>
      </c>
      <c r="H56" s="5">
        <v>1010665784.7</v>
      </c>
      <c r="I56" s="5">
        <v>944474229</v>
      </c>
      <c r="J56" s="5">
        <v>66191555.7</v>
      </c>
      <c r="K56" s="6">
        <v>293226851</v>
      </c>
      <c r="L56" s="5">
        <v>651247378</v>
      </c>
      <c r="M56" s="6">
        <v>25044122</v>
      </c>
      <c r="N56" s="5">
        <v>25044122</v>
      </c>
      <c r="O56" s="23">
        <v>0</v>
      </c>
      <c r="P56" s="24">
        <f t="shared" si="0"/>
        <v>0.29013236169565165</v>
      </c>
    </row>
    <row r="57" spans="1:16" ht="17.25" customHeight="1" outlineLevel="1">
      <c r="A57" s="1" t="s">
        <v>111</v>
      </c>
      <c r="B57" s="3" t="s">
        <v>102</v>
      </c>
      <c r="C57" s="5">
        <v>4913639124.56</v>
      </c>
      <c r="D57" s="6">
        <v>0</v>
      </c>
      <c r="E57" s="5">
        <v>0</v>
      </c>
      <c r="F57" s="5">
        <v>257855883</v>
      </c>
      <c r="G57" s="5">
        <v>297432083</v>
      </c>
      <c r="H57" s="5">
        <v>4874062924.56</v>
      </c>
      <c r="I57" s="5">
        <v>3847901682.81</v>
      </c>
      <c r="J57" s="5">
        <v>1026161241.75</v>
      </c>
      <c r="K57" s="6">
        <v>2032092133.88</v>
      </c>
      <c r="L57" s="5">
        <v>1815809548.93</v>
      </c>
      <c r="M57" s="6">
        <v>523806696.38</v>
      </c>
      <c r="N57" s="5">
        <v>510098782.38</v>
      </c>
      <c r="O57" s="23">
        <v>13707914</v>
      </c>
      <c r="P57" s="24">
        <f t="shared" si="0"/>
        <v>0.41691955260578517</v>
      </c>
    </row>
    <row r="58" spans="1:16" ht="11.25" customHeight="1" outlineLevel="1">
      <c r="A58" s="1" t="s">
        <v>112</v>
      </c>
      <c r="B58" s="3" t="s">
        <v>113</v>
      </c>
      <c r="C58" s="5">
        <v>13222691000</v>
      </c>
      <c r="D58" s="6">
        <v>0</v>
      </c>
      <c r="E58" s="5">
        <v>0</v>
      </c>
      <c r="F58" s="5">
        <v>0</v>
      </c>
      <c r="G58" s="5">
        <v>0</v>
      </c>
      <c r="H58" s="5">
        <v>13222691000</v>
      </c>
      <c r="I58" s="5">
        <v>4284253308.7</v>
      </c>
      <c r="J58" s="5">
        <v>8938437691.3</v>
      </c>
      <c r="K58" s="6">
        <v>4062399582.7</v>
      </c>
      <c r="L58" s="5">
        <v>221853726</v>
      </c>
      <c r="M58" s="6">
        <v>4039697643.7</v>
      </c>
      <c r="N58" s="5">
        <v>4039697643.7</v>
      </c>
      <c r="O58" s="23">
        <v>0</v>
      </c>
      <c r="P58" s="24">
        <f t="shared" si="0"/>
        <v>0.30722941212949767</v>
      </c>
    </row>
    <row r="59" spans="1:16" ht="17.25" customHeight="1" outlineLevel="1">
      <c r="A59" s="1" t="s">
        <v>114</v>
      </c>
      <c r="B59" s="3" t="s">
        <v>115</v>
      </c>
      <c r="C59" s="5">
        <v>10768000000</v>
      </c>
      <c r="D59" s="6">
        <v>0</v>
      </c>
      <c r="E59" s="5">
        <v>0</v>
      </c>
      <c r="F59" s="5">
        <v>0</v>
      </c>
      <c r="G59" s="5">
        <v>0</v>
      </c>
      <c r="H59" s="5">
        <v>10768000000</v>
      </c>
      <c r="I59" s="5">
        <v>3707729873.7</v>
      </c>
      <c r="J59" s="5">
        <v>7060270126.3</v>
      </c>
      <c r="K59" s="6">
        <v>3678666248.7</v>
      </c>
      <c r="L59" s="5">
        <v>29063625</v>
      </c>
      <c r="M59" s="6">
        <v>3678464309.7</v>
      </c>
      <c r="N59" s="5">
        <v>3678464309.7</v>
      </c>
      <c r="O59" s="23">
        <v>0</v>
      </c>
      <c r="P59" s="24">
        <f t="shared" si="0"/>
        <v>0.3416294807485141</v>
      </c>
    </row>
    <row r="60" spans="1:16" ht="25.5" customHeight="1" outlineLevel="1">
      <c r="A60" s="1" t="s">
        <v>116</v>
      </c>
      <c r="B60" s="3" t="s">
        <v>117</v>
      </c>
      <c r="C60" s="5">
        <v>10768000000</v>
      </c>
      <c r="D60" s="6">
        <v>0</v>
      </c>
      <c r="E60" s="5">
        <v>0</v>
      </c>
      <c r="F60" s="5">
        <v>0</v>
      </c>
      <c r="G60" s="5">
        <v>0</v>
      </c>
      <c r="H60" s="5">
        <v>10768000000</v>
      </c>
      <c r="I60" s="5">
        <v>3707729873.7</v>
      </c>
      <c r="J60" s="5">
        <v>7060270126.3</v>
      </c>
      <c r="K60" s="6">
        <v>3678666248.7</v>
      </c>
      <c r="L60" s="5">
        <v>29063625</v>
      </c>
      <c r="M60" s="6">
        <v>3678464309.7</v>
      </c>
      <c r="N60" s="5">
        <v>3678464309.7</v>
      </c>
      <c r="O60" s="23">
        <v>0</v>
      </c>
      <c r="P60" s="24">
        <f t="shared" si="0"/>
        <v>0.3416294807485141</v>
      </c>
    </row>
    <row r="61" spans="1:16" ht="11.25" customHeight="1" outlineLevel="1">
      <c r="A61" s="1" t="s">
        <v>118</v>
      </c>
      <c r="B61" s="3" t="s">
        <v>119</v>
      </c>
      <c r="C61" s="5">
        <v>2454691000</v>
      </c>
      <c r="D61" s="6">
        <v>0</v>
      </c>
      <c r="E61" s="5">
        <v>0</v>
      </c>
      <c r="F61" s="5">
        <v>0</v>
      </c>
      <c r="G61" s="5">
        <v>0</v>
      </c>
      <c r="H61" s="5">
        <v>2454691000</v>
      </c>
      <c r="I61" s="5">
        <v>576523435</v>
      </c>
      <c r="J61" s="5">
        <v>1878167565</v>
      </c>
      <c r="K61" s="6">
        <v>383733334</v>
      </c>
      <c r="L61" s="5">
        <v>192790101</v>
      </c>
      <c r="M61" s="6">
        <v>361233334</v>
      </c>
      <c r="N61" s="5">
        <v>361233334</v>
      </c>
      <c r="O61" s="23">
        <v>0</v>
      </c>
      <c r="P61" s="24">
        <f t="shared" si="0"/>
        <v>0.15632653315631173</v>
      </c>
    </row>
    <row r="62" spans="1:16" ht="17.25" customHeight="1" outlineLevel="1">
      <c r="A62" s="1" t="s">
        <v>120</v>
      </c>
      <c r="B62" s="3" t="s">
        <v>121</v>
      </c>
      <c r="C62" s="5">
        <v>2276487000</v>
      </c>
      <c r="D62" s="6">
        <v>0</v>
      </c>
      <c r="E62" s="5">
        <v>0</v>
      </c>
      <c r="F62" s="5">
        <v>0</v>
      </c>
      <c r="G62" s="5">
        <v>0</v>
      </c>
      <c r="H62" s="5">
        <v>2276487000</v>
      </c>
      <c r="I62" s="5">
        <v>436722151</v>
      </c>
      <c r="J62" s="5">
        <v>1839764849</v>
      </c>
      <c r="K62" s="6">
        <v>244385695</v>
      </c>
      <c r="L62" s="5">
        <v>192336456</v>
      </c>
      <c r="M62" s="6">
        <v>244385695</v>
      </c>
      <c r="N62" s="5">
        <v>244385695</v>
      </c>
      <c r="O62" s="23">
        <v>0</v>
      </c>
      <c r="P62" s="24">
        <f t="shared" si="0"/>
        <v>0.10735211534263099</v>
      </c>
    </row>
    <row r="63" spans="1:16" ht="25.5" customHeight="1" outlineLevel="1">
      <c r="A63" s="1" t="s">
        <v>122</v>
      </c>
      <c r="B63" s="3" t="s">
        <v>123</v>
      </c>
      <c r="C63" s="5">
        <v>61904000</v>
      </c>
      <c r="D63" s="6">
        <v>0</v>
      </c>
      <c r="E63" s="5">
        <v>0</v>
      </c>
      <c r="F63" s="5">
        <v>0</v>
      </c>
      <c r="G63" s="5">
        <v>0</v>
      </c>
      <c r="H63" s="5">
        <v>61904000</v>
      </c>
      <c r="I63" s="5">
        <v>61900000</v>
      </c>
      <c r="J63" s="5">
        <v>4000</v>
      </c>
      <c r="K63" s="6">
        <v>61900000</v>
      </c>
      <c r="L63" s="5">
        <v>0</v>
      </c>
      <c r="M63" s="6">
        <v>61900000</v>
      </c>
      <c r="N63" s="5">
        <v>61900000</v>
      </c>
      <c r="O63" s="23">
        <v>0</v>
      </c>
      <c r="P63" s="24">
        <f t="shared" si="0"/>
        <v>0.9999353838201086</v>
      </c>
    </row>
    <row r="64" spans="1:16" ht="34.5" customHeight="1" outlineLevel="1">
      <c r="A64" s="1" t="s">
        <v>124</v>
      </c>
      <c r="B64" s="3" t="s">
        <v>125</v>
      </c>
      <c r="C64" s="5">
        <v>36040000</v>
      </c>
      <c r="D64" s="6">
        <v>0</v>
      </c>
      <c r="E64" s="5">
        <v>0</v>
      </c>
      <c r="F64" s="5">
        <v>0</v>
      </c>
      <c r="G64" s="5">
        <v>0</v>
      </c>
      <c r="H64" s="5">
        <v>36040000</v>
      </c>
      <c r="I64" s="5">
        <v>30000000</v>
      </c>
      <c r="J64" s="5">
        <v>6040000</v>
      </c>
      <c r="K64" s="6">
        <v>30000000</v>
      </c>
      <c r="L64" s="5">
        <v>0</v>
      </c>
      <c r="M64" s="6">
        <v>7500000</v>
      </c>
      <c r="N64" s="5">
        <v>7500000</v>
      </c>
      <c r="O64" s="23">
        <v>0</v>
      </c>
      <c r="P64" s="24">
        <f t="shared" si="0"/>
        <v>0.832408435072142</v>
      </c>
    </row>
    <row r="65" spans="1:16" ht="43.5" customHeight="1" outlineLevel="1">
      <c r="A65" s="1" t="s">
        <v>126</v>
      </c>
      <c r="B65" s="3" t="s">
        <v>127</v>
      </c>
      <c r="C65" s="5">
        <v>9540000</v>
      </c>
      <c r="D65" s="6">
        <v>0</v>
      </c>
      <c r="E65" s="5">
        <v>0</v>
      </c>
      <c r="F65" s="5">
        <v>0</v>
      </c>
      <c r="G65" s="5">
        <v>0</v>
      </c>
      <c r="H65" s="5">
        <v>9540000</v>
      </c>
      <c r="I65" s="5">
        <v>9540000</v>
      </c>
      <c r="J65" s="5">
        <v>0</v>
      </c>
      <c r="K65" s="6">
        <v>9086355</v>
      </c>
      <c r="L65" s="5">
        <v>453645</v>
      </c>
      <c r="M65" s="6">
        <v>9086355</v>
      </c>
      <c r="N65" s="5">
        <v>9086355</v>
      </c>
      <c r="O65" s="23">
        <v>0</v>
      </c>
      <c r="P65" s="24">
        <f t="shared" si="0"/>
        <v>0.9524481132075472</v>
      </c>
    </row>
    <row r="66" spans="1:16" ht="17.25" customHeight="1" outlineLevel="1">
      <c r="A66" s="1" t="s">
        <v>128</v>
      </c>
      <c r="B66" s="3" t="s">
        <v>129</v>
      </c>
      <c r="C66" s="5">
        <v>39220000</v>
      </c>
      <c r="D66" s="6">
        <v>0</v>
      </c>
      <c r="E66" s="5">
        <v>0</v>
      </c>
      <c r="F66" s="5">
        <v>0</v>
      </c>
      <c r="G66" s="5">
        <v>0</v>
      </c>
      <c r="H66" s="5">
        <v>39220000</v>
      </c>
      <c r="I66" s="5">
        <v>29508680</v>
      </c>
      <c r="J66" s="5">
        <v>9711320</v>
      </c>
      <c r="K66" s="6">
        <v>29508680</v>
      </c>
      <c r="L66" s="5">
        <v>0</v>
      </c>
      <c r="M66" s="6">
        <v>29508680</v>
      </c>
      <c r="N66" s="5">
        <v>29508680</v>
      </c>
      <c r="O66" s="23">
        <v>0</v>
      </c>
      <c r="P66" s="24">
        <f t="shared" si="0"/>
        <v>0.7523885772565018</v>
      </c>
    </row>
    <row r="67" spans="1:16" ht="43.5" customHeight="1" outlineLevel="1">
      <c r="A67" s="1" t="s">
        <v>130</v>
      </c>
      <c r="B67" s="3" t="s">
        <v>131</v>
      </c>
      <c r="C67" s="5">
        <v>21200000</v>
      </c>
      <c r="D67" s="6">
        <v>0</v>
      </c>
      <c r="E67" s="5">
        <v>0</v>
      </c>
      <c r="F67" s="5">
        <v>0</v>
      </c>
      <c r="G67" s="5">
        <v>0</v>
      </c>
      <c r="H67" s="5">
        <v>21200000</v>
      </c>
      <c r="I67" s="5">
        <v>8852604</v>
      </c>
      <c r="J67" s="5">
        <v>12347396</v>
      </c>
      <c r="K67" s="6">
        <v>8852604</v>
      </c>
      <c r="L67" s="5">
        <v>0</v>
      </c>
      <c r="M67" s="6">
        <v>8852604</v>
      </c>
      <c r="N67" s="5">
        <v>8852604</v>
      </c>
      <c r="O67" s="23">
        <v>0</v>
      </c>
      <c r="P67" s="24">
        <f t="shared" si="0"/>
        <v>0.4175756603773585</v>
      </c>
    </row>
    <row r="68" spans="1:16" ht="15.75" customHeight="1" outlineLevel="1">
      <c r="A68" s="1" t="s">
        <v>132</v>
      </c>
      <c r="B68" s="3" t="s">
        <v>133</v>
      </c>
      <c r="C68" s="5">
        <v>5300000</v>
      </c>
      <c r="D68" s="6">
        <v>0</v>
      </c>
      <c r="E68" s="5">
        <v>0</v>
      </c>
      <c r="F68" s="5">
        <v>0</v>
      </c>
      <c r="G68" s="5">
        <v>0</v>
      </c>
      <c r="H68" s="5">
        <v>5300000</v>
      </c>
      <c r="I68" s="5">
        <v>0</v>
      </c>
      <c r="J68" s="5">
        <v>5300000</v>
      </c>
      <c r="K68" s="6">
        <v>0</v>
      </c>
      <c r="L68" s="5">
        <v>0</v>
      </c>
      <c r="M68" s="6">
        <v>0</v>
      </c>
      <c r="N68" s="5">
        <v>0</v>
      </c>
      <c r="O68" s="23">
        <v>0</v>
      </c>
      <c r="P68" s="24">
        <f t="shared" si="0"/>
        <v>0</v>
      </c>
    </row>
    <row r="69" spans="1:16" ht="17.25" customHeight="1" outlineLevel="1">
      <c r="A69" s="1" t="s">
        <v>134</v>
      </c>
      <c r="B69" s="3" t="s">
        <v>135</v>
      </c>
      <c r="C69" s="5">
        <v>5000000</v>
      </c>
      <c r="D69" s="6">
        <v>0</v>
      </c>
      <c r="E69" s="5">
        <v>0</v>
      </c>
      <c r="F69" s="5">
        <v>0</v>
      </c>
      <c r="G69" s="5">
        <v>0</v>
      </c>
      <c r="H69" s="5">
        <v>5000000</v>
      </c>
      <c r="I69" s="5">
        <v>0</v>
      </c>
      <c r="J69" s="5">
        <v>5000000</v>
      </c>
      <c r="K69" s="6">
        <v>0</v>
      </c>
      <c r="L69" s="5">
        <v>0</v>
      </c>
      <c r="M69" s="6">
        <v>0</v>
      </c>
      <c r="N69" s="5">
        <v>0</v>
      </c>
      <c r="O69" s="23">
        <v>0</v>
      </c>
      <c r="P69" s="24">
        <f t="shared" si="0"/>
        <v>0</v>
      </c>
    </row>
    <row r="70" spans="1:16" ht="34.5" customHeight="1" outlineLevel="1">
      <c r="A70" s="1" t="s">
        <v>136</v>
      </c>
      <c r="B70" s="3" t="s">
        <v>137</v>
      </c>
      <c r="C70" s="5">
        <v>10211774148.99</v>
      </c>
      <c r="D70" s="6">
        <v>2660626960.51</v>
      </c>
      <c r="E70" s="5">
        <v>0</v>
      </c>
      <c r="F70" s="5">
        <v>0</v>
      </c>
      <c r="G70" s="5">
        <v>368330300</v>
      </c>
      <c r="H70" s="5">
        <v>12504070809.5</v>
      </c>
      <c r="I70" s="5">
        <v>3269202499</v>
      </c>
      <c r="J70" s="5">
        <v>9234868310.5</v>
      </c>
      <c r="K70" s="6">
        <v>3269202499</v>
      </c>
      <c r="L70" s="5">
        <v>0</v>
      </c>
      <c r="M70" s="6">
        <v>2516702499</v>
      </c>
      <c r="N70" s="5">
        <v>1037669700</v>
      </c>
      <c r="O70" s="23">
        <v>1479032799</v>
      </c>
      <c r="P70" s="24">
        <f aca="true" t="shared" si="1" ref="P70:P133">+K70/H70</f>
        <v>0.26145105452507633</v>
      </c>
    </row>
    <row r="71" spans="1:16" ht="25.5" customHeight="1" outlineLevel="1">
      <c r="A71" s="1" t="s">
        <v>138</v>
      </c>
      <c r="B71" s="3" t="s">
        <v>139</v>
      </c>
      <c r="C71" s="5">
        <v>1120000000</v>
      </c>
      <c r="D71" s="6">
        <v>2660626960.51</v>
      </c>
      <c r="E71" s="5">
        <v>0</v>
      </c>
      <c r="F71" s="5">
        <v>0</v>
      </c>
      <c r="G71" s="5">
        <v>0</v>
      </c>
      <c r="H71" s="5">
        <v>3780626960.51</v>
      </c>
      <c r="I71" s="5">
        <v>0</v>
      </c>
      <c r="J71" s="5">
        <v>3780626960.51</v>
      </c>
      <c r="K71" s="6">
        <v>0</v>
      </c>
      <c r="L71" s="5">
        <v>0</v>
      </c>
      <c r="M71" s="6">
        <v>0</v>
      </c>
      <c r="N71" s="5">
        <v>0</v>
      </c>
      <c r="O71" s="23">
        <v>0</v>
      </c>
      <c r="P71" s="24">
        <f t="shared" si="1"/>
        <v>0</v>
      </c>
    </row>
    <row r="72" spans="1:16" ht="34.5" customHeight="1" outlineLevel="1">
      <c r="A72" s="1" t="s">
        <v>140</v>
      </c>
      <c r="B72" s="3" t="s">
        <v>141</v>
      </c>
      <c r="C72" s="5">
        <v>320000000</v>
      </c>
      <c r="D72" s="6">
        <v>0</v>
      </c>
      <c r="E72" s="5">
        <v>0</v>
      </c>
      <c r="F72" s="5">
        <v>0</v>
      </c>
      <c r="G72" s="5">
        <v>0</v>
      </c>
      <c r="H72" s="5">
        <v>320000000</v>
      </c>
      <c r="I72" s="5">
        <v>0</v>
      </c>
      <c r="J72" s="5">
        <v>320000000</v>
      </c>
      <c r="K72" s="6">
        <v>0</v>
      </c>
      <c r="L72" s="5">
        <v>0</v>
      </c>
      <c r="M72" s="6">
        <v>0</v>
      </c>
      <c r="N72" s="5">
        <v>0</v>
      </c>
      <c r="O72" s="23">
        <v>0</v>
      </c>
      <c r="P72" s="24">
        <f t="shared" si="1"/>
        <v>0</v>
      </c>
    </row>
    <row r="73" spans="1:16" ht="34.5" customHeight="1" outlineLevel="1">
      <c r="A73" s="1" t="s">
        <v>142</v>
      </c>
      <c r="B73" s="3" t="s">
        <v>143</v>
      </c>
      <c r="C73" s="5">
        <v>800000000</v>
      </c>
      <c r="D73" s="6">
        <v>0</v>
      </c>
      <c r="E73" s="5">
        <v>0</v>
      </c>
      <c r="F73" s="5">
        <v>0</v>
      </c>
      <c r="G73" s="5">
        <v>0</v>
      </c>
      <c r="H73" s="5">
        <v>800000000</v>
      </c>
      <c r="I73" s="5">
        <v>0</v>
      </c>
      <c r="J73" s="5">
        <v>800000000</v>
      </c>
      <c r="K73" s="6">
        <v>0</v>
      </c>
      <c r="L73" s="5">
        <v>0</v>
      </c>
      <c r="M73" s="6">
        <v>0</v>
      </c>
      <c r="N73" s="5">
        <v>0</v>
      </c>
      <c r="O73" s="23">
        <v>0</v>
      </c>
      <c r="P73" s="24">
        <f t="shared" si="1"/>
        <v>0</v>
      </c>
    </row>
    <row r="74" spans="1:16" ht="17.25" customHeight="1" outlineLevel="1">
      <c r="A74" s="1" t="s">
        <v>144</v>
      </c>
      <c r="B74" s="3" t="s">
        <v>145</v>
      </c>
      <c r="C74" s="5">
        <v>0</v>
      </c>
      <c r="D74" s="6">
        <v>2660626960.51</v>
      </c>
      <c r="E74" s="5">
        <v>0</v>
      </c>
      <c r="F74" s="5">
        <v>0</v>
      </c>
      <c r="G74" s="5">
        <v>0</v>
      </c>
      <c r="H74" s="5">
        <v>2660626960.51</v>
      </c>
      <c r="I74" s="5">
        <v>0</v>
      </c>
      <c r="J74" s="5">
        <v>2660626960.51</v>
      </c>
      <c r="K74" s="6">
        <v>0</v>
      </c>
      <c r="L74" s="5">
        <v>0</v>
      </c>
      <c r="M74" s="6">
        <v>0</v>
      </c>
      <c r="N74" s="5">
        <v>0</v>
      </c>
      <c r="O74" s="23">
        <v>0</v>
      </c>
      <c r="P74" s="24">
        <f t="shared" si="1"/>
        <v>0</v>
      </c>
    </row>
    <row r="75" spans="1:16" ht="25.5" customHeight="1" outlineLevel="1">
      <c r="A75" s="1" t="s">
        <v>146</v>
      </c>
      <c r="B75" s="3" t="s">
        <v>147</v>
      </c>
      <c r="C75" s="5">
        <v>9000000</v>
      </c>
      <c r="D75" s="6">
        <v>0</v>
      </c>
      <c r="E75" s="5">
        <v>0</v>
      </c>
      <c r="F75" s="5">
        <v>0</v>
      </c>
      <c r="G75" s="5">
        <v>0</v>
      </c>
      <c r="H75" s="5">
        <v>9000000</v>
      </c>
      <c r="I75" s="5">
        <v>0</v>
      </c>
      <c r="J75" s="5">
        <v>9000000</v>
      </c>
      <c r="K75" s="6">
        <v>0</v>
      </c>
      <c r="L75" s="5">
        <v>0</v>
      </c>
      <c r="M75" s="6">
        <v>0</v>
      </c>
      <c r="N75" s="5">
        <v>0</v>
      </c>
      <c r="O75" s="23">
        <v>0</v>
      </c>
      <c r="P75" s="24">
        <f t="shared" si="1"/>
        <v>0</v>
      </c>
    </row>
    <row r="76" spans="1:16" ht="25.5" customHeight="1" outlineLevel="1">
      <c r="A76" s="1" t="s">
        <v>148</v>
      </c>
      <c r="B76" s="3" t="s">
        <v>147</v>
      </c>
      <c r="C76" s="5">
        <v>9000000</v>
      </c>
      <c r="D76" s="6">
        <v>0</v>
      </c>
      <c r="E76" s="5">
        <v>0</v>
      </c>
      <c r="F76" s="5">
        <v>0</v>
      </c>
      <c r="G76" s="5">
        <v>0</v>
      </c>
      <c r="H76" s="5">
        <v>9000000</v>
      </c>
      <c r="I76" s="5">
        <v>0</v>
      </c>
      <c r="J76" s="5">
        <v>9000000</v>
      </c>
      <c r="K76" s="6">
        <v>0</v>
      </c>
      <c r="L76" s="5">
        <v>0</v>
      </c>
      <c r="M76" s="6">
        <v>0</v>
      </c>
      <c r="N76" s="5">
        <v>0</v>
      </c>
      <c r="O76" s="23">
        <v>0</v>
      </c>
      <c r="P76" s="24">
        <f t="shared" si="1"/>
        <v>0</v>
      </c>
    </row>
    <row r="77" spans="1:16" ht="17.25" customHeight="1" outlineLevel="1">
      <c r="A77" s="1" t="s">
        <v>149</v>
      </c>
      <c r="B77" s="3" t="s">
        <v>150</v>
      </c>
      <c r="C77" s="5">
        <v>7274274148.99</v>
      </c>
      <c r="D77" s="6">
        <v>0</v>
      </c>
      <c r="E77" s="5">
        <v>0</v>
      </c>
      <c r="F77" s="5">
        <v>0</v>
      </c>
      <c r="G77" s="5">
        <v>368330300</v>
      </c>
      <c r="H77" s="5">
        <v>6905943848.99</v>
      </c>
      <c r="I77" s="5">
        <v>1610702499</v>
      </c>
      <c r="J77" s="5">
        <v>5295241349.99</v>
      </c>
      <c r="K77" s="6">
        <v>1610702499</v>
      </c>
      <c r="L77" s="5">
        <v>0</v>
      </c>
      <c r="M77" s="6">
        <v>1610702499</v>
      </c>
      <c r="N77" s="5">
        <v>131669700</v>
      </c>
      <c r="O77" s="23">
        <v>1479032799</v>
      </c>
      <c r="P77" s="24">
        <f t="shared" si="1"/>
        <v>0.23323423042826602</v>
      </c>
    </row>
    <row r="78" spans="1:16" ht="17.25" customHeight="1" outlineLevel="1">
      <c r="A78" s="1" t="s">
        <v>151</v>
      </c>
      <c r="B78" s="3" t="s">
        <v>152</v>
      </c>
      <c r="C78" s="5">
        <v>6774274148.99</v>
      </c>
      <c r="D78" s="6">
        <v>0</v>
      </c>
      <c r="E78" s="5">
        <v>0</v>
      </c>
      <c r="F78" s="5">
        <v>0</v>
      </c>
      <c r="G78" s="5">
        <v>0</v>
      </c>
      <c r="H78" s="5">
        <v>6774274148.99</v>
      </c>
      <c r="I78" s="5">
        <v>1479032799</v>
      </c>
      <c r="J78" s="5">
        <v>5295241349.99</v>
      </c>
      <c r="K78" s="6">
        <v>1479032799</v>
      </c>
      <c r="L78" s="5">
        <v>0</v>
      </c>
      <c r="M78" s="6">
        <v>1479032799</v>
      </c>
      <c r="N78" s="5">
        <v>0</v>
      </c>
      <c r="O78" s="23">
        <v>1479032799</v>
      </c>
      <c r="P78" s="24">
        <f t="shared" si="1"/>
        <v>0.21833081544544727</v>
      </c>
    </row>
    <row r="79" spans="1:16" ht="25.5" customHeight="1" outlineLevel="1">
      <c r="A79" s="1" t="s">
        <v>153</v>
      </c>
      <c r="B79" s="3" t="s">
        <v>154</v>
      </c>
      <c r="C79" s="5">
        <v>500000000</v>
      </c>
      <c r="D79" s="6">
        <v>0</v>
      </c>
      <c r="E79" s="5">
        <v>0</v>
      </c>
      <c r="F79" s="5">
        <v>0</v>
      </c>
      <c r="G79" s="5">
        <v>368330300</v>
      </c>
      <c r="H79" s="5">
        <v>131669700</v>
      </c>
      <c r="I79" s="5">
        <v>131669700</v>
      </c>
      <c r="J79" s="5">
        <v>0</v>
      </c>
      <c r="K79" s="6">
        <v>131669700</v>
      </c>
      <c r="L79" s="5">
        <v>0</v>
      </c>
      <c r="M79" s="6">
        <v>131669700</v>
      </c>
      <c r="N79" s="5">
        <v>131669700</v>
      </c>
      <c r="O79" s="23">
        <v>0</v>
      </c>
      <c r="P79" s="24">
        <f t="shared" si="1"/>
        <v>1</v>
      </c>
    </row>
    <row r="80" spans="1:16" ht="17.25" customHeight="1" outlineLevel="1">
      <c r="A80" s="1" t="s">
        <v>155</v>
      </c>
      <c r="B80" s="3" t="s">
        <v>156</v>
      </c>
      <c r="C80" s="5">
        <v>1808500000</v>
      </c>
      <c r="D80" s="6">
        <v>0</v>
      </c>
      <c r="E80" s="5">
        <v>0</v>
      </c>
      <c r="F80" s="5">
        <v>0</v>
      </c>
      <c r="G80" s="5">
        <v>0</v>
      </c>
      <c r="H80" s="5">
        <v>1808500000</v>
      </c>
      <c r="I80" s="5">
        <v>1658500000</v>
      </c>
      <c r="J80" s="5">
        <v>150000000</v>
      </c>
      <c r="K80" s="6">
        <v>1658500000</v>
      </c>
      <c r="L80" s="5">
        <v>0</v>
      </c>
      <c r="M80" s="6">
        <v>906000000</v>
      </c>
      <c r="N80" s="5">
        <v>906000000</v>
      </c>
      <c r="O80" s="23">
        <v>0</v>
      </c>
      <c r="P80" s="24">
        <f t="shared" si="1"/>
        <v>0.9170583356372685</v>
      </c>
    </row>
    <row r="81" spans="1:16" ht="17.25" customHeight="1" outlineLevel="1">
      <c r="A81" s="1" t="s">
        <v>157</v>
      </c>
      <c r="B81" s="3" t="s">
        <v>156</v>
      </c>
      <c r="C81" s="5">
        <v>1658500000</v>
      </c>
      <c r="D81" s="6">
        <v>0</v>
      </c>
      <c r="E81" s="5">
        <v>0</v>
      </c>
      <c r="F81" s="5">
        <v>0</v>
      </c>
      <c r="G81" s="5">
        <v>0</v>
      </c>
      <c r="H81" s="5">
        <v>1658500000</v>
      </c>
      <c r="I81" s="5">
        <v>1658500000</v>
      </c>
      <c r="J81" s="5">
        <v>0</v>
      </c>
      <c r="K81" s="6">
        <v>1658500000</v>
      </c>
      <c r="L81" s="5">
        <v>0</v>
      </c>
      <c r="M81" s="6">
        <v>906000000</v>
      </c>
      <c r="N81" s="5">
        <v>906000000</v>
      </c>
      <c r="O81" s="23">
        <v>0</v>
      </c>
      <c r="P81" s="24">
        <f t="shared" si="1"/>
        <v>1</v>
      </c>
    </row>
    <row r="82" spans="1:16" ht="34.5" customHeight="1" outlineLevel="1">
      <c r="A82" s="1" t="s">
        <v>158</v>
      </c>
      <c r="B82" s="3" t="s">
        <v>159</v>
      </c>
      <c r="C82" s="5">
        <v>150000000</v>
      </c>
      <c r="D82" s="6">
        <v>0</v>
      </c>
      <c r="E82" s="5">
        <v>0</v>
      </c>
      <c r="F82" s="5">
        <v>0</v>
      </c>
      <c r="G82" s="5">
        <v>0</v>
      </c>
      <c r="H82" s="5">
        <v>150000000</v>
      </c>
      <c r="I82" s="5">
        <v>0</v>
      </c>
      <c r="J82" s="5">
        <v>150000000</v>
      </c>
      <c r="K82" s="6">
        <v>0</v>
      </c>
      <c r="L82" s="5">
        <v>0</v>
      </c>
      <c r="M82" s="6">
        <v>0</v>
      </c>
      <c r="N82" s="5">
        <v>0</v>
      </c>
      <c r="O82" s="23">
        <v>0</v>
      </c>
      <c r="P82" s="24">
        <f t="shared" si="1"/>
        <v>0</v>
      </c>
    </row>
    <row r="83" spans="1:16" ht="25.5" customHeight="1" outlineLevel="1">
      <c r="A83" s="1" t="s">
        <v>160</v>
      </c>
      <c r="B83" s="3" t="s">
        <v>161</v>
      </c>
      <c r="C83" s="5">
        <v>0</v>
      </c>
      <c r="D83" s="6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6">
        <v>0</v>
      </c>
      <c r="L83" s="5">
        <v>0</v>
      </c>
      <c r="M83" s="6">
        <v>0</v>
      </c>
      <c r="N83" s="5">
        <v>0</v>
      </c>
      <c r="O83" s="23">
        <v>0</v>
      </c>
      <c r="P83" s="24">
        <v>0</v>
      </c>
    </row>
    <row r="84" spans="1:16" ht="25.5" customHeight="1" outlineLevel="1">
      <c r="A84" s="1" t="s">
        <v>162</v>
      </c>
      <c r="B84" s="3" t="s">
        <v>161</v>
      </c>
      <c r="C84" s="5">
        <v>0</v>
      </c>
      <c r="D84" s="6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6">
        <v>0</v>
      </c>
      <c r="L84" s="5">
        <v>0</v>
      </c>
      <c r="M84" s="6">
        <v>0</v>
      </c>
      <c r="N84" s="5">
        <v>0</v>
      </c>
      <c r="O84" s="23">
        <v>0</v>
      </c>
      <c r="P84" s="24">
        <v>0</v>
      </c>
    </row>
    <row r="85" spans="1:16" ht="34.5" customHeight="1" outlineLevel="1">
      <c r="A85" s="1" t="s">
        <v>163</v>
      </c>
      <c r="B85" s="3" t="s">
        <v>164</v>
      </c>
      <c r="C85" s="5">
        <v>17202341993.58</v>
      </c>
      <c r="D85" s="6">
        <v>500000000</v>
      </c>
      <c r="E85" s="5">
        <v>0</v>
      </c>
      <c r="F85" s="5">
        <v>520410375</v>
      </c>
      <c r="G85" s="5">
        <v>520410375</v>
      </c>
      <c r="H85" s="5">
        <v>17702341993.58</v>
      </c>
      <c r="I85" s="5">
        <v>2929801772.31</v>
      </c>
      <c r="J85" s="5">
        <v>14772540221.27</v>
      </c>
      <c r="K85" s="6">
        <v>2929801772.31</v>
      </c>
      <c r="L85" s="5">
        <v>0</v>
      </c>
      <c r="M85" s="6">
        <v>2929801772.31</v>
      </c>
      <c r="N85" s="5">
        <v>2929801772.31</v>
      </c>
      <c r="O85" s="23">
        <v>0</v>
      </c>
      <c r="P85" s="24">
        <f t="shared" si="1"/>
        <v>0.165503625078113</v>
      </c>
    </row>
    <row r="86" spans="1:16" ht="11.25" customHeight="1" outlineLevel="1">
      <c r="A86" s="1" t="s">
        <v>165</v>
      </c>
      <c r="B86" s="3" t="s">
        <v>166</v>
      </c>
      <c r="C86" s="5">
        <v>15986806204.4</v>
      </c>
      <c r="D86" s="6">
        <v>0</v>
      </c>
      <c r="E86" s="5">
        <v>0</v>
      </c>
      <c r="F86" s="5">
        <v>520410375</v>
      </c>
      <c r="G86" s="5">
        <v>520410375</v>
      </c>
      <c r="H86" s="5">
        <v>15986806204.4</v>
      </c>
      <c r="I86" s="5">
        <v>2642173772.31</v>
      </c>
      <c r="J86" s="5">
        <v>13344632432.09</v>
      </c>
      <c r="K86" s="6">
        <v>2642173772.31</v>
      </c>
      <c r="L86" s="5">
        <v>0</v>
      </c>
      <c r="M86" s="6">
        <v>2642173772.31</v>
      </c>
      <c r="N86" s="5">
        <v>2642173772.31</v>
      </c>
      <c r="O86" s="23">
        <v>0</v>
      </c>
      <c r="P86" s="24">
        <f t="shared" si="1"/>
        <v>0.1652721462015848</v>
      </c>
    </row>
    <row r="87" spans="1:16" ht="25.5" customHeight="1" outlineLevel="1">
      <c r="A87" s="1" t="s">
        <v>167</v>
      </c>
      <c r="B87" s="3" t="s">
        <v>168</v>
      </c>
      <c r="C87" s="5">
        <v>15267036126.44</v>
      </c>
      <c r="D87" s="6">
        <v>0</v>
      </c>
      <c r="E87" s="5">
        <v>0</v>
      </c>
      <c r="F87" s="5">
        <v>520410375</v>
      </c>
      <c r="G87" s="5">
        <v>520410375</v>
      </c>
      <c r="H87" s="5">
        <v>15267036126.44</v>
      </c>
      <c r="I87" s="5">
        <v>2394563777.53</v>
      </c>
      <c r="J87" s="5">
        <v>12872472348.91</v>
      </c>
      <c r="K87" s="6">
        <v>2394563777.53</v>
      </c>
      <c r="L87" s="5">
        <v>0</v>
      </c>
      <c r="M87" s="6">
        <v>2394563777.53</v>
      </c>
      <c r="N87" s="5">
        <v>2394563777.53</v>
      </c>
      <c r="O87" s="23">
        <v>0</v>
      </c>
      <c r="P87" s="24">
        <f t="shared" si="1"/>
        <v>0.15684536000953117</v>
      </c>
    </row>
    <row r="88" spans="1:16" ht="34.5" customHeight="1" outlineLevel="1">
      <c r="A88" s="1" t="s">
        <v>169</v>
      </c>
      <c r="B88" s="3" t="s">
        <v>170</v>
      </c>
      <c r="C88" s="5">
        <v>4714333250</v>
      </c>
      <c r="D88" s="6">
        <v>0</v>
      </c>
      <c r="E88" s="5">
        <v>0</v>
      </c>
      <c r="F88" s="5">
        <v>0</v>
      </c>
      <c r="G88" s="5">
        <v>0</v>
      </c>
      <c r="H88" s="5">
        <v>4714333250</v>
      </c>
      <c r="I88" s="5">
        <v>659419200</v>
      </c>
      <c r="J88" s="5">
        <v>4054914050</v>
      </c>
      <c r="K88" s="6">
        <v>659419200</v>
      </c>
      <c r="L88" s="5">
        <v>0</v>
      </c>
      <c r="M88" s="6">
        <v>659419200</v>
      </c>
      <c r="N88" s="5">
        <v>659419200</v>
      </c>
      <c r="O88" s="23">
        <v>0</v>
      </c>
      <c r="P88" s="24">
        <f t="shared" si="1"/>
        <v>0.13987538958982162</v>
      </c>
    </row>
    <row r="89" spans="1:16" ht="34.5" customHeight="1" outlineLevel="1">
      <c r="A89" s="1" t="s">
        <v>171</v>
      </c>
      <c r="B89" s="3" t="s">
        <v>172</v>
      </c>
      <c r="C89" s="5">
        <v>4358000000</v>
      </c>
      <c r="D89" s="6">
        <v>0</v>
      </c>
      <c r="E89" s="5">
        <v>0</v>
      </c>
      <c r="F89" s="5">
        <v>0</v>
      </c>
      <c r="G89" s="5">
        <v>0</v>
      </c>
      <c r="H89" s="5">
        <v>4358000000</v>
      </c>
      <c r="I89" s="5">
        <v>600000000</v>
      </c>
      <c r="J89" s="5">
        <v>3758000000</v>
      </c>
      <c r="K89" s="6">
        <v>600000000</v>
      </c>
      <c r="L89" s="5">
        <v>0</v>
      </c>
      <c r="M89" s="6">
        <v>600000000</v>
      </c>
      <c r="N89" s="5">
        <v>600000000</v>
      </c>
      <c r="O89" s="23">
        <v>0</v>
      </c>
      <c r="P89" s="24">
        <f t="shared" si="1"/>
        <v>0.13767783386874713</v>
      </c>
    </row>
    <row r="90" spans="1:16" ht="25.5" customHeight="1" outlineLevel="1">
      <c r="A90" s="1" t="s">
        <v>173</v>
      </c>
      <c r="B90" s="3" t="s">
        <v>174</v>
      </c>
      <c r="C90" s="5">
        <v>356333250</v>
      </c>
      <c r="D90" s="6">
        <v>0</v>
      </c>
      <c r="E90" s="5">
        <v>0</v>
      </c>
      <c r="F90" s="5">
        <v>0</v>
      </c>
      <c r="G90" s="5">
        <v>0</v>
      </c>
      <c r="H90" s="5">
        <v>356333250</v>
      </c>
      <c r="I90" s="5">
        <v>59419200</v>
      </c>
      <c r="J90" s="5">
        <v>296914050</v>
      </c>
      <c r="K90" s="6">
        <v>59419200</v>
      </c>
      <c r="L90" s="5">
        <v>0</v>
      </c>
      <c r="M90" s="6">
        <v>59419200</v>
      </c>
      <c r="N90" s="5">
        <v>59419200</v>
      </c>
      <c r="O90" s="23">
        <v>0</v>
      </c>
      <c r="P90" s="24">
        <f t="shared" si="1"/>
        <v>0.16675176958647558</v>
      </c>
    </row>
    <row r="91" spans="1:16" ht="34.5" customHeight="1" outlineLevel="1">
      <c r="A91" s="1" t="s">
        <v>175</v>
      </c>
      <c r="B91" s="3" t="s">
        <v>176</v>
      </c>
      <c r="C91" s="5">
        <v>2801900000</v>
      </c>
      <c r="D91" s="6">
        <v>0</v>
      </c>
      <c r="E91" s="5">
        <v>0</v>
      </c>
      <c r="F91" s="5">
        <v>0</v>
      </c>
      <c r="G91" s="5">
        <v>0</v>
      </c>
      <c r="H91" s="5">
        <v>2801900000</v>
      </c>
      <c r="I91" s="5">
        <v>0</v>
      </c>
      <c r="J91" s="5">
        <v>2801900000</v>
      </c>
      <c r="K91" s="6">
        <v>0</v>
      </c>
      <c r="L91" s="5">
        <v>0</v>
      </c>
      <c r="M91" s="6">
        <v>0</v>
      </c>
      <c r="N91" s="5">
        <v>0</v>
      </c>
      <c r="O91" s="23">
        <v>0</v>
      </c>
      <c r="P91" s="24">
        <f t="shared" si="1"/>
        <v>0</v>
      </c>
    </row>
    <row r="92" spans="1:16" ht="17.25" customHeight="1" outlineLevel="1">
      <c r="A92" s="1" t="s">
        <v>177</v>
      </c>
      <c r="B92" s="3" t="s">
        <v>178</v>
      </c>
      <c r="C92" s="5">
        <v>1600000000</v>
      </c>
      <c r="D92" s="6">
        <v>0</v>
      </c>
      <c r="E92" s="5">
        <v>0</v>
      </c>
      <c r="F92" s="5">
        <v>0</v>
      </c>
      <c r="G92" s="5">
        <v>0</v>
      </c>
      <c r="H92" s="5">
        <v>1600000000</v>
      </c>
      <c r="I92" s="5">
        <v>0</v>
      </c>
      <c r="J92" s="5">
        <v>1600000000</v>
      </c>
      <c r="K92" s="6">
        <v>0</v>
      </c>
      <c r="L92" s="5">
        <v>0</v>
      </c>
      <c r="M92" s="6">
        <v>0</v>
      </c>
      <c r="N92" s="5">
        <v>0</v>
      </c>
      <c r="O92" s="23">
        <v>0</v>
      </c>
      <c r="P92" s="24">
        <f t="shared" si="1"/>
        <v>0</v>
      </c>
    </row>
    <row r="93" spans="1:16" ht="17.25" customHeight="1" outlineLevel="1">
      <c r="A93" s="1" t="s">
        <v>179</v>
      </c>
      <c r="B93" s="3" t="s">
        <v>180</v>
      </c>
      <c r="C93" s="5">
        <v>1201900000</v>
      </c>
      <c r="D93" s="6">
        <v>0</v>
      </c>
      <c r="E93" s="5">
        <v>0</v>
      </c>
      <c r="F93" s="5">
        <v>0</v>
      </c>
      <c r="G93" s="5">
        <v>0</v>
      </c>
      <c r="H93" s="5">
        <v>1201900000</v>
      </c>
      <c r="I93" s="5">
        <v>0</v>
      </c>
      <c r="J93" s="5">
        <v>1201900000</v>
      </c>
      <c r="K93" s="6">
        <v>0</v>
      </c>
      <c r="L93" s="5">
        <v>0</v>
      </c>
      <c r="M93" s="6">
        <v>0</v>
      </c>
      <c r="N93" s="5">
        <v>0</v>
      </c>
      <c r="O93" s="23">
        <v>0</v>
      </c>
      <c r="P93" s="24">
        <f t="shared" si="1"/>
        <v>0</v>
      </c>
    </row>
    <row r="94" spans="1:16" ht="25.5" customHeight="1" outlineLevel="1">
      <c r="A94" s="1" t="s">
        <v>181</v>
      </c>
      <c r="B94" s="3" t="s">
        <v>182</v>
      </c>
      <c r="C94" s="5">
        <v>52535625</v>
      </c>
      <c r="D94" s="6">
        <v>0</v>
      </c>
      <c r="E94" s="5">
        <v>0</v>
      </c>
      <c r="F94" s="5">
        <v>0</v>
      </c>
      <c r="G94" s="5">
        <v>0</v>
      </c>
      <c r="H94" s="5">
        <v>52535625</v>
      </c>
      <c r="I94" s="5">
        <v>0</v>
      </c>
      <c r="J94" s="5">
        <v>52535625</v>
      </c>
      <c r="K94" s="6">
        <v>0</v>
      </c>
      <c r="L94" s="5">
        <v>0</v>
      </c>
      <c r="M94" s="6">
        <v>0</v>
      </c>
      <c r="N94" s="5">
        <v>0</v>
      </c>
      <c r="O94" s="23">
        <v>0</v>
      </c>
      <c r="P94" s="24">
        <f t="shared" si="1"/>
        <v>0</v>
      </c>
    </row>
    <row r="95" spans="1:16" ht="34.5" customHeight="1" outlineLevel="1">
      <c r="A95" s="1" t="s">
        <v>183</v>
      </c>
      <c r="B95" s="3" t="s">
        <v>184</v>
      </c>
      <c r="C95" s="5">
        <v>30000000</v>
      </c>
      <c r="D95" s="6">
        <v>0</v>
      </c>
      <c r="E95" s="5">
        <v>0</v>
      </c>
      <c r="F95" s="5">
        <v>0</v>
      </c>
      <c r="G95" s="5">
        <v>0</v>
      </c>
      <c r="H95" s="5">
        <v>30000000</v>
      </c>
      <c r="I95" s="5">
        <v>0</v>
      </c>
      <c r="J95" s="5">
        <v>30000000</v>
      </c>
      <c r="K95" s="6">
        <v>0</v>
      </c>
      <c r="L95" s="5">
        <v>0</v>
      </c>
      <c r="M95" s="6">
        <v>0</v>
      </c>
      <c r="N95" s="5">
        <v>0</v>
      </c>
      <c r="O95" s="23">
        <v>0</v>
      </c>
      <c r="P95" s="24">
        <f t="shared" si="1"/>
        <v>0</v>
      </c>
    </row>
    <row r="96" spans="1:16" ht="25.5" customHeight="1" outlineLevel="1">
      <c r="A96" s="1" t="s">
        <v>185</v>
      </c>
      <c r="B96" s="3" t="s">
        <v>186</v>
      </c>
      <c r="C96" s="5">
        <v>22535625</v>
      </c>
      <c r="D96" s="6">
        <v>0</v>
      </c>
      <c r="E96" s="5">
        <v>0</v>
      </c>
      <c r="F96" s="5">
        <v>0</v>
      </c>
      <c r="G96" s="5">
        <v>0</v>
      </c>
      <c r="H96" s="5">
        <v>22535625</v>
      </c>
      <c r="I96" s="5">
        <v>0</v>
      </c>
      <c r="J96" s="5">
        <v>22535625</v>
      </c>
      <c r="K96" s="6">
        <v>0</v>
      </c>
      <c r="L96" s="5">
        <v>0</v>
      </c>
      <c r="M96" s="6">
        <v>0</v>
      </c>
      <c r="N96" s="5">
        <v>0</v>
      </c>
      <c r="O96" s="23">
        <v>0</v>
      </c>
      <c r="P96" s="24">
        <f t="shared" si="1"/>
        <v>0</v>
      </c>
    </row>
    <row r="97" spans="1:16" ht="34.5" customHeight="1" outlineLevel="1">
      <c r="A97" s="1" t="s">
        <v>187</v>
      </c>
      <c r="B97" s="3" t="s">
        <v>188</v>
      </c>
      <c r="C97" s="5">
        <v>577891875</v>
      </c>
      <c r="D97" s="6">
        <v>0</v>
      </c>
      <c r="E97" s="5">
        <v>0</v>
      </c>
      <c r="F97" s="5">
        <v>0</v>
      </c>
      <c r="G97" s="5">
        <v>0</v>
      </c>
      <c r="H97" s="5">
        <v>577891875</v>
      </c>
      <c r="I97" s="5">
        <v>0</v>
      </c>
      <c r="J97" s="5">
        <v>577891875</v>
      </c>
      <c r="K97" s="6">
        <v>0</v>
      </c>
      <c r="L97" s="5">
        <v>0</v>
      </c>
      <c r="M97" s="6">
        <v>0</v>
      </c>
      <c r="N97" s="5">
        <v>0</v>
      </c>
      <c r="O97" s="23">
        <v>0</v>
      </c>
      <c r="P97" s="24">
        <f t="shared" si="1"/>
        <v>0</v>
      </c>
    </row>
    <row r="98" spans="1:16" ht="17.25" customHeight="1" outlineLevel="1">
      <c r="A98" s="1" t="s">
        <v>189</v>
      </c>
      <c r="B98" s="3" t="s">
        <v>190</v>
      </c>
      <c r="C98" s="5">
        <v>330000000</v>
      </c>
      <c r="D98" s="6">
        <v>0</v>
      </c>
      <c r="E98" s="5">
        <v>0</v>
      </c>
      <c r="F98" s="5">
        <v>0</v>
      </c>
      <c r="G98" s="5">
        <v>0</v>
      </c>
      <c r="H98" s="5">
        <v>330000000</v>
      </c>
      <c r="I98" s="5">
        <v>0</v>
      </c>
      <c r="J98" s="5">
        <v>330000000</v>
      </c>
      <c r="K98" s="6">
        <v>0</v>
      </c>
      <c r="L98" s="5">
        <v>0</v>
      </c>
      <c r="M98" s="6">
        <v>0</v>
      </c>
      <c r="N98" s="5">
        <v>0</v>
      </c>
      <c r="O98" s="23">
        <v>0</v>
      </c>
      <c r="P98" s="24">
        <f t="shared" si="1"/>
        <v>0</v>
      </c>
    </row>
    <row r="99" spans="1:16" ht="17.25" customHeight="1" outlineLevel="1">
      <c r="A99" s="1" t="s">
        <v>191</v>
      </c>
      <c r="B99" s="3" t="s">
        <v>192</v>
      </c>
      <c r="C99" s="5">
        <v>247891875</v>
      </c>
      <c r="D99" s="6">
        <v>0</v>
      </c>
      <c r="E99" s="5">
        <v>0</v>
      </c>
      <c r="F99" s="5">
        <v>0</v>
      </c>
      <c r="G99" s="5">
        <v>0</v>
      </c>
      <c r="H99" s="5">
        <v>247891875</v>
      </c>
      <c r="I99" s="5">
        <v>0</v>
      </c>
      <c r="J99" s="5">
        <v>247891875</v>
      </c>
      <c r="K99" s="6">
        <v>0</v>
      </c>
      <c r="L99" s="5">
        <v>0</v>
      </c>
      <c r="M99" s="6">
        <v>0</v>
      </c>
      <c r="N99" s="5">
        <v>0</v>
      </c>
      <c r="O99" s="23">
        <v>0</v>
      </c>
      <c r="P99" s="24">
        <f t="shared" si="1"/>
        <v>0</v>
      </c>
    </row>
    <row r="100" spans="1:16" ht="25.5" customHeight="1" outlineLevel="1">
      <c r="A100" s="1" t="s">
        <v>193</v>
      </c>
      <c r="B100" s="3" t="s">
        <v>194</v>
      </c>
      <c r="C100" s="5">
        <v>573363000</v>
      </c>
      <c r="D100" s="6">
        <v>0</v>
      </c>
      <c r="E100" s="5">
        <v>0</v>
      </c>
      <c r="F100" s="5">
        <v>0</v>
      </c>
      <c r="G100" s="5">
        <v>0</v>
      </c>
      <c r="H100" s="5">
        <v>573363000</v>
      </c>
      <c r="I100" s="5">
        <v>316373655</v>
      </c>
      <c r="J100" s="5">
        <v>256989345</v>
      </c>
      <c r="K100" s="6">
        <v>316373655</v>
      </c>
      <c r="L100" s="5">
        <v>0</v>
      </c>
      <c r="M100" s="6">
        <v>316373655</v>
      </c>
      <c r="N100" s="5">
        <v>316373655</v>
      </c>
      <c r="O100" s="23">
        <v>0</v>
      </c>
      <c r="P100" s="24">
        <f t="shared" si="1"/>
        <v>0.5517859628193658</v>
      </c>
    </row>
    <row r="101" spans="1:16" ht="25.5" customHeight="1" outlineLevel="1">
      <c r="A101" s="1" t="s">
        <v>195</v>
      </c>
      <c r="B101" s="3" t="s">
        <v>196</v>
      </c>
      <c r="C101" s="5">
        <v>456000000</v>
      </c>
      <c r="D101" s="6">
        <v>0</v>
      </c>
      <c r="E101" s="5">
        <v>0</v>
      </c>
      <c r="F101" s="5">
        <v>0</v>
      </c>
      <c r="G101" s="5">
        <v>0</v>
      </c>
      <c r="H101" s="5">
        <v>456000000</v>
      </c>
      <c r="I101" s="5">
        <v>228000000</v>
      </c>
      <c r="J101" s="5">
        <v>228000000</v>
      </c>
      <c r="K101" s="6">
        <v>228000000</v>
      </c>
      <c r="L101" s="5">
        <v>0</v>
      </c>
      <c r="M101" s="6">
        <v>228000000</v>
      </c>
      <c r="N101" s="5">
        <v>228000000</v>
      </c>
      <c r="O101" s="23">
        <v>0</v>
      </c>
      <c r="P101" s="24">
        <f t="shared" si="1"/>
        <v>0.5</v>
      </c>
    </row>
    <row r="102" spans="1:16" ht="17.25" customHeight="1" outlineLevel="1">
      <c r="A102" s="1" t="s">
        <v>197</v>
      </c>
      <c r="B102" s="3" t="s">
        <v>198</v>
      </c>
      <c r="C102" s="5">
        <v>117363000</v>
      </c>
      <c r="D102" s="6">
        <v>0</v>
      </c>
      <c r="E102" s="5">
        <v>0</v>
      </c>
      <c r="F102" s="5">
        <v>0</v>
      </c>
      <c r="G102" s="5">
        <v>0</v>
      </c>
      <c r="H102" s="5">
        <v>117363000</v>
      </c>
      <c r="I102" s="5">
        <v>88373655</v>
      </c>
      <c r="J102" s="5">
        <v>28989345</v>
      </c>
      <c r="K102" s="6">
        <v>88373655</v>
      </c>
      <c r="L102" s="5">
        <v>0</v>
      </c>
      <c r="M102" s="6">
        <v>88373655</v>
      </c>
      <c r="N102" s="5">
        <v>88373655</v>
      </c>
      <c r="O102" s="23">
        <v>0</v>
      </c>
      <c r="P102" s="24">
        <f t="shared" si="1"/>
        <v>0.7529941719281205</v>
      </c>
    </row>
    <row r="103" spans="1:16" ht="25.5" customHeight="1" outlineLevel="1">
      <c r="A103" s="1" t="s">
        <v>199</v>
      </c>
      <c r="B103" s="3" t="s">
        <v>200</v>
      </c>
      <c r="C103" s="5">
        <v>100608111.1</v>
      </c>
      <c r="D103" s="6">
        <v>0</v>
      </c>
      <c r="E103" s="5">
        <v>0</v>
      </c>
      <c r="F103" s="5">
        <v>0</v>
      </c>
      <c r="G103" s="5">
        <v>0</v>
      </c>
      <c r="H103" s="5">
        <v>100608111.1</v>
      </c>
      <c r="I103" s="5">
        <v>47186214</v>
      </c>
      <c r="J103" s="5">
        <v>53421897.1</v>
      </c>
      <c r="K103" s="6">
        <v>47186214</v>
      </c>
      <c r="L103" s="5">
        <v>0</v>
      </c>
      <c r="M103" s="6">
        <v>47186214</v>
      </c>
      <c r="N103" s="5">
        <v>47186214</v>
      </c>
      <c r="O103" s="23">
        <v>0</v>
      </c>
      <c r="P103" s="24">
        <f t="shared" si="1"/>
        <v>0.4690100378994195</v>
      </c>
    </row>
    <row r="104" spans="1:16" ht="15.75" customHeight="1" outlineLevel="1">
      <c r="A104" s="1" t="s">
        <v>201</v>
      </c>
      <c r="B104" s="3" t="s">
        <v>202</v>
      </c>
      <c r="C104" s="5">
        <v>66222222.22</v>
      </c>
      <c r="D104" s="6">
        <v>0</v>
      </c>
      <c r="E104" s="5">
        <v>0</v>
      </c>
      <c r="F104" s="5">
        <v>0</v>
      </c>
      <c r="G104" s="5">
        <v>0</v>
      </c>
      <c r="H104" s="5">
        <v>66222222.22</v>
      </c>
      <c r="I104" s="5">
        <v>33111111</v>
      </c>
      <c r="J104" s="5">
        <v>33111111.22</v>
      </c>
      <c r="K104" s="6">
        <v>33111111</v>
      </c>
      <c r="L104" s="5">
        <v>0</v>
      </c>
      <c r="M104" s="6">
        <v>33111111</v>
      </c>
      <c r="N104" s="5">
        <v>33111111</v>
      </c>
      <c r="O104" s="23">
        <v>0</v>
      </c>
      <c r="P104" s="24">
        <f t="shared" si="1"/>
        <v>0.49999999833892617</v>
      </c>
    </row>
    <row r="105" spans="1:16" ht="11.25" customHeight="1" outlineLevel="1">
      <c r="A105" s="1" t="s">
        <v>203</v>
      </c>
      <c r="B105" s="3" t="s">
        <v>204</v>
      </c>
      <c r="C105" s="5">
        <v>34385888.88</v>
      </c>
      <c r="D105" s="6">
        <v>0</v>
      </c>
      <c r="E105" s="5">
        <v>0</v>
      </c>
      <c r="F105" s="5">
        <v>0</v>
      </c>
      <c r="G105" s="5">
        <v>0</v>
      </c>
      <c r="H105" s="5">
        <v>34385888.88</v>
      </c>
      <c r="I105" s="5">
        <v>14075103</v>
      </c>
      <c r="J105" s="5">
        <v>20310785.88</v>
      </c>
      <c r="K105" s="6">
        <v>14075103</v>
      </c>
      <c r="L105" s="5">
        <v>0</v>
      </c>
      <c r="M105" s="6">
        <v>14075103</v>
      </c>
      <c r="N105" s="5">
        <v>14075103</v>
      </c>
      <c r="O105" s="23">
        <v>0</v>
      </c>
      <c r="P105" s="24">
        <f t="shared" si="1"/>
        <v>0.4093278800824182</v>
      </c>
    </row>
    <row r="106" spans="1:16" ht="34.5" customHeight="1" outlineLevel="1">
      <c r="A106" s="1" t="s">
        <v>205</v>
      </c>
      <c r="B106" s="3" t="s">
        <v>206</v>
      </c>
      <c r="C106" s="5">
        <v>1289687500</v>
      </c>
      <c r="D106" s="6">
        <v>0</v>
      </c>
      <c r="E106" s="5">
        <v>0</v>
      </c>
      <c r="F106" s="5">
        <v>520410375</v>
      </c>
      <c r="G106" s="5">
        <v>75911459</v>
      </c>
      <c r="H106" s="5">
        <v>1734186416</v>
      </c>
      <c r="I106" s="5">
        <v>509609375</v>
      </c>
      <c r="J106" s="5">
        <v>1224577041</v>
      </c>
      <c r="K106" s="6">
        <v>509609375</v>
      </c>
      <c r="L106" s="5">
        <v>0</v>
      </c>
      <c r="M106" s="6">
        <v>509609375</v>
      </c>
      <c r="N106" s="5">
        <v>509609375</v>
      </c>
      <c r="O106" s="23">
        <v>0</v>
      </c>
      <c r="P106" s="24">
        <f t="shared" si="1"/>
        <v>0.2938607812275702</v>
      </c>
    </row>
    <row r="107" spans="1:16" ht="15.75" customHeight="1" outlineLevel="1">
      <c r="A107" s="1" t="s">
        <v>207</v>
      </c>
      <c r="B107" s="3" t="s">
        <v>202</v>
      </c>
      <c r="C107" s="5">
        <v>312500000</v>
      </c>
      <c r="D107" s="6">
        <v>0</v>
      </c>
      <c r="E107" s="5">
        <v>0</v>
      </c>
      <c r="F107" s="5">
        <v>520410375</v>
      </c>
      <c r="G107" s="5">
        <v>0</v>
      </c>
      <c r="H107" s="5">
        <v>832910375</v>
      </c>
      <c r="I107" s="5">
        <v>312500000</v>
      </c>
      <c r="J107" s="5">
        <v>520410375</v>
      </c>
      <c r="K107" s="6">
        <v>312500000</v>
      </c>
      <c r="L107" s="5">
        <v>0</v>
      </c>
      <c r="M107" s="6">
        <v>312500000</v>
      </c>
      <c r="N107" s="5">
        <v>312500000</v>
      </c>
      <c r="O107" s="23">
        <v>0</v>
      </c>
      <c r="P107" s="24">
        <f t="shared" si="1"/>
        <v>0.3751904279016815</v>
      </c>
    </row>
    <row r="108" spans="1:16" ht="11.25" customHeight="1" outlineLevel="1">
      <c r="A108" s="1" t="s">
        <v>208</v>
      </c>
      <c r="B108" s="3" t="s">
        <v>204</v>
      </c>
      <c r="C108" s="5">
        <v>977187500</v>
      </c>
      <c r="D108" s="6">
        <v>0</v>
      </c>
      <c r="E108" s="5">
        <v>0</v>
      </c>
      <c r="F108" s="5">
        <v>0</v>
      </c>
      <c r="G108" s="5">
        <v>75911459</v>
      </c>
      <c r="H108" s="5">
        <v>901276041</v>
      </c>
      <c r="I108" s="5">
        <v>197109375</v>
      </c>
      <c r="J108" s="5">
        <v>704166666</v>
      </c>
      <c r="K108" s="6">
        <v>197109375</v>
      </c>
      <c r="L108" s="5">
        <v>0</v>
      </c>
      <c r="M108" s="6">
        <v>197109375</v>
      </c>
      <c r="N108" s="5">
        <v>197109375</v>
      </c>
      <c r="O108" s="23">
        <v>0</v>
      </c>
      <c r="P108" s="24">
        <f t="shared" si="1"/>
        <v>0.2187003382241246</v>
      </c>
    </row>
    <row r="109" spans="1:16" ht="34.5" customHeight="1" outlineLevel="1">
      <c r="A109" s="1" t="s">
        <v>209</v>
      </c>
      <c r="B109" s="3" t="s">
        <v>210</v>
      </c>
      <c r="C109" s="5">
        <v>1346200000</v>
      </c>
      <c r="D109" s="6">
        <v>0</v>
      </c>
      <c r="E109" s="5">
        <v>0</v>
      </c>
      <c r="F109" s="5">
        <v>0</v>
      </c>
      <c r="G109" s="5">
        <v>170832250</v>
      </c>
      <c r="H109" s="5">
        <v>1175367750</v>
      </c>
      <c r="I109" s="5">
        <v>275367750</v>
      </c>
      <c r="J109" s="5">
        <v>900000000</v>
      </c>
      <c r="K109" s="6">
        <v>275367750</v>
      </c>
      <c r="L109" s="5">
        <v>0</v>
      </c>
      <c r="M109" s="6">
        <v>275367750</v>
      </c>
      <c r="N109" s="5">
        <v>275367750</v>
      </c>
      <c r="O109" s="23">
        <v>0</v>
      </c>
      <c r="P109" s="24">
        <f t="shared" si="1"/>
        <v>0.23428220656896534</v>
      </c>
    </row>
    <row r="110" spans="1:16" ht="15.75" customHeight="1" outlineLevel="1">
      <c r="A110" s="1" t="s">
        <v>211</v>
      </c>
      <c r="B110" s="3" t="s">
        <v>202</v>
      </c>
      <c r="C110" s="5">
        <v>0</v>
      </c>
      <c r="D110" s="6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6">
        <v>0</v>
      </c>
      <c r="L110" s="5">
        <v>0</v>
      </c>
      <c r="M110" s="6">
        <v>0</v>
      </c>
      <c r="N110" s="5">
        <v>0</v>
      </c>
      <c r="O110" s="23">
        <v>0</v>
      </c>
      <c r="P110" s="24">
        <v>0</v>
      </c>
    </row>
    <row r="111" spans="1:16" ht="11.25" customHeight="1" outlineLevel="1">
      <c r="A111" s="1" t="s">
        <v>212</v>
      </c>
      <c r="B111" s="3" t="s">
        <v>204</v>
      </c>
      <c r="C111" s="5">
        <v>1346200000</v>
      </c>
      <c r="D111" s="6">
        <v>0</v>
      </c>
      <c r="E111" s="5">
        <v>0</v>
      </c>
      <c r="F111" s="5">
        <v>0</v>
      </c>
      <c r="G111" s="5">
        <v>170832250</v>
      </c>
      <c r="H111" s="5">
        <v>1175367750</v>
      </c>
      <c r="I111" s="5">
        <v>275367750</v>
      </c>
      <c r="J111" s="5">
        <v>900000000</v>
      </c>
      <c r="K111" s="6">
        <v>275367750</v>
      </c>
      <c r="L111" s="5">
        <v>0</v>
      </c>
      <c r="M111" s="6">
        <v>275367750</v>
      </c>
      <c r="N111" s="5">
        <v>275367750</v>
      </c>
      <c r="O111" s="23">
        <v>0</v>
      </c>
      <c r="P111" s="24">
        <f t="shared" si="1"/>
        <v>0.23428220656896534</v>
      </c>
    </row>
    <row r="112" spans="1:16" ht="25.5" customHeight="1" outlineLevel="1">
      <c r="A112" s="1" t="s">
        <v>213</v>
      </c>
      <c r="B112" s="3" t="s">
        <v>214</v>
      </c>
      <c r="C112" s="5">
        <v>896925000</v>
      </c>
      <c r="D112" s="6">
        <v>0</v>
      </c>
      <c r="E112" s="5">
        <v>0</v>
      </c>
      <c r="F112" s="5">
        <v>0</v>
      </c>
      <c r="G112" s="5">
        <v>0</v>
      </c>
      <c r="H112" s="5">
        <v>896925000</v>
      </c>
      <c r="I112" s="5">
        <v>215752500</v>
      </c>
      <c r="J112" s="5">
        <v>681172500</v>
      </c>
      <c r="K112" s="6">
        <v>215752500</v>
      </c>
      <c r="L112" s="5">
        <v>0</v>
      </c>
      <c r="M112" s="6">
        <v>215752500</v>
      </c>
      <c r="N112" s="5">
        <v>215752500</v>
      </c>
      <c r="O112" s="23">
        <v>0</v>
      </c>
      <c r="P112" s="24">
        <f t="shared" si="1"/>
        <v>0.24054686846726314</v>
      </c>
    </row>
    <row r="113" spans="1:16" ht="15.75" customHeight="1" outlineLevel="1">
      <c r="A113" s="1" t="s">
        <v>215</v>
      </c>
      <c r="B113" s="3" t="s">
        <v>202</v>
      </c>
      <c r="C113" s="5">
        <v>600000000</v>
      </c>
      <c r="D113" s="6">
        <v>0</v>
      </c>
      <c r="E113" s="5">
        <v>0</v>
      </c>
      <c r="F113" s="5">
        <v>0</v>
      </c>
      <c r="G113" s="5">
        <v>0</v>
      </c>
      <c r="H113" s="5">
        <v>600000000</v>
      </c>
      <c r="I113" s="5">
        <v>150000000</v>
      </c>
      <c r="J113" s="5">
        <v>450000000</v>
      </c>
      <c r="K113" s="6">
        <v>150000000</v>
      </c>
      <c r="L113" s="5">
        <v>0</v>
      </c>
      <c r="M113" s="6">
        <v>150000000</v>
      </c>
      <c r="N113" s="5">
        <v>150000000</v>
      </c>
      <c r="O113" s="23">
        <v>0</v>
      </c>
      <c r="P113" s="24">
        <f t="shared" si="1"/>
        <v>0.25</v>
      </c>
    </row>
    <row r="114" spans="1:16" ht="11.25" customHeight="1" outlineLevel="1">
      <c r="A114" s="1" t="s">
        <v>216</v>
      </c>
      <c r="B114" s="3" t="s">
        <v>204</v>
      </c>
      <c r="C114" s="5">
        <v>296925000</v>
      </c>
      <c r="D114" s="6">
        <v>0</v>
      </c>
      <c r="E114" s="5">
        <v>0</v>
      </c>
      <c r="F114" s="5">
        <v>0</v>
      </c>
      <c r="G114" s="5">
        <v>0</v>
      </c>
      <c r="H114" s="5">
        <v>296925000</v>
      </c>
      <c r="I114" s="5">
        <v>65752500</v>
      </c>
      <c r="J114" s="5">
        <v>231172500</v>
      </c>
      <c r="K114" s="6">
        <v>65752500</v>
      </c>
      <c r="L114" s="5">
        <v>0</v>
      </c>
      <c r="M114" s="6">
        <v>65752500</v>
      </c>
      <c r="N114" s="5">
        <v>65752500</v>
      </c>
      <c r="O114" s="23">
        <v>0</v>
      </c>
      <c r="P114" s="24">
        <f t="shared" si="1"/>
        <v>0.22144480929527657</v>
      </c>
    </row>
    <row r="115" spans="1:16" ht="34.5" customHeight="1" outlineLevel="1">
      <c r="A115" s="1" t="s">
        <v>217</v>
      </c>
      <c r="B115" s="3" t="s">
        <v>218</v>
      </c>
      <c r="C115" s="5">
        <v>224550098.7</v>
      </c>
      <c r="D115" s="6">
        <v>0</v>
      </c>
      <c r="E115" s="5">
        <v>0</v>
      </c>
      <c r="F115" s="5">
        <v>0</v>
      </c>
      <c r="G115" s="5">
        <v>0</v>
      </c>
      <c r="H115" s="5">
        <v>224550098.7</v>
      </c>
      <c r="I115" s="5">
        <v>215814750.22</v>
      </c>
      <c r="J115" s="5">
        <v>8735348.48</v>
      </c>
      <c r="K115" s="6">
        <v>215814750.22</v>
      </c>
      <c r="L115" s="5">
        <v>0</v>
      </c>
      <c r="M115" s="6">
        <v>215814750.22</v>
      </c>
      <c r="N115" s="5">
        <v>215814750.22</v>
      </c>
      <c r="O115" s="23">
        <v>0</v>
      </c>
      <c r="P115" s="24">
        <f t="shared" si="1"/>
        <v>0.9610984429284511</v>
      </c>
    </row>
    <row r="116" spans="1:16" ht="25.5" customHeight="1" outlineLevel="1">
      <c r="A116" s="1" t="s">
        <v>219</v>
      </c>
      <c r="B116" s="3" t="s">
        <v>220</v>
      </c>
      <c r="C116" s="5">
        <v>157395231.22</v>
      </c>
      <c r="D116" s="6">
        <v>0</v>
      </c>
      <c r="E116" s="5">
        <v>0</v>
      </c>
      <c r="F116" s="5">
        <v>0</v>
      </c>
      <c r="G116" s="5">
        <v>0</v>
      </c>
      <c r="H116" s="5">
        <v>157395231.22</v>
      </c>
      <c r="I116" s="5">
        <v>157395231.22</v>
      </c>
      <c r="J116" s="5">
        <v>0</v>
      </c>
      <c r="K116" s="6">
        <v>157395231.22</v>
      </c>
      <c r="L116" s="5">
        <v>0</v>
      </c>
      <c r="M116" s="6">
        <v>157395231.22</v>
      </c>
      <c r="N116" s="5">
        <v>157395231.22</v>
      </c>
      <c r="O116" s="23">
        <v>0</v>
      </c>
      <c r="P116" s="24">
        <f t="shared" si="1"/>
        <v>1</v>
      </c>
    </row>
    <row r="117" spans="1:16" ht="17.25" customHeight="1" outlineLevel="1">
      <c r="A117" s="1" t="s">
        <v>221</v>
      </c>
      <c r="B117" s="3" t="s">
        <v>222</v>
      </c>
      <c r="C117" s="5">
        <v>67154867.48</v>
      </c>
      <c r="D117" s="6">
        <v>0</v>
      </c>
      <c r="E117" s="5">
        <v>0</v>
      </c>
      <c r="F117" s="5">
        <v>0</v>
      </c>
      <c r="G117" s="5">
        <v>0</v>
      </c>
      <c r="H117" s="5">
        <v>67154867.48</v>
      </c>
      <c r="I117" s="5">
        <v>58419519</v>
      </c>
      <c r="J117" s="5">
        <v>8735348.48</v>
      </c>
      <c r="K117" s="6">
        <v>58419519</v>
      </c>
      <c r="L117" s="5">
        <v>0</v>
      </c>
      <c r="M117" s="6">
        <v>58419519</v>
      </c>
      <c r="N117" s="5">
        <v>58419519</v>
      </c>
      <c r="O117" s="23">
        <v>0</v>
      </c>
      <c r="P117" s="24">
        <f t="shared" si="1"/>
        <v>0.8699223331413534</v>
      </c>
    </row>
    <row r="118" spans="1:16" ht="25.5" customHeight="1" outlineLevel="1">
      <c r="A118" s="1" t="s">
        <v>223</v>
      </c>
      <c r="B118" s="3" t="s">
        <v>224</v>
      </c>
      <c r="C118" s="5">
        <v>768041666.64</v>
      </c>
      <c r="D118" s="6">
        <v>0</v>
      </c>
      <c r="E118" s="5">
        <v>0</v>
      </c>
      <c r="F118" s="5">
        <v>0</v>
      </c>
      <c r="G118" s="5">
        <v>104166666</v>
      </c>
      <c r="H118" s="5">
        <v>663875000.64</v>
      </c>
      <c r="I118" s="5">
        <v>0</v>
      </c>
      <c r="J118" s="5">
        <v>663875000.64</v>
      </c>
      <c r="K118" s="6">
        <v>0</v>
      </c>
      <c r="L118" s="5">
        <v>0</v>
      </c>
      <c r="M118" s="6">
        <v>0</v>
      </c>
      <c r="N118" s="5">
        <v>0</v>
      </c>
      <c r="O118" s="23">
        <v>0</v>
      </c>
      <c r="P118" s="24">
        <f t="shared" si="1"/>
        <v>0</v>
      </c>
    </row>
    <row r="119" spans="1:16" ht="11.25" customHeight="1" outlineLevel="1">
      <c r="A119" s="1" t="s">
        <v>225</v>
      </c>
      <c r="B119" s="3" t="s">
        <v>226</v>
      </c>
      <c r="C119" s="5">
        <v>104166666.64</v>
      </c>
      <c r="D119" s="6">
        <v>0</v>
      </c>
      <c r="E119" s="5">
        <v>0</v>
      </c>
      <c r="F119" s="5">
        <v>0</v>
      </c>
      <c r="G119" s="5">
        <v>104166666</v>
      </c>
      <c r="H119" s="5">
        <v>0.64</v>
      </c>
      <c r="I119" s="5">
        <v>0</v>
      </c>
      <c r="J119" s="5">
        <v>0.64</v>
      </c>
      <c r="K119" s="6">
        <v>0</v>
      </c>
      <c r="L119" s="5">
        <v>0</v>
      </c>
      <c r="M119" s="6">
        <v>0</v>
      </c>
      <c r="N119" s="5">
        <v>0</v>
      </c>
      <c r="O119" s="23">
        <v>0</v>
      </c>
      <c r="P119" s="24">
        <f t="shared" si="1"/>
        <v>0</v>
      </c>
    </row>
    <row r="120" spans="1:16" ht="11.25" customHeight="1" outlineLevel="1">
      <c r="A120" s="1" t="s">
        <v>227</v>
      </c>
      <c r="B120" s="3" t="s">
        <v>228</v>
      </c>
      <c r="C120" s="5">
        <v>663875000</v>
      </c>
      <c r="D120" s="6">
        <v>0</v>
      </c>
      <c r="E120" s="5">
        <v>0</v>
      </c>
      <c r="F120" s="5">
        <v>0</v>
      </c>
      <c r="G120" s="5">
        <v>0</v>
      </c>
      <c r="H120" s="5">
        <v>663875000</v>
      </c>
      <c r="I120" s="5">
        <v>0</v>
      </c>
      <c r="J120" s="5">
        <v>663875000</v>
      </c>
      <c r="K120" s="6">
        <v>0</v>
      </c>
      <c r="L120" s="5">
        <v>0</v>
      </c>
      <c r="M120" s="6">
        <v>0</v>
      </c>
      <c r="N120" s="5">
        <v>0</v>
      </c>
      <c r="O120" s="23">
        <v>0</v>
      </c>
      <c r="P120" s="24">
        <f t="shared" si="1"/>
        <v>0</v>
      </c>
    </row>
    <row r="121" spans="1:16" ht="15.75" customHeight="1" outlineLevel="1">
      <c r="A121" s="1" t="s">
        <v>229</v>
      </c>
      <c r="B121" s="3" t="s">
        <v>230</v>
      </c>
      <c r="C121" s="5">
        <v>452000000</v>
      </c>
      <c r="D121" s="6">
        <v>0</v>
      </c>
      <c r="E121" s="5">
        <v>0</v>
      </c>
      <c r="F121" s="5">
        <v>0</v>
      </c>
      <c r="G121" s="5">
        <v>0</v>
      </c>
      <c r="H121" s="5">
        <v>452000000</v>
      </c>
      <c r="I121" s="5">
        <v>155040333.31</v>
      </c>
      <c r="J121" s="5">
        <v>296959666.69</v>
      </c>
      <c r="K121" s="6">
        <v>155040333.31</v>
      </c>
      <c r="L121" s="5">
        <v>0</v>
      </c>
      <c r="M121" s="6">
        <v>155040333.31</v>
      </c>
      <c r="N121" s="5">
        <v>155040333.31</v>
      </c>
      <c r="O121" s="23">
        <v>0</v>
      </c>
      <c r="P121" s="24">
        <f t="shared" si="1"/>
        <v>0.34300958696902656</v>
      </c>
    </row>
    <row r="122" spans="1:16" ht="11.25" customHeight="1" outlineLevel="1">
      <c r="A122" s="1" t="s">
        <v>231</v>
      </c>
      <c r="B122" s="3" t="s">
        <v>226</v>
      </c>
      <c r="C122" s="5">
        <v>0</v>
      </c>
      <c r="D122" s="6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6">
        <v>0</v>
      </c>
      <c r="L122" s="5">
        <v>0</v>
      </c>
      <c r="M122" s="6">
        <v>0</v>
      </c>
      <c r="N122" s="5">
        <v>0</v>
      </c>
      <c r="O122" s="23">
        <v>0</v>
      </c>
      <c r="P122" s="24">
        <v>0</v>
      </c>
    </row>
    <row r="123" spans="1:16" ht="11.25" customHeight="1" outlineLevel="1">
      <c r="A123" s="1" t="s">
        <v>232</v>
      </c>
      <c r="B123" s="3" t="s">
        <v>233</v>
      </c>
      <c r="C123" s="5">
        <v>452000000</v>
      </c>
      <c r="D123" s="6">
        <v>0</v>
      </c>
      <c r="E123" s="5">
        <v>0</v>
      </c>
      <c r="F123" s="5">
        <v>0</v>
      </c>
      <c r="G123" s="5">
        <v>0</v>
      </c>
      <c r="H123" s="5">
        <v>452000000</v>
      </c>
      <c r="I123" s="5">
        <v>155040333.31</v>
      </c>
      <c r="J123" s="5">
        <v>296959666.69</v>
      </c>
      <c r="K123" s="6">
        <v>155040333.31</v>
      </c>
      <c r="L123" s="5">
        <v>0</v>
      </c>
      <c r="M123" s="6">
        <v>155040333.31</v>
      </c>
      <c r="N123" s="5">
        <v>155040333.31</v>
      </c>
      <c r="O123" s="23">
        <v>0</v>
      </c>
      <c r="P123" s="24">
        <f t="shared" si="1"/>
        <v>0.34300958696902656</v>
      </c>
    </row>
    <row r="124" spans="1:16" ht="17.25" customHeight="1" outlineLevel="1">
      <c r="A124" s="1" t="s">
        <v>234</v>
      </c>
      <c r="B124" s="3" t="s">
        <v>235</v>
      </c>
      <c r="C124" s="5">
        <v>452000000</v>
      </c>
      <c r="D124" s="6">
        <v>0</v>
      </c>
      <c r="E124" s="5">
        <v>0</v>
      </c>
      <c r="F124" s="5">
        <v>0</v>
      </c>
      <c r="G124" s="5">
        <v>0</v>
      </c>
      <c r="H124" s="5">
        <v>452000000</v>
      </c>
      <c r="I124" s="5">
        <v>0</v>
      </c>
      <c r="J124" s="5">
        <v>452000000</v>
      </c>
      <c r="K124" s="6">
        <v>0</v>
      </c>
      <c r="L124" s="5">
        <v>0</v>
      </c>
      <c r="M124" s="6">
        <v>0</v>
      </c>
      <c r="N124" s="5">
        <v>0</v>
      </c>
      <c r="O124" s="23">
        <v>0</v>
      </c>
      <c r="P124" s="24">
        <f t="shared" si="1"/>
        <v>0</v>
      </c>
    </row>
    <row r="125" spans="1:16" ht="11.25" customHeight="1" outlineLevel="1">
      <c r="A125" s="1" t="s">
        <v>236</v>
      </c>
      <c r="B125" s="3" t="s">
        <v>226</v>
      </c>
      <c r="C125" s="5">
        <v>0</v>
      </c>
      <c r="D125" s="6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6">
        <v>0</v>
      </c>
      <c r="L125" s="5">
        <v>0</v>
      </c>
      <c r="M125" s="6">
        <v>0</v>
      </c>
      <c r="N125" s="5">
        <v>0</v>
      </c>
      <c r="O125" s="23">
        <v>0</v>
      </c>
      <c r="P125" s="24">
        <v>0</v>
      </c>
    </row>
    <row r="126" spans="1:16" ht="11.25" customHeight="1" outlineLevel="1">
      <c r="A126" s="1" t="s">
        <v>237</v>
      </c>
      <c r="B126" s="3" t="s">
        <v>228</v>
      </c>
      <c r="C126" s="5">
        <v>452000000</v>
      </c>
      <c r="D126" s="6">
        <v>0</v>
      </c>
      <c r="E126" s="5">
        <v>0</v>
      </c>
      <c r="F126" s="5">
        <v>0</v>
      </c>
      <c r="G126" s="5">
        <v>0</v>
      </c>
      <c r="H126" s="5">
        <v>452000000</v>
      </c>
      <c r="I126" s="5">
        <v>0</v>
      </c>
      <c r="J126" s="5">
        <v>452000000</v>
      </c>
      <c r="K126" s="6">
        <v>0</v>
      </c>
      <c r="L126" s="5">
        <v>0</v>
      </c>
      <c r="M126" s="6">
        <v>0</v>
      </c>
      <c r="N126" s="5">
        <v>0</v>
      </c>
      <c r="O126" s="23">
        <v>0</v>
      </c>
      <c r="P126" s="24">
        <f t="shared" si="1"/>
        <v>0</v>
      </c>
    </row>
    <row r="127" spans="1:16" ht="11.25" customHeight="1" outlineLevel="1">
      <c r="A127" s="1" t="s">
        <v>238</v>
      </c>
      <c r="B127" s="3" t="s">
        <v>239</v>
      </c>
      <c r="C127" s="5">
        <v>310750000</v>
      </c>
      <c r="D127" s="6">
        <v>0</v>
      </c>
      <c r="E127" s="5">
        <v>0</v>
      </c>
      <c r="F127" s="5">
        <v>0</v>
      </c>
      <c r="G127" s="5">
        <v>0</v>
      </c>
      <c r="H127" s="5">
        <v>310750000</v>
      </c>
      <c r="I127" s="5">
        <v>0</v>
      </c>
      <c r="J127" s="5">
        <v>310750000</v>
      </c>
      <c r="K127" s="6">
        <v>0</v>
      </c>
      <c r="L127" s="5">
        <v>0</v>
      </c>
      <c r="M127" s="6">
        <v>0</v>
      </c>
      <c r="N127" s="5">
        <v>0</v>
      </c>
      <c r="O127" s="23">
        <v>0</v>
      </c>
      <c r="P127" s="24">
        <f t="shared" si="1"/>
        <v>0</v>
      </c>
    </row>
    <row r="128" spans="1:16" ht="11.25" customHeight="1" outlineLevel="1">
      <c r="A128" s="1" t="s">
        <v>240</v>
      </c>
      <c r="B128" s="3" t="s">
        <v>226</v>
      </c>
      <c r="C128" s="5">
        <v>0</v>
      </c>
      <c r="D128" s="6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6">
        <v>0</v>
      </c>
      <c r="L128" s="5">
        <v>0</v>
      </c>
      <c r="M128" s="6">
        <v>0</v>
      </c>
      <c r="N128" s="5">
        <v>0</v>
      </c>
      <c r="O128" s="23">
        <v>0</v>
      </c>
      <c r="P128" s="24">
        <v>0</v>
      </c>
    </row>
    <row r="129" spans="1:16" ht="11.25" customHeight="1" outlineLevel="1">
      <c r="A129" s="1" t="s">
        <v>241</v>
      </c>
      <c r="B129" s="3" t="s">
        <v>228</v>
      </c>
      <c r="C129" s="5">
        <v>310750000</v>
      </c>
      <c r="D129" s="6">
        <v>0</v>
      </c>
      <c r="E129" s="5">
        <v>0</v>
      </c>
      <c r="F129" s="5">
        <v>0</v>
      </c>
      <c r="G129" s="5">
        <v>0</v>
      </c>
      <c r="H129" s="5">
        <v>310750000</v>
      </c>
      <c r="I129" s="5">
        <v>0</v>
      </c>
      <c r="J129" s="5">
        <v>310750000</v>
      </c>
      <c r="K129" s="6">
        <v>0</v>
      </c>
      <c r="L129" s="5">
        <v>0</v>
      </c>
      <c r="M129" s="6">
        <v>0</v>
      </c>
      <c r="N129" s="5">
        <v>0</v>
      </c>
      <c r="O129" s="23">
        <v>0</v>
      </c>
      <c r="P129" s="24">
        <f t="shared" si="1"/>
        <v>0</v>
      </c>
    </row>
    <row r="130" spans="1:16" ht="17.25" customHeight="1" outlineLevel="1">
      <c r="A130" s="1" t="s">
        <v>242</v>
      </c>
      <c r="B130" s="3" t="s">
        <v>243</v>
      </c>
      <c r="C130" s="5">
        <v>197750000</v>
      </c>
      <c r="D130" s="6">
        <v>0</v>
      </c>
      <c r="E130" s="5">
        <v>0</v>
      </c>
      <c r="F130" s="5">
        <v>0</v>
      </c>
      <c r="G130" s="5">
        <v>0</v>
      </c>
      <c r="H130" s="5">
        <v>197750000</v>
      </c>
      <c r="I130" s="5">
        <v>0</v>
      </c>
      <c r="J130" s="5">
        <v>197750000</v>
      </c>
      <c r="K130" s="6">
        <v>0</v>
      </c>
      <c r="L130" s="5">
        <v>0</v>
      </c>
      <c r="M130" s="6">
        <v>0</v>
      </c>
      <c r="N130" s="5">
        <v>0</v>
      </c>
      <c r="O130" s="23">
        <v>0</v>
      </c>
      <c r="P130" s="24">
        <f t="shared" si="1"/>
        <v>0</v>
      </c>
    </row>
    <row r="131" spans="1:16" ht="11.25" customHeight="1" outlineLevel="1">
      <c r="A131" s="1" t="s">
        <v>244</v>
      </c>
      <c r="B131" s="3" t="s">
        <v>226</v>
      </c>
      <c r="C131" s="5">
        <v>0</v>
      </c>
      <c r="D131" s="6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6">
        <v>0</v>
      </c>
      <c r="L131" s="5">
        <v>0</v>
      </c>
      <c r="M131" s="6">
        <v>0</v>
      </c>
      <c r="N131" s="5">
        <v>0</v>
      </c>
      <c r="O131" s="23">
        <v>0</v>
      </c>
      <c r="P131" s="24">
        <v>0</v>
      </c>
    </row>
    <row r="132" spans="1:16" ht="11.25" customHeight="1" outlineLevel="1">
      <c r="A132" s="1" t="s">
        <v>245</v>
      </c>
      <c r="B132" s="3" t="s">
        <v>228</v>
      </c>
      <c r="C132" s="5">
        <v>197750000</v>
      </c>
      <c r="D132" s="6">
        <v>0</v>
      </c>
      <c r="E132" s="5">
        <v>0</v>
      </c>
      <c r="F132" s="5">
        <v>0</v>
      </c>
      <c r="G132" s="5">
        <v>0</v>
      </c>
      <c r="H132" s="5">
        <v>197750000</v>
      </c>
      <c r="I132" s="5">
        <v>0</v>
      </c>
      <c r="J132" s="5">
        <v>197750000</v>
      </c>
      <c r="K132" s="6">
        <v>0</v>
      </c>
      <c r="L132" s="5">
        <v>0</v>
      </c>
      <c r="M132" s="6">
        <v>0</v>
      </c>
      <c r="N132" s="5">
        <v>0</v>
      </c>
      <c r="O132" s="23">
        <v>0</v>
      </c>
      <c r="P132" s="24">
        <f t="shared" si="1"/>
        <v>0</v>
      </c>
    </row>
    <row r="133" spans="1:16" ht="11.25" customHeight="1" outlineLevel="1">
      <c r="A133" s="1" t="s">
        <v>246</v>
      </c>
      <c r="B133" s="3" t="s">
        <v>247</v>
      </c>
      <c r="C133" s="5">
        <v>508500000</v>
      </c>
      <c r="D133" s="6">
        <v>0</v>
      </c>
      <c r="E133" s="5">
        <v>0</v>
      </c>
      <c r="F133" s="5">
        <v>0</v>
      </c>
      <c r="G133" s="5">
        <v>169500000</v>
      </c>
      <c r="H133" s="5">
        <v>339000000</v>
      </c>
      <c r="I133" s="5">
        <v>0</v>
      </c>
      <c r="J133" s="5">
        <v>339000000</v>
      </c>
      <c r="K133" s="6">
        <v>0</v>
      </c>
      <c r="L133" s="5">
        <v>0</v>
      </c>
      <c r="M133" s="6">
        <v>0</v>
      </c>
      <c r="N133" s="5">
        <v>0</v>
      </c>
      <c r="O133" s="23">
        <v>0</v>
      </c>
      <c r="P133" s="24">
        <f t="shared" si="1"/>
        <v>0</v>
      </c>
    </row>
    <row r="134" spans="1:16" ht="11.25" customHeight="1" outlineLevel="1">
      <c r="A134" s="1" t="s">
        <v>248</v>
      </c>
      <c r="B134" s="3" t="s">
        <v>226</v>
      </c>
      <c r="C134" s="5">
        <v>0</v>
      </c>
      <c r="D134" s="6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6">
        <v>0</v>
      </c>
      <c r="L134" s="5">
        <v>0</v>
      </c>
      <c r="M134" s="6">
        <v>0</v>
      </c>
      <c r="N134" s="5">
        <v>0</v>
      </c>
      <c r="O134" s="23">
        <v>0</v>
      </c>
      <c r="P134" s="24">
        <v>0</v>
      </c>
    </row>
    <row r="135" spans="1:16" ht="11.25" customHeight="1" outlineLevel="1">
      <c r="A135" s="1" t="s">
        <v>249</v>
      </c>
      <c r="B135" s="3" t="s">
        <v>233</v>
      </c>
      <c r="C135" s="5">
        <v>508500000</v>
      </c>
      <c r="D135" s="6">
        <v>0</v>
      </c>
      <c r="E135" s="5">
        <v>0</v>
      </c>
      <c r="F135" s="5">
        <v>0</v>
      </c>
      <c r="G135" s="5">
        <v>169500000</v>
      </c>
      <c r="H135" s="5">
        <v>339000000</v>
      </c>
      <c r="I135" s="5">
        <v>0</v>
      </c>
      <c r="J135" s="5">
        <v>339000000</v>
      </c>
      <c r="K135" s="6">
        <v>0</v>
      </c>
      <c r="L135" s="5">
        <v>0</v>
      </c>
      <c r="M135" s="6">
        <v>0</v>
      </c>
      <c r="N135" s="5">
        <v>0</v>
      </c>
      <c r="O135" s="23">
        <v>0</v>
      </c>
      <c r="P135" s="24">
        <f aca="true" t="shared" si="2" ref="P134:P197">+K135/H135</f>
        <v>0</v>
      </c>
    </row>
    <row r="136" spans="1:16" ht="25.5" customHeight="1" outlineLevel="1">
      <c r="A136" s="1" t="s">
        <v>250</v>
      </c>
      <c r="B136" s="3" t="s">
        <v>251</v>
      </c>
      <c r="C136" s="5">
        <v>719770077.96</v>
      </c>
      <c r="D136" s="6">
        <v>0</v>
      </c>
      <c r="E136" s="5">
        <v>0</v>
      </c>
      <c r="F136" s="5">
        <v>0</v>
      </c>
      <c r="G136" s="5">
        <v>0</v>
      </c>
      <c r="H136" s="5">
        <v>719770077.96</v>
      </c>
      <c r="I136" s="5">
        <v>247609994.78</v>
      </c>
      <c r="J136" s="5">
        <v>472160083.18</v>
      </c>
      <c r="K136" s="6">
        <v>247609994.78</v>
      </c>
      <c r="L136" s="5">
        <v>0</v>
      </c>
      <c r="M136" s="6">
        <v>247609994.78</v>
      </c>
      <c r="N136" s="5">
        <v>247609994.78</v>
      </c>
      <c r="O136" s="23">
        <v>0</v>
      </c>
      <c r="P136" s="24">
        <f t="shared" si="2"/>
        <v>0.3440126262011138</v>
      </c>
    </row>
    <row r="137" spans="1:16" ht="43.5" customHeight="1" outlineLevel="1">
      <c r="A137" s="1" t="s">
        <v>252</v>
      </c>
      <c r="B137" s="3" t="s">
        <v>253</v>
      </c>
      <c r="C137" s="5">
        <v>719770077.96</v>
      </c>
      <c r="D137" s="6">
        <v>0</v>
      </c>
      <c r="E137" s="5">
        <v>0</v>
      </c>
      <c r="F137" s="5">
        <v>0</v>
      </c>
      <c r="G137" s="5">
        <v>0</v>
      </c>
      <c r="H137" s="5">
        <v>719770077.96</v>
      </c>
      <c r="I137" s="5">
        <v>247609994.78</v>
      </c>
      <c r="J137" s="5">
        <v>472160083.18</v>
      </c>
      <c r="K137" s="6">
        <v>247609994.78</v>
      </c>
      <c r="L137" s="5">
        <v>0</v>
      </c>
      <c r="M137" s="6">
        <v>247609994.78</v>
      </c>
      <c r="N137" s="5">
        <v>247609994.78</v>
      </c>
      <c r="O137" s="23">
        <v>0</v>
      </c>
      <c r="P137" s="24">
        <f t="shared" si="2"/>
        <v>0.3440126262011138</v>
      </c>
    </row>
    <row r="138" spans="1:16" ht="25.5" customHeight="1" outlineLevel="1">
      <c r="A138" s="1" t="s">
        <v>254</v>
      </c>
      <c r="B138" s="3" t="s">
        <v>220</v>
      </c>
      <c r="C138" s="5">
        <v>719770077.96</v>
      </c>
      <c r="D138" s="6">
        <v>0</v>
      </c>
      <c r="E138" s="5">
        <v>0</v>
      </c>
      <c r="F138" s="5">
        <v>0</v>
      </c>
      <c r="G138" s="5">
        <v>0</v>
      </c>
      <c r="H138" s="5">
        <v>719770077.96</v>
      </c>
      <c r="I138" s="5">
        <v>247609994.78</v>
      </c>
      <c r="J138" s="5">
        <v>472160083.18</v>
      </c>
      <c r="K138" s="6">
        <v>247609994.78</v>
      </c>
      <c r="L138" s="5">
        <v>0</v>
      </c>
      <c r="M138" s="6">
        <v>247609994.78</v>
      </c>
      <c r="N138" s="5">
        <v>247609994.78</v>
      </c>
      <c r="O138" s="23">
        <v>0</v>
      </c>
      <c r="P138" s="24">
        <f t="shared" si="2"/>
        <v>0.3440126262011138</v>
      </c>
    </row>
    <row r="139" spans="1:16" ht="17.25" customHeight="1" outlineLevel="1">
      <c r="A139" s="1" t="s">
        <v>255</v>
      </c>
      <c r="B139" s="3" t="s">
        <v>222</v>
      </c>
      <c r="C139" s="5">
        <v>0</v>
      </c>
      <c r="D139" s="6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6">
        <v>0</v>
      </c>
      <c r="L139" s="5">
        <v>0</v>
      </c>
      <c r="M139" s="6">
        <v>0</v>
      </c>
      <c r="N139" s="5">
        <v>0</v>
      </c>
      <c r="O139" s="23">
        <v>0</v>
      </c>
      <c r="P139" s="24">
        <v>0</v>
      </c>
    </row>
    <row r="140" spans="1:16" ht="11.25" customHeight="1" outlineLevel="1">
      <c r="A140" s="1" t="s">
        <v>256</v>
      </c>
      <c r="B140" s="3" t="s">
        <v>257</v>
      </c>
      <c r="C140" s="5">
        <v>435535789.18</v>
      </c>
      <c r="D140" s="6">
        <v>0</v>
      </c>
      <c r="E140" s="5">
        <v>0</v>
      </c>
      <c r="F140" s="5">
        <v>0</v>
      </c>
      <c r="G140" s="5">
        <v>0</v>
      </c>
      <c r="H140" s="5">
        <v>435535789.18</v>
      </c>
      <c r="I140" s="5">
        <v>0</v>
      </c>
      <c r="J140" s="5">
        <v>435535789.18</v>
      </c>
      <c r="K140" s="6">
        <v>0</v>
      </c>
      <c r="L140" s="5">
        <v>0</v>
      </c>
      <c r="M140" s="6">
        <v>0</v>
      </c>
      <c r="N140" s="5">
        <v>0</v>
      </c>
      <c r="O140" s="23">
        <v>0</v>
      </c>
      <c r="P140" s="24">
        <f t="shared" si="2"/>
        <v>0</v>
      </c>
    </row>
    <row r="141" spans="1:16" ht="34.5" customHeight="1" outlineLevel="1">
      <c r="A141" s="1" t="s">
        <v>258</v>
      </c>
      <c r="B141" s="3" t="s">
        <v>259</v>
      </c>
      <c r="C141" s="5">
        <v>435535789.18</v>
      </c>
      <c r="D141" s="6">
        <v>0</v>
      </c>
      <c r="E141" s="5">
        <v>0</v>
      </c>
      <c r="F141" s="5">
        <v>0</v>
      </c>
      <c r="G141" s="5">
        <v>0</v>
      </c>
      <c r="H141" s="5">
        <v>435535789.18</v>
      </c>
      <c r="I141" s="5">
        <v>0</v>
      </c>
      <c r="J141" s="5">
        <v>435535789.18</v>
      </c>
      <c r="K141" s="6">
        <v>0</v>
      </c>
      <c r="L141" s="5">
        <v>0</v>
      </c>
      <c r="M141" s="6">
        <v>0</v>
      </c>
      <c r="N141" s="5">
        <v>0</v>
      </c>
      <c r="O141" s="23">
        <v>0</v>
      </c>
      <c r="P141" s="24">
        <f t="shared" si="2"/>
        <v>0</v>
      </c>
    </row>
    <row r="142" spans="1:16" ht="11.25" customHeight="1" outlineLevel="1">
      <c r="A142" s="1" t="s">
        <v>260</v>
      </c>
      <c r="B142" s="3" t="s">
        <v>261</v>
      </c>
      <c r="C142" s="5">
        <v>435535789.18</v>
      </c>
      <c r="D142" s="6">
        <v>0</v>
      </c>
      <c r="E142" s="5">
        <v>0</v>
      </c>
      <c r="F142" s="5">
        <v>0</v>
      </c>
      <c r="G142" s="5">
        <v>0</v>
      </c>
      <c r="H142" s="5">
        <v>435535789.18</v>
      </c>
      <c r="I142" s="5">
        <v>0</v>
      </c>
      <c r="J142" s="5">
        <v>435535789.18</v>
      </c>
      <c r="K142" s="6">
        <v>0</v>
      </c>
      <c r="L142" s="5">
        <v>0</v>
      </c>
      <c r="M142" s="6">
        <v>0</v>
      </c>
      <c r="N142" s="5">
        <v>0</v>
      </c>
      <c r="O142" s="23">
        <v>0</v>
      </c>
      <c r="P142" s="24">
        <f t="shared" si="2"/>
        <v>0</v>
      </c>
    </row>
    <row r="143" spans="1:16" ht="17.25" customHeight="1" outlineLevel="1">
      <c r="A143" s="1" t="s">
        <v>262</v>
      </c>
      <c r="B143" s="3" t="s">
        <v>263</v>
      </c>
      <c r="C143" s="5">
        <v>245682394.1</v>
      </c>
      <c r="D143" s="6">
        <v>0</v>
      </c>
      <c r="E143" s="5">
        <v>0</v>
      </c>
      <c r="F143" s="5">
        <v>0</v>
      </c>
      <c r="G143" s="5">
        <v>0</v>
      </c>
      <c r="H143" s="5">
        <v>245682394.1</v>
      </c>
      <c r="I143" s="5">
        <v>0</v>
      </c>
      <c r="J143" s="5">
        <v>245682394.1</v>
      </c>
      <c r="K143" s="6">
        <v>0</v>
      </c>
      <c r="L143" s="5">
        <v>0</v>
      </c>
      <c r="M143" s="6">
        <v>0</v>
      </c>
      <c r="N143" s="5">
        <v>0</v>
      </c>
      <c r="O143" s="23">
        <v>0</v>
      </c>
      <c r="P143" s="24">
        <f t="shared" si="2"/>
        <v>0</v>
      </c>
    </row>
    <row r="144" spans="1:16" ht="17.25" customHeight="1" outlineLevel="1">
      <c r="A144" s="1" t="s">
        <v>264</v>
      </c>
      <c r="B144" s="3" t="s">
        <v>265</v>
      </c>
      <c r="C144" s="5">
        <v>65412937.42</v>
      </c>
      <c r="D144" s="6">
        <v>0</v>
      </c>
      <c r="E144" s="5">
        <v>0</v>
      </c>
      <c r="F144" s="5">
        <v>0</v>
      </c>
      <c r="G144" s="5">
        <v>0</v>
      </c>
      <c r="H144" s="5">
        <v>65412937.42</v>
      </c>
      <c r="I144" s="5">
        <v>0</v>
      </c>
      <c r="J144" s="5">
        <v>65412937.42</v>
      </c>
      <c r="K144" s="6">
        <v>0</v>
      </c>
      <c r="L144" s="5">
        <v>0</v>
      </c>
      <c r="M144" s="6">
        <v>0</v>
      </c>
      <c r="N144" s="5">
        <v>0</v>
      </c>
      <c r="O144" s="23">
        <v>0</v>
      </c>
      <c r="P144" s="24">
        <f t="shared" si="2"/>
        <v>0</v>
      </c>
    </row>
    <row r="145" spans="1:16" ht="11.25" customHeight="1" outlineLevel="1">
      <c r="A145" s="1" t="s">
        <v>266</v>
      </c>
      <c r="B145" s="3" t="s">
        <v>267</v>
      </c>
      <c r="C145" s="5">
        <v>10790044</v>
      </c>
      <c r="D145" s="6">
        <v>0</v>
      </c>
      <c r="E145" s="5">
        <v>0</v>
      </c>
      <c r="F145" s="5">
        <v>0</v>
      </c>
      <c r="G145" s="5">
        <v>0</v>
      </c>
      <c r="H145" s="5">
        <v>10790044</v>
      </c>
      <c r="I145" s="5">
        <v>0</v>
      </c>
      <c r="J145" s="5">
        <v>10790044</v>
      </c>
      <c r="K145" s="6">
        <v>0</v>
      </c>
      <c r="L145" s="5">
        <v>0</v>
      </c>
      <c r="M145" s="6">
        <v>0</v>
      </c>
      <c r="N145" s="5">
        <v>0</v>
      </c>
      <c r="O145" s="23">
        <v>0</v>
      </c>
      <c r="P145" s="24">
        <f t="shared" si="2"/>
        <v>0</v>
      </c>
    </row>
    <row r="146" spans="1:16" ht="17.25" customHeight="1" outlineLevel="1">
      <c r="A146" s="1" t="s">
        <v>268</v>
      </c>
      <c r="B146" s="3" t="s">
        <v>269</v>
      </c>
      <c r="C146" s="5">
        <v>113650413.66</v>
      </c>
      <c r="D146" s="6">
        <v>0</v>
      </c>
      <c r="E146" s="5">
        <v>0</v>
      </c>
      <c r="F146" s="5">
        <v>0</v>
      </c>
      <c r="G146" s="5">
        <v>0</v>
      </c>
      <c r="H146" s="5">
        <v>113650413.66</v>
      </c>
      <c r="I146" s="5">
        <v>0</v>
      </c>
      <c r="J146" s="5">
        <v>113650413.66</v>
      </c>
      <c r="K146" s="6">
        <v>0</v>
      </c>
      <c r="L146" s="5">
        <v>0</v>
      </c>
      <c r="M146" s="6">
        <v>0</v>
      </c>
      <c r="N146" s="5">
        <v>0</v>
      </c>
      <c r="O146" s="23">
        <v>0</v>
      </c>
      <c r="P146" s="24">
        <f t="shared" si="2"/>
        <v>0</v>
      </c>
    </row>
    <row r="147" spans="1:16" ht="34.5" customHeight="1" outlineLevel="1">
      <c r="A147" s="1" t="s">
        <v>270</v>
      </c>
      <c r="B147" s="3" t="s">
        <v>271</v>
      </c>
      <c r="C147" s="5">
        <v>780000000</v>
      </c>
      <c r="D147" s="6">
        <v>500000000</v>
      </c>
      <c r="E147" s="5">
        <v>0</v>
      </c>
      <c r="F147" s="5">
        <v>0</v>
      </c>
      <c r="G147" s="5">
        <v>0</v>
      </c>
      <c r="H147" s="5">
        <v>1280000000</v>
      </c>
      <c r="I147" s="5">
        <v>287628000</v>
      </c>
      <c r="J147" s="5">
        <v>992372000</v>
      </c>
      <c r="K147" s="6">
        <v>287628000</v>
      </c>
      <c r="L147" s="5">
        <v>0</v>
      </c>
      <c r="M147" s="6">
        <v>287628000</v>
      </c>
      <c r="N147" s="5">
        <v>287628000</v>
      </c>
      <c r="O147" s="23">
        <v>0</v>
      </c>
      <c r="P147" s="24">
        <f t="shared" si="2"/>
        <v>0.224709375</v>
      </c>
    </row>
    <row r="148" spans="1:16" ht="51.75" customHeight="1" outlineLevel="1">
      <c r="A148" s="1" t="s">
        <v>272</v>
      </c>
      <c r="B148" s="3" t="s">
        <v>273</v>
      </c>
      <c r="C148" s="5">
        <v>300000000</v>
      </c>
      <c r="D148" s="6">
        <v>0</v>
      </c>
      <c r="E148" s="5">
        <v>0</v>
      </c>
      <c r="F148" s="5">
        <v>0</v>
      </c>
      <c r="G148" s="5">
        <v>0</v>
      </c>
      <c r="H148" s="5">
        <v>300000000</v>
      </c>
      <c r="I148" s="5">
        <v>287628000</v>
      </c>
      <c r="J148" s="5">
        <v>12372000</v>
      </c>
      <c r="K148" s="6">
        <v>287628000</v>
      </c>
      <c r="L148" s="5">
        <v>0</v>
      </c>
      <c r="M148" s="6">
        <v>287628000</v>
      </c>
      <c r="N148" s="5">
        <v>287628000</v>
      </c>
      <c r="O148" s="23">
        <v>0</v>
      </c>
      <c r="P148" s="24">
        <f t="shared" si="2"/>
        <v>0.95876</v>
      </c>
    </row>
    <row r="149" spans="1:16" ht="34.5" customHeight="1" outlineLevel="1">
      <c r="A149" s="1" t="s">
        <v>274</v>
      </c>
      <c r="B149" s="3" t="s">
        <v>275</v>
      </c>
      <c r="C149" s="5">
        <v>300000000</v>
      </c>
      <c r="D149" s="6">
        <v>0</v>
      </c>
      <c r="E149" s="5">
        <v>0</v>
      </c>
      <c r="F149" s="5">
        <v>0</v>
      </c>
      <c r="G149" s="5">
        <v>0</v>
      </c>
      <c r="H149" s="5">
        <v>300000000</v>
      </c>
      <c r="I149" s="5">
        <v>287628000</v>
      </c>
      <c r="J149" s="5">
        <v>12372000</v>
      </c>
      <c r="K149" s="6">
        <v>287628000</v>
      </c>
      <c r="L149" s="5">
        <v>0</v>
      </c>
      <c r="M149" s="6">
        <v>287628000</v>
      </c>
      <c r="N149" s="5">
        <v>287628000</v>
      </c>
      <c r="O149" s="23">
        <v>0</v>
      </c>
      <c r="P149" s="24">
        <f t="shared" si="2"/>
        <v>0.95876</v>
      </c>
    </row>
    <row r="150" spans="1:16" ht="43.5" customHeight="1" outlineLevel="1">
      <c r="A150" s="1" t="s">
        <v>276</v>
      </c>
      <c r="B150" s="3" t="s">
        <v>277</v>
      </c>
      <c r="C150" s="5">
        <v>480000000</v>
      </c>
      <c r="D150" s="6">
        <v>0</v>
      </c>
      <c r="E150" s="5">
        <v>0</v>
      </c>
      <c r="F150" s="5">
        <v>0</v>
      </c>
      <c r="G150" s="5">
        <v>0</v>
      </c>
      <c r="H150" s="5">
        <v>480000000</v>
      </c>
      <c r="I150" s="5">
        <v>0</v>
      </c>
      <c r="J150" s="5">
        <v>480000000</v>
      </c>
      <c r="K150" s="6">
        <v>0</v>
      </c>
      <c r="L150" s="5">
        <v>0</v>
      </c>
      <c r="M150" s="6">
        <v>0</v>
      </c>
      <c r="N150" s="5">
        <v>0</v>
      </c>
      <c r="O150" s="23">
        <v>0</v>
      </c>
      <c r="P150" s="24">
        <f t="shared" si="2"/>
        <v>0</v>
      </c>
    </row>
    <row r="151" spans="1:16" ht="25.5" customHeight="1" outlineLevel="1">
      <c r="A151" s="1" t="s">
        <v>278</v>
      </c>
      <c r="B151" s="3" t="s">
        <v>279</v>
      </c>
      <c r="C151" s="5">
        <v>480000000</v>
      </c>
      <c r="D151" s="6">
        <v>0</v>
      </c>
      <c r="E151" s="5">
        <v>0</v>
      </c>
      <c r="F151" s="5">
        <v>0</v>
      </c>
      <c r="G151" s="5">
        <v>0</v>
      </c>
      <c r="H151" s="5">
        <v>480000000</v>
      </c>
      <c r="I151" s="5">
        <v>0</v>
      </c>
      <c r="J151" s="5">
        <v>480000000</v>
      </c>
      <c r="K151" s="6">
        <v>0</v>
      </c>
      <c r="L151" s="5">
        <v>0</v>
      </c>
      <c r="M151" s="6">
        <v>0</v>
      </c>
      <c r="N151" s="5">
        <v>0</v>
      </c>
      <c r="O151" s="23">
        <v>0</v>
      </c>
      <c r="P151" s="24">
        <f t="shared" si="2"/>
        <v>0</v>
      </c>
    </row>
    <row r="152" spans="1:16" ht="34.5" customHeight="1" outlineLevel="1">
      <c r="A152" s="1" t="s">
        <v>280</v>
      </c>
      <c r="B152" s="3" t="s">
        <v>275</v>
      </c>
      <c r="C152" s="5">
        <v>480000000</v>
      </c>
      <c r="D152" s="6">
        <v>0</v>
      </c>
      <c r="E152" s="5">
        <v>0</v>
      </c>
      <c r="F152" s="5">
        <v>0</v>
      </c>
      <c r="G152" s="5">
        <v>0</v>
      </c>
      <c r="H152" s="5">
        <v>480000000</v>
      </c>
      <c r="I152" s="5">
        <v>0</v>
      </c>
      <c r="J152" s="5">
        <v>480000000</v>
      </c>
      <c r="K152" s="6">
        <v>0</v>
      </c>
      <c r="L152" s="5">
        <v>0</v>
      </c>
      <c r="M152" s="6">
        <v>0</v>
      </c>
      <c r="N152" s="5">
        <v>0</v>
      </c>
      <c r="O152" s="23">
        <v>0</v>
      </c>
      <c r="P152" s="24">
        <f t="shared" si="2"/>
        <v>0</v>
      </c>
    </row>
    <row r="153" spans="1:16" ht="25.5" customHeight="1" outlineLevel="1">
      <c r="A153" s="1" t="s">
        <v>281</v>
      </c>
      <c r="B153" s="3" t="s">
        <v>282</v>
      </c>
      <c r="C153" s="5">
        <v>0</v>
      </c>
      <c r="D153" s="6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6">
        <v>0</v>
      </c>
      <c r="L153" s="5">
        <v>0</v>
      </c>
      <c r="M153" s="6">
        <v>0</v>
      </c>
      <c r="N153" s="5">
        <v>0</v>
      </c>
      <c r="O153" s="23">
        <v>0</v>
      </c>
      <c r="P153" s="24">
        <v>0</v>
      </c>
    </row>
    <row r="154" spans="1:16" ht="34.5" customHeight="1" outlineLevel="1">
      <c r="A154" s="1" t="s">
        <v>283</v>
      </c>
      <c r="B154" s="3" t="s">
        <v>275</v>
      </c>
      <c r="C154" s="5">
        <v>0</v>
      </c>
      <c r="D154" s="6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6">
        <v>0</v>
      </c>
      <c r="L154" s="5">
        <v>0</v>
      </c>
      <c r="M154" s="6">
        <v>0</v>
      </c>
      <c r="N154" s="5">
        <v>0</v>
      </c>
      <c r="O154" s="23">
        <v>0</v>
      </c>
      <c r="P154" s="24">
        <v>0</v>
      </c>
    </row>
    <row r="155" spans="1:16" ht="43.5" customHeight="1" outlineLevel="1">
      <c r="A155" s="1" t="s">
        <v>284</v>
      </c>
      <c r="B155" s="3" t="s">
        <v>285</v>
      </c>
      <c r="C155" s="5">
        <v>0</v>
      </c>
      <c r="D155" s="6">
        <v>500000000</v>
      </c>
      <c r="E155" s="5">
        <v>0</v>
      </c>
      <c r="F155" s="5">
        <v>0</v>
      </c>
      <c r="G155" s="5">
        <v>0</v>
      </c>
      <c r="H155" s="5">
        <v>500000000</v>
      </c>
      <c r="I155" s="5">
        <v>0</v>
      </c>
      <c r="J155" s="5">
        <v>500000000</v>
      </c>
      <c r="K155" s="6">
        <v>0</v>
      </c>
      <c r="L155" s="5">
        <v>0</v>
      </c>
      <c r="M155" s="6">
        <v>0</v>
      </c>
      <c r="N155" s="5">
        <v>0</v>
      </c>
      <c r="O155" s="23">
        <v>0</v>
      </c>
      <c r="P155" s="24">
        <f t="shared" si="2"/>
        <v>0</v>
      </c>
    </row>
    <row r="156" spans="1:16" ht="17.25" customHeight="1" outlineLevel="1">
      <c r="A156" s="1" t="s">
        <v>286</v>
      </c>
      <c r="B156" s="3" t="s">
        <v>287</v>
      </c>
      <c r="C156" s="5">
        <v>0</v>
      </c>
      <c r="D156" s="6">
        <v>500000000</v>
      </c>
      <c r="E156" s="5">
        <v>0</v>
      </c>
      <c r="F156" s="5">
        <v>0</v>
      </c>
      <c r="G156" s="5">
        <v>0</v>
      </c>
      <c r="H156" s="5">
        <v>500000000</v>
      </c>
      <c r="I156" s="5">
        <v>0</v>
      </c>
      <c r="J156" s="5">
        <v>500000000</v>
      </c>
      <c r="K156" s="6">
        <v>0</v>
      </c>
      <c r="L156" s="5">
        <v>0</v>
      </c>
      <c r="M156" s="6">
        <v>0</v>
      </c>
      <c r="N156" s="5">
        <v>0</v>
      </c>
      <c r="O156" s="23">
        <v>0</v>
      </c>
      <c r="P156" s="24">
        <f t="shared" si="2"/>
        <v>0</v>
      </c>
    </row>
    <row r="157" spans="1:16" ht="34.5" customHeight="1" outlineLevel="1">
      <c r="A157" s="1" t="s">
        <v>288</v>
      </c>
      <c r="B157" s="3" t="s">
        <v>289</v>
      </c>
      <c r="C157" s="5">
        <v>0</v>
      </c>
      <c r="D157" s="6">
        <v>500000000</v>
      </c>
      <c r="E157" s="5">
        <v>0</v>
      </c>
      <c r="F157" s="5">
        <v>0</v>
      </c>
      <c r="G157" s="5">
        <v>0</v>
      </c>
      <c r="H157" s="5">
        <v>500000000</v>
      </c>
      <c r="I157" s="5">
        <v>0</v>
      </c>
      <c r="J157" s="5">
        <v>500000000</v>
      </c>
      <c r="K157" s="6">
        <v>0</v>
      </c>
      <c r="L157" s="5">
        <v>0</v>
      </c>
      <c r="M157" s="6">
        <v>0</v>
      </c>
      <c r="N157" s="5">
        <v>0</v>
      </c>
      <c r="O157" s="23">
        <v>0</v>
      </c>
      <c r="P157" s="24">
        <f t="shared" si="2"/>
        <v>0</v>
      </c>
    </row>
    <row r="158" spans="1:16" ht="25.5" customHeight="1" outlineLevel="1">
      <c r="A158" s="1" t="s">
        <v>290</v>
      </c>
      <c r="B158" s="3" t="s">
        <v>291</v>
      </c>
      <c r="C158" s="5">
        <v>0</v>
      </c>
      <c r="D158" s="6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6">
        <v>0</v>
      </c>
      <c r="L158" s="5">
        <v>0</v>
      </c>
      <c r="M158" s="6">
        <v>0</v>
      </c>
      <c r="N158" s="5">
        <v>0</v>
      </c>
      <c r="O158" s="23">
        <v>0</v>
      </c>
      <c r="P158" s="24">
        <v>0</v>
      </c>
    </row>
    <row r="159" spans="1:16" ht="34.5" customHeight="1" outlineLevel="1">
      <c r="A159" s="1" t="s">
        <v>292</v>
      </c>
      <c r="B159" s="3" t="s">
        <v>293</v>
      </c>
      <c r="C159" s="5">
        <v>0</v>
      </c>
      <c r="D159" s="6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6">
        <v>0</v>
      </c>
      <c r="L159" s="5">
        <v>0</v>
      </c>
      <c r="M159" s="6">
        <v>0</v>
      </c>
      <c r="N159" s="5">
        <v>0</v>
      </c>
      <c r="O159" s="23">
        <v>0</v>
      </c>
      <c r="P159" s="24">
        <v>0</v>
      </c>
    </row>
    <row r="160" spans="1:16" ht="34.5" customHeight="1" outlineLevel="1">
      <c r="A160" s="1" t="s">
        <v>294</v>
      </c>
      <c r="B160" s="3" t="s">
        <v>295</v>
      </c>
      <c r="C160" s="5">
        <v>0</v>
      </c>
      <c r="D160" s="6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6">
        <v>0</v>
      </c>
      <c r="L160" s="5">
        <v>0</v>
      </c>
      <c r="M160" s="6">
        <v>0</v>
      </c>
      <c r="N160" s="5">
        <v>0</v>
      </c>
      <c r="O160" s="23">
        <v>0</v>
      </c>
      <c r="P160" s="24">
        <v>0</v>
      </c>
    </row>
    <row r="161" spans="1:16" ht="17.25" customHeight="1" outlineLevel="1">
      <c r="A161" s="1" t="s">
        <v>296</v>
      </c>
      <c r="B161" s="3" t="s">
        <v>297</v>
      </c>
      <c r="C161" s="5">
        <v>357629357590.63</v>
      </c>
      <c r="D161" s="6">
        <v>38638481290.82</v>
      </c>
      <c r="E161" s="5">
        <v>0</v>
      </c>
      <c r="F161" s="5">
        <v>8088664085.24</v>
      </c>
      <c r="G161" s="5">
        <v>26535045603.23</v>
      </c>
      <c r="H161" s="5">
        <v>377821457363.46</v>
      </c>
      <c r="I161" s="5">
        <v>163231505852.47</v>
      </c>
      <c r="J161" s="5">
        <v>214589951510.99</v>
      </c>
      <c r="K161" s="6">
        <v>126727167086.93</v>
      </c>
      <c r="L161" s="5">
        <v>36504338765.54</v>
      </c>
      <c r="M161" s="6">
        <v>80330376517.12</v>
      </c>
      <c r="N161" s="5">
        <v>79068452934.12</v>
      </c>
      <c r="O161" s="23">
        <v>1261923583</v>
      </c>
      <c r="P161" s="24">
        <f t="shared" si="2"/>
        <v>0.3354154842640922</v>
      </c>
    </row>
    <row r="162" spans="1:16" ht="17.25" customHeight="1" outlineLevel="1">
      <c r="A162" s="1" t="s">
        <v>298</v>
      </c>
      <c r="B162" s="3" t="s">
        <v>299</v>
      </c>
      <c r="C162" s="5">
        <v>198586522087.36</v>
      </c>
      <c r="D162" s="6">
        <v>1304689203.12</v>
      </c>
      <c r="E162" s="5">
        <v>0</v>
      </c>
      <c r="F162" s="5">
        <v>2599148391.6</v>
      </c>
      <c r="G162" s="5">
        <v>21713860209.59</v>
      </c>
      <c r="H162" s="5">
        <v>180776499472.49</v>
      </c>
      <c r="I162" s="5">
        <v>78746452730.69</v>
      </c>
      <c r="J162" s="5">
        <v>102030046741.8</v>
      </c>
      <c r="K162" s="6">
        <v>74496188918.98</v>
      </c>
      <c r="L162" s="5">
        <v>4250263811.71</v>
      </c>
      <c r="M162" s="6">
        <v>63763694571.53</v>
      </c>
      <c r="N162" s="5">
        <v>62748464103.53</v>
      </c>
      <c r="O162" s="23">
        <v>1015230468</v>
      </c>
      <c r="P162" s="24">
        <f t="shared" si="2"/>
        <v>0.41209000692214753</v>
      </c>
    </row>
    <row r="163" spans="1:16" ht="11.25" customHeight="1" outlineLevel="1">
      <c r="A163" s="1" t="s">
        <v>300</v>
      </c>
      <c r="B163" s="3" t="s">
        <v>301</v>
      </c>
      <c r="C163" s="5">
        <v>198586522087.36</v>
      </c>
      <c r="D163" s="6">
        <v>1304689203.12</v>
      </c>
      <c r="E163" s="5">
        <v>0</v>
      </c>
      <c r="F163" s="5">
        <v>2599148391.6</v>
      </c>
      <c r="G163" s="5">
        <v>21713860209.59</v>
      </c>
      <c r="H163" s="5">
        <v>180776499472.49</v>
      </c>
      <c r="I163" s="5">
        <v>78746452730.69</v>
      </c>
      <c r="J163" s="5">
        <v>102030046741.8</v>
      </c>
      <c r="K163" s="6">
        <v>74496188918.98</v>
      </c>
      <c r="L163" s="5">
        <v>4250263811.71</v>
      </c>
      <c r="M163" s="6">
        <v>63763694571.53</v>
      </c>
      <c r="N163" s="5">
        <v>62748464103.53</v>
      </c>
      <c r="O163" s="23">
        <v>1015230468</v>
      </c>
      <c r="P163" s="24">
        <f t="shared" si="2"/>
        <v>0.41209000692214753</v>
      </c>
    </row>
    <row r="164" spans="1:16" ht="60.75" customHeight="1" outlineLevel="1">
      <c r="A164" s="1" t="s">
        <v>302</v>
      </c>
      <c r="B164" s="3" t="s">
        <v>303</v>
      </c>
      <c r="C164" s="5">
        <v>198586522087.36</v>
      </c>
      <c r="D164" s="6">
        <v>1304689203.12</v>
      </c>
      <c r="E164" s="5">
        <v>0</v>
      </c>
      <c r="F164" s="5">
        <v>2599148391.6</v>
      </c>
      <c r="G164" s="5">
        <v>21713860209.59</v>
      </c>
      <c r="H164" s="5">
        <v>180776499472.49</v>
      </c>
      <c r="I164" s="5">
        <v>78746452730.69</v>
      </c>
      <c r="J164" s="5">
        <v>102030046741.8</v>
      </c>
      <c r="K164" s="6">
        <v>74496188918.98</v>
      </c>
      <c r="L164" s="5">
        <v>4250263811.71</v>
      </c>
      <c r="M164" s="6">
        <v>63763694571.53</v>
      </c>
      <c r="N164" s="5">
        <v>62748464103.53</v>
      </c>
      <c r="O164" s="23">
        <v>1015230468</v>
      </c>
      <c r="P164" s="24">
        <f t="shared" si="2"/>
        <v>0.41209000692214753</v>
      </c>
    </row>
    <row r="165" spans="1:16" ht="11.25" customHeight="1" outlineLevel="1">
      <c r="A165" s="1" t="s">
        <v>304</v>
      </c>
      <c r="B165" s="3" t="s">
        <v>305</v>
      </c>
      <c r="C165" s="5">
        <v>186005964779.99</v>
      </c>
      <c r="D165" s="6">
        <v>0</v>
      </c>
      <c r="E165" s="5">
        <v>0</v>
      </c>
      <c r="F165" s="5">
        <v>2525875297.6</v>
      </c>
      <c r="G165" s="5">
        <v>21640587115.59</v>
      </c>
      <c r="H165" s="5">
        <v>166891252962</v>
      </c>
      <c r="I165" s="5">
        <v>70464050970.74</v>
      </c>
      <c r="J165" s="5">
        <v>96427201991.26</v>
      </c>
      <c r="K165" s="6">
        <v>68226293820.48</v>
      </c>
      <c r="L165" s="5">
        <v>2237757150.26</v>
      </c>
      <c r="M165" s="6">
        <v>61426277270.45</v>
      </c>
      <c r="N165" s="5">
        <v>60412233179.45</v>
      </c>
      <c r="O165" s="23">
        <v>1014044091</v>
      </c>
      <c r="P165" s="24">
        <f t="shared" si="2"/>
        <v>0.408806888375478</v>
      </c>
    </row>
    <row r="166" spans="1:16" ht="34.5" customHeight="1" outlineLevel="1">
      <c r="A166" s="1" t="s">
        <v>306</v>
      </c>
      <c r="B166" s="3" t="s">
        <v>307</v>
      </c>
      <c r="C166" s="5">
        <v>771705847.45</v>
      </c>
      <c r="D166" s="6">
        <v>95213622.55</v>
      </c>
      <c r="E166" s="5">
        <v>0</v>
      </c>
      <c r="F166" s="5">
        <v>0</v>
      </c>
      <c r="G166" s="5">
        <v>0</v>
      </c>
      <c r="H166" s="5">
        <v>866919470</v>
      </c>
      <c r="I166" s="5">
        <v>771705847.45</v>
      </c>
      <c r="J166" s="5">
        <v>95213622.55</v>
      </c>
      <c r="K166" s="6">
        <v>0</v>
      </c>
      <c r="L166" s="5">
        <v>771705847.45</v>
      </c>
      <c r="M166" s="6">
        <v>0</v>
      </c>
      <c r="N166" s="5">
        <v>0</v>
      </c>
      <c r="O166" s="23">
        <v>0</v>
      </c>
      <c r="P166" s="24">
        <f t="shared" si="2"/>
        <v>0</v>
      </c>
    </row>
    <row r="167" spans="1:16" ht="60.75" customHeight="1" outlineLevel="1">
      <c r="A167" s="1" t="s">
        <v>308</v>
      </c>
      <c r="B167" s="3" t="s">
        <v>309</v>
      </c>
      <c r="C167" s="5">
        <v>400000000</v>
      </c>
      <c r="D167" s="6">
        <v>0</v>
      </c>
      <c r="E167" s="5">
        <v>0</v>
      </c>
      <c r="F167" s="5">
        <v>67000000</v>
      </c>
      <c r="G167" s="5">
        <v>67000000</v>
      </c>
      <c r="H167" s="5">
        <v>400000000</v>
      </c>
      <c r="I167" s="5">
        <v>15000000</v>
      </c>
      <c r="J167" s="5">
        <v>385000000</v>
      </c>
      <c r="K167" s="6">
        <v>0</v>
      </c>
      <c r="L167" s="5">
        <v>15000000</v>
      </c>
      <c r="M167" s="6">
        <v>0</v>
      </c>
      <c r="N167" s="5">
        <v>0</v>
      </c>
      <c r="O167" s="23">
        <v>0</v>
      </c>
      <c r="P167" s="24">
        <f t="shared" si="2"/>
        <v>0</v>
      </c>
    </row>
    <row r="168" spans="1:16" ht="17.25" customHeight="1" outlineLevel="1">
      <c r="A168" s="1" t="s">
        <v>310</v>
      </c>
      <c r="B168" s="3" t="s">
        <v>311</v>
      </c>
      <c r="C168" s="5">
        <v>322132974</v>
      </c>
      <c r="D168" s="6">
        <v>0</v>
      </c>
      <c r="E168" s="5">
        <v>0</v>
      </c>
      <c r="F168" s="5">
        <v>6273094</v>
      </c>
      <c r="G168" s="5">
        <v>6273094</v>
      </c>
      <c r="H168" s="5">
        <v>322132974</v>
      </c>
      <c r="I168" s="5">
        <v>300477077.5</v>
      </c>
      <c r="J168" s="5">
        <v>21655896.5</v>
      </c>
      <c r="K168" s="6">
        <v>216104343.5</v>
      </c>
      <c r="L168" s="5">
        <v>84372734</v>
      </c>
      <c r="M168" s="6">
        <v>104082468.5</v>
      </c>
      <c r="N168" s="5">
        <v>102896091.5</v>
      </c>
      <c r="O168" s="23">
        <v>1186377</v>
      </c>
      <c r="P168" s="24">
        <f t="shared" si="2"/>
        <v>0.6708544636600908</v>
      </c>
    </row>
    <row r="169" spans="1:16" ht="25.5" customHeight="1" outlineLevel="1">
      <c r="A169" s="1" t="s">
        <v>312</v>
      </c>
      <c r="B169" s="3" t="s">
        <v>313</v>
      </c>
      <c r="C169" s="5">
        <v>0</v>
      </c>
      <c r="D169" s="6">
        <v>50887979.64</v>
      </c>
      <c r="E169" s="5">
        <v>0</v>
      </c>
      <c r="F169" s="5">
        <v>0</v>
      </c>
      <c r="G169" s="5">
        <v>0</v>
      </c>
      <c r="H169" s="5">
        <v>50887979.64</v>
      </c>
      <c r="I169" s="5">
        <v>0</v>
      </c>
      <c r="J169" s="5">
        <v>50887979.64</v>
      </c>
      <c r="K169" s="6">
        <v>0</v>
      </c>
      <c r="L169" s="5">
        <v>0</v>
      </c>
      <c r="M169" s="6">
        <v>0</v>
      </c>
      <c r="N169" s="5">
        <v>0</v>
      </c>
      <c r="O169" s="23">
        <v>0</v>
      </c>
      <c r="P169" s="24">
        <f t="shared" si="2"/>
        <v>0</v>
      </c>
    </row>
    <row r="170" spans="1:16" ht="34.5" customHeight="1" outlineLevel="1">
      <c r="A170" s="1" t="s">
        <v>314</v>
      </c>
      <c r="B170" s="3" t="s">
        <v>315</v>
      </c>
      <c r="C170" s="5">
        <v>0</v>
      </c>
      <c r="D170" s="6">
        <v>5363370.93</v>
      </c>
      <c r="E170" s="5">
        <v>0</v>
      </c>
      <c r="F170" s="5">
        <v>0</v>
      </c>
      <c r="G170" s="5">
        <v>0</v>
      </c>
      <c r="H170" s="5">
        <v>5363370.93</v>
      </c>
      <c r="I170" s="5">
        <v>0</v>
      </c>
      <c r="J170" s="5">
        <v>5363370.93</v>
      </c>
      <c r="K170" s="6">
        <v>0</v>
      </c>
      <c r="L170" s="5">
        <v>0</v>
      </c>
      <c r="M170" s="6">
        <v>0</v>
      </c>
      <c r="N170" s="5">
        <v>0</v>
      </c>
      <c r="O170" s="23">
        <v>0</v>
      </c>
      <c r="P170" s="24">
        <f t="shared" si="2"/>
        <v>0</v>
      </c>
    </row>
    <row r="171" spans="1:16" ht="43.5" customHeight="1" outlineLevel="1">
      <c r="A171" s="1" t="s">
        <v>316</v>
      </c>
      <c r="B171" s="3" t="s">
        <v>317</v>
      </c>
      <c r="C171" s="5">
        <v>0</v>
      </c>
      <c r="D171" s="6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6">
        <v>0</v>
      </c>
      <c r="L171" s="5">
        <v>0</v>
      </c>
      <c r="M171" s="6">
        <v>0</v>
      </c>
      <c r="N171" s="5">
        <v>0</v>
      </c>
      <c r="O171" s="23">
        <v>0</v>
      </c>
      <c r="P171" s="24">
        <v>0</v>
      </c>
    </row>
    <row r="172" spans="1:16" ht="17.25" customHeight="1" outlineLevel="1">
      <c r="A172" s="1" t="s">
        <v>318</v>
      </c>
      <c r="B172" s="3" t="s">
        <v>319</v>
      </c>
      <c r="C172" s="5">
        <v>0</v>
      </c>
      <c r="D172" s="6">
        <v>1153224230</v>
      </c>
      <c r="E172" s="5">
        <v>0</v>
      </c>
      <c r="F172" s="5">
        <v>0</v>
      </c>
      <c r="G172" s="5">
        <v>0</v>
      </c>
      <c r="H172" s="5">
        <v>1153224230</v>
      </c>
      <c r="I172" s="5">
        <v>0</v>
      </c>
      <c r="J172" s="5">
        <v>1153224230</v>
      </c>
      <c r="K172" s="6">
        <v>0</v>
      </c>
      <c r="L172" s="5">
        <v>0</v>
      </c>
      <c r="M172" s="6">
        <v>0</v>
      </c>
      <c r="N172" s="5">
        <v>0</v>
      </c>
      <c r="O172" s="23">
        <v>0</v>
      </c>
      <c r="P172" s="24">
        <f t="shared" si="2"/>
        <v>0</v>
      </c>
    </row>
    <row r="173" spans="1:16" ht="17.25" customHeight="1" outlineLevel="1">
      <c r="A173" s="1" t="s">
        <v>320</v>
      </c>
      <c r="B173" s="3" t="s">
        <v>321</v>
      </c>
      <c r="C173" s="5">
        <v>11086718485.92</v>
      </c>
      <c r="D173" s="6">
        <v>0</v>
      </c>
      <c r="E173" s="5">
        <v>0</v>
      </c>
      <c r="F173" s="5">
        <v>0</v>
      </c>
      <c r="G173" s="5">
        <v>0</v>
      </c>
      <c r="H173" s="5">
        <v>11086718485.92</v>
      </c>
      <c r="I173" s="5">
        <v>7195218835</v>
      </c>
      <c r="J173" s="5">
        <v>3891499650.92</v>
      </c>
      <c r="K173" s="6">
        <v>6053790755</v>
      </c>
      <c r="L173" s="5">
        <v>1141428080</v>
      </c>
      <c r="M173" s="6">
        <v>2233334832.58</v>
      </c>
      <c r="N173" s="5">
        <v>2233334832.58</v>
      </c>
      <c r="O173" s="23">
        <v>0</v>
      </c>
      <c r="P173" s="24">
        <f t="shared" si="2"/>
        <v>0.5460399091659306</v>
      </c>
    </row>
    <row r="174" spans="1:16" ht="17.25" customHeight="1" outlineLevel="1">
      <c r="A174" s="1" t="s">
        <v>322</v>
      </c>
      <c r="B174" s="3" t="s">
        <v>323</v>
      </c>
      <c r="C174" s="5">
        <v>0</v>
      </c>
      <c r="D174" s="6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6">
        <v>0</v>
      </c>
      <c r="L174" s="5">
        <v>0</v>
      </c>
      <c r="M174" s="6">
        <v>0</v>
      </c>
      <c r="N174" s="5">
        <v>0</v>
      </c>
      <c r="O174" s="23">
        <v>0</v>
      </c>
      <c r="P174" s="24">
        <v>0</v>
      </c>
    </row>
    <row r="175" spans="1:16" ht="11.25" customHeight="1" outlineLevel="1">
      <c r="A175" s="1" t="s">
        <v>324</v>
      </c>
      <c r="B175" s="3" t="s">
        <v>325</v>
      </c>
      <c r="C175" s="5">
        <v>5865566277.35</v>
      </c>
      <c r="D175" s="6">
        <v>51817183.83</v>
      </c>
      <c r="E175" s="5">
        <v>0</v>
      </c>
      <c r="F175" s="5">
        <v>211105469</v>
      </c>
      <c r="G175" s="5">
        <v>211105469</v>
      </c>
      <c r="H175" s="5">
        <v>5917383461.18</v>
      </c>
      <c r="I175" s="5">
        <v>4265716304.01</v>
      </c>
      <c r="J175" s="5">
        <v>1651667157.17</v>
      </c>
      <c r="K175" s="6">
        <v>3588616340.98</v>
      </c>
      <c r="L175" s="5">
        <v>677099963.03</v>
      </c>
      <c r="M175" s="6">
        <v>2310270000</v>
      </c>
      <c r="N175" s="5">
        <v>2310270000</v>
      </c>
      <c r="O175" s="23">
        <v>0</v>
      </c>
      <c r="P175" s="24">
        <f t="shared" si="2"/>
        <v>0.6064532346978212</v>
      </c>
    </row>
    <row r="176" spans="1:16" ht="11.25" customHeight="1" outlineLevel="1">
      <c r="A176" s="1" t="s">
        <v>326</v>
      </c>
      <c r="B176" s="3" t="s">
        <v>327</v>
      </c>
      <c r="C176" s="5">
        <v>5865566277.35</v>
      </c>
      <c r="D176" s="6">
        <v>51817183.83</v>
      </c>
      <c r="E176" s="5">
        <v>0</v>
      </c>
      <c r="F176" s="5">
        <v>211105469</v>
      </c>
      <c r="G176" s="5">
        <v>211105469</v>
      </c>
      <c r="H176" s="5">
        <v>5917383461.18</v>
      </c>
      <c r="I176" s="5">
        <v>4265716304.01</v>
      </c>
      <c r="J176" s="5">
        <v>1651667157.17</v>
      </c>
      <c r="K176" s="6">
        <v>3588616340.98</v>
      </c>
      <c r="L176" s="5">
        <v>677099963.03</v>
      </c>
      <c r="M176" s="6">
        <v>2310270000</v>
      </c>
      <c r="N176" s="5">
        <v>2310270000</v>
      </c>
      <c r="O176" s="23">
        <v>0</v>
      </c>
      <c r="P176" s="24">
        <f t="shared" si="2"/>
        <v>0.6064532346978212</v>
      </c>
    </row>
    <row r="177" spans="1:16" ht="17.25" customHeight="1" outlineLevel="1">
      <c r="A177" s="1" t="s">
        <v>328</v>
      </c>
      <c r="B177" s="3" t="s">
        <v>329</v>
      </c>
      <c r="C177" s="5">
        <v>3365566277.35</v>
      </c>
      <c r="D177" s="6">
        <v>51817183.83</v>
      </c>
      <c r="E177" s="5">
        <v>0</v>
      </c>
      <c r="F177" s="5">
        <v>211105469</v>
      </c>
      <c r="G177" s="5">
        <v>211105469</v>
      </c>
      <c r="H177" s="5">
        <v>3417383461.18</v>
      </c>
      <c r="I177" s="5">
        <v>2195716304.01</v>
      </c>
      <c r="J177" s="5">
        <v>1221667157.17</v>
      </c>
      <c r="K177" s="6">
        <v>1518616340.98</v>
      </c>
      <c r="L177" s="5">
        <v>677099963.03</v>
      </c>
      <c r="M177" s="6">
        <v>240270000</v>
      </c>
      <c r="N177" s="5">
        <v>240270000</v>
      </c>
      <c r="O177" s="23">
        <v>0</v>
      </c>
      <c r="P177" s="24">
        <f t="shared" si="2"/>
        <v>0.444379847398112</v>
      </c>
    </row>
    <row r="178" spans="1:16" ht="25.5" customHeight="1" outlineLevel="1">
      <c r="A178" s="1" t="s">
        <v>330</v>
      </c>
      <c r="B178" s="3" t="s">
        <v>331</v>
      </c>
      <c r="C178" s="5">
        <v>747366277.35</v>
      </c>
      <c r="D178" s="6">
        <v>43767411.65</v>
      </c>
      <c r="E178" s="5">
        <v>0</v>
      </c>
      <c r="F178" s="5">
        <v>11105469</v>
      </c>
      <c r="G178" s="5">
        <v>11105469</v>
      </c>
      <c r="H178" s="5">
        <v>791133689</v>
      </c>
      <c r="I178" s="5">
        <v>439182304.01</v>
      </c>
      <c r="J178" s="5">
        <v>351951384.99</v>
      </c>
      <c r="K178" s="6">
        <v>127087340.98</v>
      </c>
      <c r="L178" s="5">
        <v>312094963.03</v>
      </c>
      <c r="M178" s="6">
        <v>14260000</v>
      </c>
      <c r="N178" s="5">
        <v>14260000</v>
      </c>
      <c r="O178" s="23">
        <v>0</v>
      </c>
      <c r="P178" s="24">
        <f t="shared" si="2"/>
        <v>0.16063952622298203</v>
      </c>
    </row>
    <row r="179" spans="1:16" ht="11.25" customHeight="1" outlineLevel="1">
      <c r="A179" s="1" t="s">
        <v>332</v>
      </c>
      <c r="B179" s="3" t="s">
        <v>333</v>
      </c>
      <c r="C179" s="5">
        <v>600000000</v>
      </c>
      <c r="D179" s="6">
        <v>0</v>
      </c>
      <c r="E179" s="5">
        <v>0</v>
      </c>
      <c r="F179" s="5">
        <v>0</v>
      </c>
      <c r="G179" s="5">
        <v>0</v>
      </c>
      <c r="H179" s="5">
        <v>600000000</v>
      </c>
      <c r="I179" s="5">
        <v>527680000</v>
      </c>
      <c r="J179" s="5">
        <v>72320000</v>
      </c>
      <c r="K179" s="6">
        <v>522620000</v>
      </c>
      <c r="L179" s="5">
        <v>5060000</v>
      </c>
      <c r="M179" s="6">
        <v>60960000</v>
      </c>
      <c r="N179" s="5">
        <v>60960000</v>
      </c>
      <c r="O179" s="23">
        <v>0</v>
      </c>
      <c r="P179" s="24">
        <f t="shared" si="2"/>
        <v>0.8710333333333333</v>
      </c>
    </row>
    <row r="180" spans="1:16" ht="25.5" customHeight="1" outlineLevel="1">
      <c r="A180" s="1" t="s">
        <v>334</v>
      </c>
      <c r="B180" s="3" t="s">
        <v>279</v>
      </c>
      <c r="C180" s="5">
        <v>2000000000</v>
      </c>
      <c r="D180" s="6">
        <v>0</v>
      </c>
      <c r="E180" s="5">
        <v>0</v>
      </c>
      <c r="F180" s="5">
        <v>200000000</v>
      </c>
      <c r="G180" s="5">
        <v>200000000</v>
      </c>
      <c r="H180" s="5">
        <v>2000000000</v>
      </c>
      <c r="I180" s="5">
        <v>1210909000</v>
      </c>
      <c r="J180" s="5">
        <v>789091000</v>
      </c>
      <c r="K180" s="6">
        <v>868909000</v>
      </c>
      <c r="L180" s="5">
        <v>342000000</v>
      </c>
      <c r="M180" s="6">
        <v>165050000</v>
      </c>
      <c r="N180" s="5">
        <v>165050000</v>
      </c>
      <c r="O180" s="23">
        <v>0</v>
      </c>
      <c r="P180" s="24">
        <f t="shared" si="2"/>
        <v>0.4344545</v>
      </c>
    </row>
    <row r="181" spans="1:16" ht="34.5" customHeight="1" outlineLevel="1">
      <c r="A181" s="1" t="s">
        <v>335</v>
      </c>
      <c r="B181" s="3" t="s">
        <v>336</v>
      </c>
      <c r="C181" s="5">
        <v>0</v>
      </c>
      <c r="D181" s="6">
        <v>1494982.47</v>
      </c>
      <c r="E181" s="5">
        <v>0</v>
      </c>
      <c r="F181" s="5">
        <v>0</v>
      </c>
      <c r="G181" s="5">
        <v>0</v>
      </c>
      <c r="H181" s="5">
        <v>1494982.47</v>
      </c>
      <c r="I181" s="5">
        <v>0</v>
      </c>
      <c r="J181" s="5">
        <v>1494982.47</v>
      </c>
      <c r="K181" s="6">
        <v>0</v>
      </c>
      <c r="L181" s="5">
        <v>0</v>
      </c>
      <c r="M181" s="6">
        <v>0</v>
      </c>
      <c r="N181" s="5">
        <v>0</v>
      </c>
      <c r="O181" s="23">
        <v>0</v>
      </c>
      <c r="P181" s="24">
        <f t="shared" si="2"/>
        <v>0</v>
      </c>
    </row>
    <row r="182" spans="1:16" ht="34.5" customHeight="1" outlineLevel="1">
      <c r="A182" s="1" t="s">
        <v>337</v>
      </c>
      <c r="B182" s="3" t="s">
        <v>338</v>
      </c>
      <c r="C182" s="5">
        <v>0</v>
      </c>
      <c r="D182" s="6">
        <v>6554789.71</v>
      </c>
      <c r="E182" s="5">
        <v>0</v>
      </c>
      <c r="F182" s="5">
        <v>0</v>
      </c>
      <c r="G182" s="5">
        <v>0</v>
      </c>
      <c r="H182" s="5">
        <v>6554789.71</v>
      </c>
      <c r="I182" s="5">
        <v>0</v>
      </c>
      <c r="J182" s="5">
        <v>6554789.71</v>
      </c>
      <c r="K182" s="6">
        <v>0</v>
      </c>
      <c r="L182" s="5">
        <v>0</v>
      </c>
      <c r="M182" s="6">
        <v>0</v>
      </c>
      <c r="N182" s="5">
        <v>0</v>
      </c>
      <c r="O182" s="23">
        <v>0</v>
      </c>
      <c r="P182" s="24">
        <f t="shared" si="2"/>
        <v>0</v>
      </c>
    </row>
    <row r="183" spans="1:16" ht="17.25" customHeight="1" outlineLevel="1">
      <c r="A183" s="1" t="s">
        <v>339</v>
      </c>
      <c r="B183" s="3" t="s">
        <v>340</v>
      </c>
      <c r="C183" s="5">
        <v>18200000</v>
      </c>
      <c r="D183" s="6">
        <v>0</v>
      </c>
      <c r="E183" s="5">
        <v>0</v>
      </c>
      <c r="F183" s="5">
        <v>0</v>
      </c>
      <c r="G183" s="5">
        <v>0</v>
      </c>
      <c r="H183" s="5">
        <v>18200000</v>
      </c>
      <c r="I183" s="5">
        <v>17945000</v>
      </c>
      <c r="J183" s="5">
        <v>255000</v>
      </c>
      <c r="K183" s="6">
        <v>0</v>
      </c>
      <c r="L183" s="5">
        <v>17945000</v>
      </c>
      <c r="M183" s="6">
        <v>0</v>
      </c>
      <c r="N183" s="5">
        <v>0</v>
      </c>
      <c r="O183" s="23">
        <v>0</v>
      </c>
      <c r="P183" s="24">
        <f t="shared" si="2"/>
        <v>0</v>
      </c>
    </row>
    <row r="184" spans="1:16" ht="25.5" customHeight="1" outlineLevel="1">
      <c r="A184" s="1" t="s">
        <v>341</v>
      </c>
      <c r="B184" s="3" t="s">
        <v>342</v>
      </c>
      <c r="C184" s="5">
        <v>2500000000</v>
      </c>
      <c r="D184" s="6">
        <v>0</v>
      </c>
      <c r="E184" s="5">
        <v>0</v>
      </c>
      <c r="F184" s="5">
        <v>0</v>
      </c>
      <c r="G184" s="5">
        <v>0</v>
      </c>
      <c r="H184" s="5">
        <v>2500000000</v>
      </c>
      <c r="I184" s="5">
        <v>2070000000</v>
      </c>
      <c r="J184" s="5">
        <v>430000000</v>
      </c>
      <c r="K184" s="6">
        <v>2070000000</v>
      </c>
      <c r="L184" s="5">
        <v>0</v>
      </c>
      <c r="M184" s="6">
        <v>2070000000</v>
      </c>
      <c r="N184" s="5">
        <v>2070000000</v>
      </c>
      <c r="O184" s="23">
        <v>0</v>
      </c>
      <c r="P184" s="24">
        <f t="shared" si="2"/>
        <v>0.828</v>
      </c>
    </row>
    <row r="185" spans="1:16" ht="25.5" customHeight="1" outlineLevel="1">
      <c r="A185" s="1" t="s">
        <v>343</v>
      </c>
      <c r="B185" s="3" t="s">
        <v>344</v>
      </c>
      <c r="C185" s="5">
        <v>500000000</v>
      </c>
      <c r="D185" s="6">
        <v>0</v>
      </c>
      <c r="E185" s="5">
        <v>0</v>
      </c>
      <c r="F185" s="5">
        <v>0</v>
      </c>
      <c r="G185" s="5">
        <v>0</v>
      </c>
      <c r="H185" s="5">
        <v>500000000</v>
      </c>
      <c r="I185" s="5">
        <v>500000000</v>
      </c>
      <c r="J185" s="5">
        <v>0</v>
      </c>
      <c r="K185" s="6">
        <v>500000000</v>
      </c>
      <c r="L185" s="5">
        <v>0</v>
      </c>
      <c r="M185" s="6">
        <v>500000000</v>
      </c>
      <c r="N185" s="5">
        <v>500000000</v>
      </c>
      <c r="O185" s="23">
        <v>0</v>
      </c>
      <c r="P185" s="24">
        <f t="shared" si="2"/>
        <v>1</v>
      </c>
    </row>
    <row r="186" spans="1:16" ht="11.25" customHeight="1" outlineLevel="1">
      <c r="A186" s="1" t="s">
        <v>345</v>
      </c>
      <c r="B186" s="3" t="s">
        <v>333</v>
      </c>
      <c r="C186" s="5">
        <v>800000000</v>
      </c>
      <c r="D186" s="6">
        <v>0</v>
      </c>
      <c r="E186" s="5">
        <v>0</v>
      </c>
      <c r="F186" s="5">
        <v>0</v>
      </c>
      <c r="G186" s="5">
        <v>0</v>
      </c>
      <c r="H186" s="5">
        <v>800000000</v>
      </c>
      <c r="I186" s="5">
        <v>370000000</v>
      </c>
      <c r="J186" s="5">
        <v>430000000</v>
      </c>
      <c r="K186" s="6">
        <v>370000000</v>
      </c>
      <c r="L186" s="5">
        <v>0</v>
      </c>
      <c r="M186" s="6">
        <v>370000000</v>
      </c>
      <c r="N186" s="5">
        <v>370000000</v>
      </c>
      <c r="O186" s="23">
        <v>0</v>
      </c>
      <c r="P186" s="24">
        <f t="shared" si="2"/>
        <v>0.4625</v>
      </c>
    </row>
    <row r="187" spans="1:16" ht="25.5" customHeight="1" outlineLevel="1">
      <c r="A187" s="1" t="s">
        <v>346</v>
      </c>
      <c r="B187" s="3" t="s">
        <v>279</v>
      </c>
      <c r="C187" s="5">
        <v>1200000000</v>
      </c>
      <c r="D187" s="6">
        <v>0</v>
      </c>
      <c r="E187" s="5">
        <v>0</v>
      </c>
      <c r="F187" s="5">
        <v>0</v>
      </c>
      <c r="G187" s="5">
        <v>0</v>
      </c>
      <c r="H187" s="5">
        <v>1200000000</v>
      </c>
      <c r="I187" s="5">
        <v>1200000000</v>
      </c>
      <c r="J187" s="5">
        <v>0</v>
      </c>
      <c r="K187" s="6">
        <v>1200000000</v>
      </c>
      <c r="L187" s="5">
        <v>0</v>
      </c>
      <c r="M187" s="6">
        <v>1200000000</v>
      </c>
      <c r="N187" s="5">
        <v>1200000000</v>
      </c>
      <c r="O187" s="23">
        <v>0</v>
      </c>
      <c r="P187" s="24">
        <f t="shared" si="2"/>
        <v>1</v>
      </c>
    </row>
    <row r="188" spans="1:16" ht="25.5" customHeight="1" outlineLevel="1">
      <c r="A188" s="1" t="s">
        <v>347</v>
      </c>
      <c r="B188" s="3" t="s">
        <v>348</v>
      </c>
      <c r="C188" s="5">
        <v>3596488373.3</v>
      </c>
      <c r="D188" s="6">
        <v>125478632.98</v>
      </c>
      <c r="E188" s="5">
        <v>0</v>
      </c>
      <c r="F188" s="5">
        <v>232170987.45</v>
      </c>
      <c r="G188" s="5">
        <v>232170987.45</v>
      </c>
      <c r="H188" s="5">
        <v>3721967006.28</v>
      </c>
      <c r="I188" s="5">
        <v>2264747593.24</v>
      </c>
      <c r="J188" s="5">
        <v>1457219413.04</v>
      </c>
      <c r="K188" s="6">
        <v>1808650783.72</v>
      </c>
      <c r="L188" s="5">
        <v>456096809.52</v>
      </c>
      <c r="M188" s="6">
        <v>317020000</v>
      </c>
      <c r="N188" s="5">
        <v>317020000</v>
      </c>
      <c r="O188" s="23">
        <v>0</v>
      </c>
      <c r="P188" s="24">
        <f t="shared" si="2"/>
        <v>0.4859394993744705</v>
      </c>
    </row>
    <row r="189" spans="1:16" ht="17.25" customHeight="1" outlineLevel="1">
      <c r="A189" s="1" t="s">
        <v>349</v>
      </c>
      <c r="B189" s="3" t="s">
        <v>350</v>
      </c>
      <c r="C189" s="5">
        <v>3596488373.3</v>
      </c>
      <c r="D189" s="6">
        <v>125478632.98</v>
      </c>
      <c r="E189" s="5">
        <v>0</v>
      </c>
      <c r="F189" s="5">
        <v>232170987.45</v>
      </c>
      <c r="G189" s="5">
        <v>232170987.45</v>
      </c>
      <c r="H189" s="5">
        <v>3721967006.28</v>
      </c>
      <c r="I189" s="5">
        <v>2264747593.24</v>
      </c>
      <c r="J189" s="5">
        <v>1457219413.04</v>
      </c>
      <c r="K189" s="6">
        <v>1808650783.72</v>
      </c>
      <c r="L189" s="5">
        <v>456096809.52</v>
      </c>
      <c r="M189" s="6">
        <v>317020000</v>
      </c>
      <c r="N189" s="5">
        <v>317020000</v>
      </c>
      <c r="O189" s="23">
        <v>0</v>
      </c>
      <c r="P189" s="24">
        <f t="shared" si="2"/>
        <v>0.4859394993744705</v>
      </c>
    </row>
    <row r="190" spans="1:16" ht="43.5" customHeight="1" outlineLevel="1">
      <c r="A190" s="1" t="s">
        <v>351</v>
      </c>
      <c r="B190" s="3" t="s">
        <v>352</v>
      </c>
      <c r="C190" s="5">
        <v>3596488373.3</v>
      </c>
      <c r="D190" s="6">
        <v>125478632.98</v>
      </c>
      <c r="E190" s="5">
        <v>0</v>
      </c>
      <c r="F190" s="5">
        <v>232170987.45</v>
      </c>
      <c r="G190" s="5">
        <v>232170987.45</v>
      </c>
      <c r="H190" s="5">
        <v>3721967006.28</v>
      </c>
      <c r="I190" s="5">
        <v>2264747593.24</v>
      </c>
      <c r="J190" s="5">
        <v>1457219413.04</v>
      </c>
      <c r="K190" s="6">
        <v>1808650783.72</v>
      </c>
      <c r="L190" s="5">
        <v>456096809.52</v>
      </c>
      <c r="M190" s="6">
        <v>317020000</v>
      </c>
      <c r="N190" s="5">
        <v>317020000</v>
      </c>
      <c r="O190" s="23">
        <v>0</v>
      </c>
      <c r="P190" s="24">
        <f t="shared" si="2"/>
        <v>0.4859394993744705</v>
      </c>
    </row>
    <row r="191" spans="1:16" ht="25.5" customHeight="1" outlineLevel="1">
      <c r="A191" s="1" t="s">
        <v>353</v>
      </c>
      <c r="B191" s="3" t="s">
        <v>354</v>
      </c>
      <c r="C191" s="5">
        <v>996488373.3</v>
      </c>
      <c r="D191" s="6">
        <v>58356543.7</v>
      </c>
      <c r="E191" s="5">
        <v>0</v>
      </c>
      <c r="F191" s="5">
        <v>185048898.17</v>
      </c>
      <c r="G191" s="5">
        <v>185048898.17</v>
      </c>
      <c r="H191" s="5">
        <v>1054844917</v>
      </c>
      <c r="I191" s="5">
        <v>663419593.24</v>
      </c>
      <c r="J191" s="5">
        <v>391425323.76</v>
      </c>
      <c r="K191" s="6">
        <v>208650783.72</v>
      </c>
      <c r="L191" s="5">
        <v>454768809.52</v>
      </c>
      <c r="M191" s="6">
        <v>17020000</v>
      </c>
      <c r="N191" s="5">
        <v>17020000</v>
      </c>
      <c r="O191" s="23">
        <v>0</v>
      </c>
      <c r="P191" s="24">
        <f t="shared" si="2"/>
        <v>0.1978023312786177</v>
      </c>
    </row>
    <row r="192" spans="1:16" ht="11.25" customHeight="1" outlineLevel="1">
      <c r="A192" s="1" t="s">
        <v>355</v>
      </c>
      <c r="B192" s="3" t="s">
        <v>333</v>
      </c>
      <c r="C192" s="5">
        <v>1600000000</v>
      </c>
      <c r="D192" s="6">
        <v>0</v>
      </c>
      <c r="E192" s="5">
        <v>0</v>
      </c>
      <c r="F192" s="5">
        <v>0</v>
      </c>
      <c r="G192" s="5">
        <v>0</v>
      </c>
      <c r="H192" s="5">
        <v>1600000000</v>
      </c>
      <c r="I192" s="5">
        <v>1600000000</v>
      </c>
      <c r="J192" s="5">
        <v>0</v>
      </c>
      <c r="K192" s="6">
        <v>1600000000</v>
      </c>
      <c r="L192" s="5">
        <v>0</v>
      </c>
      <c r="M192" s="6">
        <v>300000000</v>
      </c>
      <c r="N192" s="5">
        <v>300000000</v>
      </c>
      <c r="O192" s="23">
        <v>0</v>
      </c>
      <c r="P192" s="24">
        <f t="shared" si="2"/>
        <v>1</v>
      </c>
    </row>
    <row r="193" spans="1:16" ht="34.5" customHeight="1" outlineLevel="1">
      <c r="A193" s="1" t="s">
        <v>356</v>
      </c>
      <c r="B193" s="3" t="s">
        <v>357</v>
      </c>
      <c r="C193" s="5">
        <v>0</v>
      </c>
      <c r="D193" s="6">
        <v>66052551.04</v>
      </c>
      <c r="E193" s="5">
        <v>0</v>
      </c>
      <c r="F193" s="5">
        <v>46052551.04</v>
      </c>
      <c r="G193" s="5">
        <v>46052551.04</v>
      </c>
      <c r="H193" s="5">
        <v>66052551.04</v>
      </c>
      <c r="I193" s="5">
        <v>1328000</v>
      </c>
      <c r="J193" s="5">
        <v>64724551.04</v>
      </c>
      <c r="K193" s="6">
        <v>0</v>
      </c>
      <c r="L193" s="5">
        <v>1328000</v>
      </c>
      <c r="M193" s="6">
        <v>0</v>
      </c>
      <c r="N193" s="5">
        <v>0</v>
      </c>
      <c r="O193" s="23">
        <v>0</v>
      </c>
      <c r="P193" s="24">
        <f t="shared" si="2"/>
        <v>0</v>
      </c>
    </row>
    <row r="194" spans="1:16" ht="34.5" customHeight="1" outlineLevel="1">
      <c r="A194" s="1" t="s">
        <v>358</v>
      </c>
      <c r="B194" s="3" t="s">
        <v>359</v>
      </c>
      <c r="C194" s="5">
        <v>0</v>
      </c>
      <c r="D194" s="6">
        <v>1069538.24</v>
      </c>
      <c r="E194" s="5">
        <v>0</v>
      </c>
      <c r="F194" s="5">
        <v>1069538.24</v>
      </c>
      <c r="G194" s="5">
        <v>1069538.24</v>
      </c>
      <c r="H194" s="5">
        <v>1069538.24</v>
      </c>
      <c r="I194" s="5">
        <v>0</v>
      </c>
      <c r="J194" s="5">
        <v>1069538.24</v>
      </c>
      <c r="K194" s="6">
        <v>0</v>
      </c>
      <c r="L194" s="5">
        <v>0</v>
      </c>
      <c r="M194" s="6">
        <v>0</v>
      </c>
      <c r="N194" s="5">
        <v>0</v>
      </c>
      <c r="O194" s="23">
        <v>0</v>
      </c>
      <c r="P194" s="24">
        <f t="shared" si="2"/>
        <v>0</v>
      </c>
    </row>
    <row r="195" spans="1:16" ht="17.25" customHeight="1" outlineLevel="1">
      <c r="A195" s="1" t="s">
        <v>360</v>
      </c>
      <c r="B195" s="3" t="s">
        <v>361</v>
      </c>
      <c r="C195" s="5">
        <v>1000000000</v>
      </c>
      <c r="D195" s="6">
        <v>0</v>
      </c>
      <c r="E195" s="5">
        <v>0</v>
      </c>
      <c r="F195" s="5">
        <v>0</v>
      </c>
      <c r="G195" s="5">
        <v>0</v>
      </c>
      <c r="H195" s="5">
        <v>1000000000</v>
      </c>
      <c r="I195" s="5">
        <v>0</v>
      </c>
      <c r="J195" s="5">
        <v>1000000000</v>
      </c>
      <c r="K195" s="6">
        <v>0</v>
      </c>
      <c r="L195" s="5">
        <v>0</v>
      </c>
      <c r="M195" s="6">
        <v>0</v>
      </c>
      <c r="N195" s="5">
        <v>0</v>
      </c>
      <c r="O195" s="23">
        <v>0</v>
      </c>
      <c r="P195" s="24">
        <f t="shared" si="2"/>
        <v>0</v>
      </c>
    </row>
    <row r="196" spans="1:16" ht="43.5" customHeight="1" outlineLevel="1">
      <c r="A196" s="1" t="s">
        <v>362</v>
      </c>
      <c r="B196" s="3" t="s">
        <v>363</v>
      </c>
      <c r="C196" s="5">
        <v>8051368000</v>
      </c>
      <c r="D196" s="6">
        <v>22294495.75</v>
      </c>
      <c r="E196" s="5">
        <v>0</v>
      </c>
      <c r="F196" s="5">
        <v>8630000</v>
      </c>
      <c r="G196" s="5">
        <v>8630000</v>
      </c>
      <c r="H196" s="5">
        <v>8073662495.75</v>
      </c>
      <c r="I196" s="5">
        <v>4211674874</v>
      </c>
      <c r="J196" s="5">
        <v>3861987621.75</v>
      </c>
      <c r="K196" s="6">
        <v>3271151205</v>
      </c>
      <c r="L196" s="5">
        <v>940523669</v>
      </c>
      <c r="M196" s="6">
        <v>742116479</v>
      </c>
      <c r="N196" s="5">
        <v>694269279</v>
      </c>
      <c r="O196" s="23">
        <v>47847200</v>
      </c>
      <c r="P196" s="24">
        <f t="shared" si="2"/>
        <v>0.4051632337519612</v>
      </c>
    </row>
    <row r="197" spans="1:16" ht="25.5" customHeight="1" outlineLevel="1">
      <c r="A197" s="1" t="s">
        <v>364</v>
      </c>
      <c r="B197" s="3" t="s">
        <v>365</v>
      </c>
      <c r="C197" s="5">
        <v>6200000000</v>
      </c>
      <c r="D197" s="6">
        <v>22294495.75</v>
      </c>
      <c r="E197" s="5">
        <v>0</v>
      </c>
      <c r="F197" s="5">
        <v>8630000</v>
      </c>
      <c r="G197" s="5">
        <v>8630000</v>
      </c>
      <c r="H197" s="5">
        <v>6222294495.75</v>
      </c>
      <c r="I197" s="5">
        <v>2617964810</v>
      </c>
      <c r="J197" s="5">
        <v>3604329685.75</v>
      </c>
      <c r="K197" s="6">
        <v>1736501805</v>
      </c>
      <c r="L197" s="5">
        <v>881463005</v>
      </c>
      <c r="M197" s="6">
        <v>526377612</v>
      </c>
      <c r="N197" s="5">
        <v>517747612</v>
      </c>
      <c r="O197" s="23">
        <v>8630000</v>
      </c>
      <c r="P197" s="24">
        <f t="shared" si="2"/>
        <v>0.2790774056396847</v>
      </c>
    </row>
    <row r="198" spans="1:16" ht="34.5" customHeight="1" outlineLevel="1">
      <c r="A198" s="1" t="s">
        <v>366</v>
      </c>
      <c r="B198" s="3" t="s">
        <v>367</v>
      </c>
      <c r="C198" s="5">
        <v>500000000</v>
      </c>
      <c r="D198" s="6">
        <v>0</v>
      </c>
      <c r="E198" s="5">
        <v>0</v>
      </c>
      <c r="F198" s="5">
        <v>0</v>
      </c>
      <c r="G198" s="5">
        <v>0</v>
      </c>
      <c r="H198" s="5">
        <v>500000000</v>
      </c>
      <c r="I198" s="5">
        <v>470000000</v>
      </c>
      <c r="J198" s="5">
        <v>30000000</v>
      </c>
      <c r="K198" s="6">
        <v>205380850</v>
      </c>
      <c r="L198" s="5">
        <v>264619150</v>
      </c>
      <c r="M198" s="6">
        <v>58640000</v>
      </c>
      <c r="N198" s="5">
        <v>58640000</v>
      </c>
      <c r="O198" s="23">
        <v>0</v>
      </c>
      <c r="P198" s="24">
        <f aca="true" t="shared" si="3" ref="P198:P261">+K198/H198</f>
        <v>0.4107617</v>
      </c>
    </row>
    <row r="199" spans="1:16" ht="25.5" customHeight="1" outlineLevel="1">
      <c r="A199" s="1" t="s">
        <v>368</v>
      </c>
      <c r="B199" s="3" t="s">
        <v>344</v>
      </c>
      <c r="C199" s="5">
        <v>100000000</v>
      </c>
      <c r="D199" s="6">
        <v>0</v>
      </c>
      <c r="E199" s="5">
        <v>0</v>
      </c>
      <c r="F199" s="5">
        <v>0</v>
      </c>
      <c r="G199" s="5">
        <v>0</v>
      </c>
      <c r="H199" s="5">
        <v>100000000</v>
      </c>
      <c r="I199" s="5">
        <v>100000000</v>
      </c>
      <c r="J199" s="5">
        <v>0</v>
      </c>
      <c r="K199" s="6">
        <v>0</v>
      </c>
      <c r="L199" s="5">
        <v>100000000</v>
      </c>
      <c r="M199" s="6">
        <v>0</v>
      </c>
      <c r="N199" s="5">
        <v>0</v>
      </c>
      <c r="O199" s="23">
        <v>0</v>
      </c>
      <c r="P199" s="24">
        <f t="shared" si="3"/>
        <v>0</v>
      </c>
    </row>
    <row r="200" spans="1:16" ht="11.25" customHeight="1" outlineLevel="1">
      <c r="A200" s="1" t="s">
        <v>369</v>
      </c>
      <c r="B200" s="3" t="s">
        <v>333</v>
      </c>
      <c r="C200" s="5">
        <v>400000000</v>
      </c>
      <c r="D200" s="6">
        <v>0</v>
      </c>
      <c r="E200" s="5">
        <v>0</v>
      </c>
      <c r="F200" s="5">
        <v>0</v>
      </c>
      <c r="G200" s="5">
        <v>0</v>
      </c>
      <c r="H200" s="5">
        <v>400000000</v>
      </c>
      <c r="I200" s="5">
        <v>370000000</v>
      </c>
      <c r="J200" s="5">
        <v>30000000</v>
      </c>
      <c r="K200" s="6">
        <v>205380850</v>
      </c>
      <c r="L200" s="5">
        <v>164619150</v>
      </c>
      <c r="M200" s="6">
        <v>58640000</v>
      </c>
      <c r="N200" s="5">
        <v>58640000</v>
      </c>
      <c r="O200" s="23">
        <v>0</v>
      </c>
      <c r="P200" s="24">
        <f t="shared" si="3"/>
        <v>0.513452125</v>
      </c>
    </row>
    <row r="201" spans="1:16" ht="11.25" customHeight="1" outlineLevel="1">
      <c r="A201" s="1" t="s">
        <v>370</v>
      </c>
      <c r="B201" s="3" t="s">
        <v>371</v>
      </c>
      <c r="C201" s="5">
        <v>400000000</v>
      </c>
      <c r="D201" s="6">
        <v>0</v>
      </c>
      <c r="E201" s="5">
        <v>0</v>
      </c>
      <c r="F201" s="5">
        <v>0</v>
      </c>
      <c r="G201" s="5">
        <v>0</v>
      </c>
      <c r="H201" s="5">
        <v>400000000</v>
      </c>
      <c r="I201" s="5">
        <v>157672320</v>
      </c>
      <c r="J201" s="5">
        <v>242327680</v>
      </c>
      <c r="K201" s="6">
        <v>94800000</v>
      </c>
      <c r="L201" s="5">
        <v>62872320</v>
      </c>
      <c r="M201" s="6">
        <v>41800000</v>
      </c>
      <c r="N201" s="5">
        <v>41800000</v>
      </c>
      <c r="O201" s="23">
        <v>0</v>
      </c>
      <c r="P201" s="24">
        <f t="shared" si="3"/>
        <v>0.237</v>
      </c>
    </row>
    <row r="202" spans="1:16" ht="25.5" customHeight="1" outlineLevel="1">
      <c r="A202" s="1" t="s">
        <v>372</v>
      </c>
      <c r="B202" s="3" t="s">
        <v>344</v>
      </c>
      <c r="C202" s="5">
        <v>100000000</v>
      </c>
      <c r="D202" s="6">
        <v>0</v>
      </c>
      <c r="E202" s="5">
        <v>0</v>
      </c>
      <c r="F202" s="5">
        <v>0</v>
      </c>
      <c r="G202" s="5">
        <v>0</v>
      </c>
      <c r="H202" s="5">
        <v>100000000</v>
      </c>
      <c r="I202" s="5">
        <v>17600000</v>
      </c>
      <c r="J202" s="5">
        <v>82400000</v>
      </c>
      <c r="K202" s="6">
        <v>17600000</v>
      </c>
      <c r="L202" s="5">
        <v>0</v>
      </c>
      <c r="M202" s="6">
        <v>0</v>
      </c>
      <c r="N202" s="5">
        <v>0</v>
      </c>
      <c r="O202" s="23">
        <v>0</v>
      </c>
      <c r="P202" s="24">
        <f t="shared" si="3"/>
        <v>0.176</v>
      </c>
    </row>
    <row r="203" spans="1:16" ht="11.25" customHeight="1" outlineLevel="1">
      <c r="A203" s="1" t="s">
        <v>373</v>
      </c>
      <c r="B203" s="3" t="s">
        <v>333</v>
      </c>
      <c r="C203" s="5">
        <v>300000000</v>
      </c>
      <c r="D203" s="6">
        <v>0</v>
      </c>
      <c r="E203" s="5">
        <v>0</v>
      </c>
      <c r="F203" s="5">
        <v>0</v>
      </c>
      <c r="G203" s="5">
        <v>0</v>
      </c>
      <c r="H203" s="5">
        <v>300000000</v>
      </c>
      <c r="I203" s="5">
        <v>140072320</v>
      </c>
      <c r="J203" s="5">
        <v>159927680</v>
      </c>
      <c r="K203" s="6">
        <v>77200000</v>
      </c>
      <c r="L203" s="5">
        <v>62872320</v>
      </c>
      <c r="M203" s="6">
        <v>41800000</v>
      </c>
      <c r="N203" s="5">
        <v>41800000</v>
      </c>
      <c r="O203" s="23">
        <v>0</v>
      </c>
      <c r="P203" s="24">
        <f t="shared" si="3"/>
        <v>0.25733333333333336</v>
      </c>
    </row>
    <row r="204" spans="1:16" ht="11.25" customHeight="1" outlineLevel="1">
      <c r="A204" s="1" t="s">
        <v>374</v>
      </c>
      <c r="B204" s="3" t="s">
        <v>375</v>
      </c>
      <c r="C204" s="5">
        <v>150000000</v>
      </c>
      <c r="D204" s="6">
        <v>0</v>
      </c>
      <c r="E204" s="5">
        <v>0</v>
      </c>
      <c r="F204" s="5">
        <v>0</v>
      </c>
      <c r="G204" s="5">
        <v>0</v>
      </c>
      <c r="H204" s="5">
        <v>150000000</v>
      </c>
      <c r="I204" s="5">
        <v>78799990</v>
      </c>
      <c r="J204" s="5">
        <v>71200010</v>
      </c>
      <c r="K204" s="6">
        <v>36800000</v>
      </c>
      <c r="L204" s="5">
        <v>41999990</v>
      </c>
      <c r="M204" s="6">
        <v>19600000</v>
      </c>
      <c r="N204" s="5">
        <v>19600000</v>
      </c>
      <c r="O204" s="23">
        <v>0</v>
      </c>
      <c r="P204" s="24">
        <f t="shared" si="3"/>
        <v>0.24533333333333332</v>
      </c>
    </row>
    <row r="205" spans="1:16" ht="11.25" customHeight="1" outlineLevel="1">
      <c r="A205" s="1" t="s">
        <v>376</v>
      </c>
      <c r="B205" s="3" t="s">
        <v>333</v>
      </c>
      <c r="C205" s="5">
        <v>150000000</v>
      </c>
      <c r="D205" s="6">
        <v>0</v>
      </c>
      <c r="E205" s="5">
        <v>0</v>
      </c>
      <c r="F205" s="5">
        <v>0</v>
      </c>
      <c r="G205" s="5">
        <v>0</v>
      </c>
      <c r="H205" s="5">
        <v>150000000</v>
      </c>
      <c r="I205" s="5">
        <v>78799990</v>
      </c>
      <c r="J205" s="5">
        <v>71200010</v>
      </c>
      <c r="K205" s="6">
        <v>36800000</v>
      </c>
      <c r="L205" s="5">
        <v>41999990</v>
      </c>
      <c r="M205" s="6">
        <v>19600000</v>
      </c>
      <c r="N205" s="5">
        <v>19600000</v>
      </c>
      <c r="O205" s="23">
        <v>0</v>
      </c>
      <c r="P205" s="24">
        <f t="shared" si="3"/>
        <v>0.24533333333333332</v>
      </c>
    </row>
    <row r="206" spans="1:16" ht="34.5" customHeight="1" outlineLevel="1">
      <c r="A206" s="1" t="s">
        <v>377</v>
      </c>
      <c r="B206" s="3" t="s">
        <v>378</v>
      </c>
      <c r="C206" s="5">
        <v>1300000000</v>
      </c>
      <c r="D206" s="6">
        <v>16855777.53</v>
      </c>
      <c r="E206" s="5">
        <v>0</v>
      </c>
      <c r="F206" s="5">
        <v>8630000</v>
      </c>
      <c r="G206" s="5">
        <v>8630000</v>
      </c>
      <c r="H206" s="5">
        <v>1316855777.53</v>
      </c>
      <c r="I206" s="5">
        <v>1273493000</v>
      </c>
      <c r="J206" s="5">
        <v>43362777.53</v>
      </c>
      <c r="K206" s="6">
        <v>970000843</v>
      </c>
      <c r="L206" s="5">
        <v>303492157</v>
      </c>
      <c r="M206" s="6">
        <v>343837620</v>
      </c>
      <c r="N206" s="5">
        <v>335207620</v>
      </c>
      <c r="O206" s="23">
        <v>8630000</v>
      </c>
      <c r="P206" s="24">
        <f t="shared" si="3"/>
        <v>0.7366037037248006</v>
      </c>
    </row>
    <row r="207" spans="1:16" ht="25.5" customHeight="1" outlineLevel="1">
      <c r="A207" s="1" t="s">
        <v>379</v>
      </c>
      <c r="B207" s="3" t="s">
        <v>380</v>
      </c>
      <c r="C207" s="5">
        <v>813222000</v>
      </c>
      <c r="D207" s="6">
        <v>16855777.53</v>
      </c>
      <c r="E207" s="5">
        <v>0</v>
      </c>
      <c r="F207" s="5">
        <v>0</v>
      </c>
      <c r="G207" s="5">
        <v>0</v>
      </c>
      <c r="H207" s="5">
        <v>830077777.53</v>
      </c>
      <c r="I207" s="5">
        <v>807322000</v>
      </c>
      <c r="J207" s="5">
        <v>22755777.53</v>
      </c>
      <c r="K207" s="6">
        <v>584171880</v>
      </c>
      <c r="L207" s="5">
        <v>223150120</v>
      </c>
      <c r="M207" s="6">
        <v>214307620</v>
      </c>
      <c r="N207" s="5">
        <v>214307620</v>
      </c>
      <c r="O207" s="23">
        <v>0</v>
      </c>
      <c r="P207" s="24">
        <f t="shared" si="3"/>
        <v>0.7037555947326724</v>
      </c>
    </row>
    <row r="208" spans="1:16" ht="17.25" customHeight="1" outlineLevel="1">
      <c r="A208" s="1" t="s">
        <v>381</v>
      </c>
      <c r="B208" s="3" t="s">
        <v>382</v>
      </c>
      <c r="C208" s="5">
        <v>275578000</v>
      </c>
      <c r="D208" s="6">
        <v>0</v>
      </c>
      <c r="E208" s="5">
        <v>0</v>
      </c>
      <c r="F208" s="5">
        <v>8630000</v>
      </c>
      <c r="G208" s="5">
        <v>8630000</v>
      </c>
      <c r="H208" s="5">
        <v>275578000</v>
      </c>
      <c r="I208" s="5">
        <v>269971000</v>
      </c>
      <c r="J208" s="5">
        <v>5607000</v>
      </c>
      <c r="K208" s="6">
        <v>200428963</v>
      </c>
      <c r="L208" s="5">
        <v>69542037</v>
      </c>
      <c r="M208" s="6">
        <v>65930000</v>
      </c>
      <c r="N208" s="5">
        <v>57300000</v>
      </c>
      <c r="O208" s="23">
        <v>8630000</v>
      </c>
      <c r="P208" s="24">
        <f t="shared" si="3"/>
        <v>0.7273039320990791</v>
      </c>
    </row>
    <row r="209" spans="1:16" ht="34.5" customHeight="1" outlineLevel="1">
      <c r="A209" s="1" t="s">
        <v>383</v>
      </c>
      <c r="B209" s="3" t="s">
        <v>384</v>
      </c>
      <c r="C209" s="5">
        <v>211200000</v>
      </c>
      <c r="D209" s="6">
        <v>0</v>
      </c>
      <c r="E209" s="5">
        <v>0</v>
      </c>
      <c r="F209" s="5">
        <v>0</v>
      </c>
      <c r="G209" s="5">
        <v>0</v>
      </c>
      <c r="H209" s="5">
        <v>211200000</v>
      </c>
      <c r="I209" s="5">
        <v>196200000</v>
      </c>
      <c r="J209" s="5">
        <v>15000000</v>
      </c>
      <c r="K209" s="6">
        <v>185400000</v>
      </c>
      <c r="L209" s="5">
        <v>10800000</v>
      </c>
      <c r="M209" s="6">
        <v>63600000</v>
      </c>
      <c r="N209" s="5">
        <v>63600000</v>
      </c>
      <c r="O209" s="23">
        <v>0</v>
      </c>
      <c r="P209" s="24">
        <f t="shared" si="3"/>
        <v>0.8778409090909091</v>
      </c>
    </row>
    <row r="210" spans="1:16" ht="43.5" customHeight="1" outlineLevel="1">
      <c r="A210" s="1" t="s">
        <v>385</v>
      </c>
      <c r="B210" s="3" t="s">
        <v>386</v>
      </c>
      <c r="C210" s="5">
        <v>250000000</v>
      </c>
      <c r="D210" s="6">
        <v>0</v>
      </c>
      <c r="E210" s="5">
        <v>0</v>
      </c>
      <c r="F210" s="5">
        <v>0</v>
      </c>
      <c r="G210" s="5">
        <v>0</v>
      </c>
      <c r="H210" s="5">
        <v>250000000</v>
      </c>
      <c r="I210" s="5">
        <v>249999500</v>
      </c>
      <c r="J210" s="5">
        <v>500</v>
      </c>
      <c r="K210" s="6">
        <v>202220112</v>
      </c>
      <c r="L210" s="5">
        <v>47779388</v>
      </c>
      <c r="M210" s="6">
        <v>28999992</v>
      </c>
      <c r="N210" s="5">
        <v>28999992</v>
      </c>
      <c r="O210" s="23">
        <v>0</v>
      </c>
      <c r="P210" s="24">
        <f t="shared" si="3"/>
        <v>0.808880448</v>
      </c>
    </row>
    <row r="211" spans="1:16" ht="25.5" customHeight="1" outlineLevel="1">
      <c r="A211" s="1" t="s">
        <v>387</v>
      </c>
      <c r="B211" s="3" t="s">
        <v>344</v>
      </c>
      <c r="C211" s="5">
        <v>100000000</v>
      </c>
      <c r="D211" s="6">
        <v>0</v>
      </c>
      <c r="E211" s="5">
        <v>0</v>
      </c>
      <c r="F211" s="5">
        <v>0</v>
      </c>
      <c r="G211" s="5">
        <v>0</v>
      </c>
      <c r="H211" s="5">
        <v>100000000</v>
      </c>
      <c r="I211" s="5">
        <v>100000000</v>
      </c>
      <c r="J211" s="5">
        <v>0</v>
      </c>
      <c r="K211" s="6">
        <v>86400000</v>
      </c>
      <c r="L211" s="5">
        <v>13600000</v>
      </c>
      <c r="M211" s="6">
        <v>13400000</v>
      </c>
      <c r="N211" s="5">
        <v>13400000</v>
      </c>
      <c r="O211" s="23">
        <v>0</v>
      </c>
      <c r="P211" s="24">
        <f t="shared" si="3"/>
        <v>0.864</v>
      </c>
    </row>
    <row r="212" spans="1:16" ht="11.25" customHeight="1" outlineLevel="1">
      <c r="A212" s="1" t="s">
        <v>388</v>
      </c>
      <c r="B212" s="3" t="s">
        <v>333</v>
      </c>
      <c r="C212" s="5">
        <v>150000000</v>
      </c>
      <c r="D212" s="6">
        <v>0</v>
      </c>
      <c r="E212" s="5">
        <v>0</v>
      </c>
      <c r="F212" s="5">
        <v>0</v>
      </c>
      <c r="G212" s="5">
        <v>0</v>
      </c>
      <c r="H212" s="5">
        <v>150000000</v>
      </c>
      <c r="I212" s="5">
        <v>149999500</v>
      </c>
      <c r="J212" s="5">
        <v>500</v>
      </c>
      <c r="K212" s="6">
        <v>115820112</v>
      </c>
      <c r="L212" s="5">
        <v>34179388</v>
      </c>
      <c r="M212" s="6">
        <v>15599992</v>
      </c>
      <c r="N212" s="5">
        <v>15599992</v>
      </c>
      <c r="O212" s="23">
        <v>0</v>
      </c>
      <c r="P212" s="24">
        <f t="shared" si="3"/>
        <v>0.77213408</v>
      </c>
    </row>
    <row r="213" spans="1:16" ht="25.5" customHeight="1" outlineLevel="1">
      <c r="A213" s="1" t="s">
        <v>389</v>
      </c>
      <c r="B213" s="3" t="s">
        <v>390</v>
      </c>
      <c r="C213" s="5">
        <v>3300000000</v>
      </c>
      <c r="D213" s="6">
        <v>5438718.22</v>
      </c>
      <c r="E213" s="5">
        <v>0</v>
      </c>
      <c r="F213" s="5">
        <v>0</v>
      </c>
      <c r="G213" s="5">
        <v>0</v>
      </c>
      <c r="H213" s="5">
        <v>3305438718.22</v>
      </c>
      <c r="I213" s="5">
        <v>88000000</v>
      </c>
      <c r="J213" s="5">
        <v>3217438718.22</v>
      </c>
      <c r="K213" s="6">
        <v>45600000</v>
      </c>
      <c r="L213" s="5">
        <v>42400000</v>
      </c>
      <c r="M213" s="6">
        <v>15200000</v>
      </c>
      <c r="N213" s="5">
        <v>15200000</v>
      </c>
      <c r="O213" s="23">
        <v>0</v>
      </c>
      <c r="P213" s="24">
        <f t="shared" si="3"/>
        <v>0.013795445593544658</v>
      </c>
    </row>
    <row r="214" spans="1:16" ht="11.25" customHeight="1" outlineLevel="1">
      <c r="A214" s="1" t="s">
        <v>391</v>
      </c>
      <c r="B214" s="3" t="s">
        <v>333</v>
      </c>
      <c r="C214" s="5">
        <v>100000000</v>
      </c>
      <c r="D214" s="6">
        <v>0</v>
      </c>
      <c r="E214" s="5">
        <v>0</v>
      </c>
      <c r="F214" s="5">
        <v>0</v>
      </c>
      <c r="G214" s="5">
        <v>0</v>
      </c>
      <c r="H214" s="5">
        <v>100000000</v>
      </c>
      <c r="I214" s="5">
        <v>88000000</v>
      </c>
      <c r="J214" s="5">
        <v>12000000</v>
      </c>
      <c r="K214" s="6">
        <v>45600000</v>
      </c>
      <c r="L214" s="5">
        <v>42400000</v>
      </c>
      <c r="M214" s="6">
        <v>15200000</v>
      </c>
      <c r="N214" s="5">
        <v>15200000</v>
      </c>
      <c r="O214" s="23">
        <v>0</v>
      </c>
      <c r="P214" s="24">
        <f t="shared" si="3"/>
        <v>0.456</v>
      </c>
    </row>
    <row r="215" spans="1:16" ht="25.5" customHeight="1" outlineLevel="1">
      <c r="A215" s="1" t="s">
        <v>392</v>
      </c>
      <c r="B215" s="3" t="s">
        <v>393</v>
      </c>
      <c r="C215" s="5">
        <v>3200000000</v>
      </c>
      <c r="D215" s="6">
        <v>0</v>
      </c>
      <c r="E215" s="5">
        <v>0</v>
      </c>
      <c r="F215" s="5">
        <v>0</v>
      </c>
      <c r="G215" s="5">
        <v>0</v>
      </c>
      <c r="H215" s="5">
        <v>3200000000</v>
      </c>
      <c r="I215" s="5">
        <v>0</v>
      </c>
      <c r="J215" s="5">
        <v>3200000000</v>
      </c>
      <c r="K215" s="6">
        <v>0</v>
      </c>
      <c r="L215" s="5">
        <v>0</v>
      </c>
      <c r="M215" s="6">
        <v>0</v>
      </c>
      <c r="N215" s="5">
        <v>0</v>
      </c>
      <c r="O215" s="23">
        <v>0</v>
      </c>
      <c r="P215" s="24">
        <f t="shared" si="3"/>
        <v>0</v>
      </c>
    </row>
    <row r="216" spans="1:16" ht="34.5" customHeight="1" outlineLevel="1">
      <c r="A216" s="1" t="s">
        <v>394</v>
      </c>
      <c r="B216" s="3" t="s">
        <v>395</v>
      </c>
      <c r="C216" s="5">
        <v>0</v>
      </c>
      <c r="D216" s="6">
        <v>5438718.22</v>
      </c>
      <c r="E216" s="5">
        <v>0</v>
      </c>
      <c r="F216" s="5">
        <v>0</v>
      </c>
      <c r="G216" s="5">
        <v>0</v>
      </c>
      <c r="H216" s="5">
        <v>5438718.22</v>
      </c>
      <c r="I216" s="5">
        <v>0</v>
      </c>
      <c r="J216" s="5">
        <v>5438718.22</v>
      </c>
      <c r="K216" s="6">
        <v>0</v>
      </c>
      <c r="L216" s="5">
        <v>0</v>
      </c>
      <c r="M216" s="6">
        <v>0</v>
      </c>
      <c r="N216" s="5">
        <v>0</v>
      </c>
      <c r="O216" s="23">
        <v>0</v>
      </c>
      <c r="P216" s="24">
        <f t="shared" si="3"/>
        <v>0</v>
      </c>
    </row>
    <row r="217" spans="1:16" ht="34.5" customHeight="1" outlineLevel="1">
      <c r="A217" s="1" t="s">
        <v>396</v>
      </c>
      <c r="B217" s="3" t="s">
        <v>397</v>
      </c>
      <c r="C217" s="5">
        <v>300000000</v>
      </c>
      <c r="D217" s="6">
        <v>0</v>
      </c>
      <c r="E217" s="5">
        <v>0</v>
      </c>
      <c r="F217" s="5">
        <v>0</v>
      </c>
      <c r="G217" s="5">
        <v>0</v>
      </c>
      <c r="H217" s="5">
        <v>300000000</v>
      </c>
      <c r="I217" s="5">
        <v>300000000</v>
      </c>
      <c r="J217" s="5">
        <v>0</v>
      </c>
      <c r="K217" s="6">
        <v>181700000</v>
      </c>
      <c r="L217" s="5">
        <v>118300000</v>
      </c>
      <c r="M217" s="6">
        <v>18300000</v>
      </c>
      <c r="N217" s="5">
        <v>18300000</v>
      </c>
      <c r="O217" s="23">
        <v>0</v>
      </c>
      <c r="P217" s="24">
        <f t="shared" si="3"/>
        <v>0.6056666666666667</v>
      </c>
    </row>
    <row r="218" spans="1:16" ht="25.5" customHeight="1" outlineLevel="1">
      <c r="A218" s="1" t="s">
        <v>398</v>
      </c>
      <c r="B218" s="3" t="s">
        <v>344</v>
      </c>
      <c r="C218" s="5">
        <v>100000000</v>
      </c>
      <c r="D218" s="6">
        <v>0</v>
      </c>
      <c r="E218" s="5">
        <v>0</v>
      </c>
      <c r="F218" s="5">
        <v>0</v>
      </c>
      <c r="G218" s="5">
        <v>0</v>
      </c>
      <c r="H218" s="5">
        <v>100000000</v>
      </c>
      <c r="I218" s="5">
        <v>100000000</v>
      </c>
      <c r="J218" s="5">
        <v>0</v>
      </c>
      <c r="K218" s="6">
        <v>100000000</v>
      </c>
      <c r="L218" s="5">
        <v>0</v>
      </c>
      <c r="M218" s="6">
        <v>0</v>
      </c>
      <c r="N218" s="5">
        <v>0</v>
      </c>
      <c r="O218" s="23">
        <v>0</v>
      </c>
      <c r="P218" s="24">
        <f t="shared" si="3"/>
        <v>1</v>
      </c>
    </row>
    <row r="219" spans="1:16" ht="11.25" customHeight="1" outlineLevel="1">
      <c r="A219" s="1" t="s">
        <v>399</v>
      </c>
      <c r="B219" s="3" t="s">
        <v>333</v>
      </c>
      <c r="C219" s="5">
        <v>200000000</v>
      </c>
      <c r="D219" s="6">
        <v>0</v>
      </c>
      <c r="E219" s="5">
        <v>0</v>
      </c>
      <c r="F219" s="5">
        <v>0</v>
      </c>
      <c r="G219" s="5">
        <v>0</v>
      </c>
      <c r="H219" s="5">
        <v>200000000</v>
      </c>
      <c r="I219" s="5">
        <v>200000000</v>
      </c>
      <c r="J219" s="5">
        <v>0</v>
      </c>
      <c r="K219" s="6">
        <v>81700000</v>
      </c>
      <c r="L219" s="5">
        <v>118300000</v>
      </c>
      <c r="M219" s="6">
        <v>18300000</v>
      </c>
      <c r="N219" s="5">
        <v>18300000</v>
      </c>
      <c r="O219" s="23">
        <v>0</v>
      </c>
      <c r="P219" s="24">
        <f t="shared" si="3"/>
        <v>0.4085</v>
      </c>
    </row>
    <row r="220" spans="1:16" ht="60.75" customHeight="1" outlineLevel="1">
      <c r="A220" s="1" t="s">
        <v>400</v>
      </c>
      <c r="B220" s="3" t="s">
        <v>401</v>
      </c>
      <c r="C220" s="5">
        <v>1851368000</v>
      </c>
      <c r="D220" s="6">
        <v>0</v>
      </c>
      <c r="E220" s="5">
        <v>0</v>
      </c>
      <c r="F220" s="5">
        <v>0</v>
      </c>
      <c r="G220" s="5">
        <v>0</v>
      </c>
      <c r="H220" s="5">
        <v>1851368000</v>
      </c>
      <c r="I220" s="5">
        <v>1593710064</v>
      </c>
      <c r="J220" s="5">
        <v>257657936</v>
      </c>
      <c r="K220" s="6">
        <v>1534649400</v>
      </c>
      <c r="L220" s="5">
        <v>59060664</v>
      </c>
      <c r="M220" s="6">
        <v>215738867</v>
      </c>
      <c r="N220" s="5">
        <v>176521667</v>
      </c>
      <c r="O220" s="23">
        <v>39217200</v>
      </c>
      <c r="P220" s="24">
        <f t="shared" si="3"/>
        <v>0.828927258114</v>
      </c>
    </row>
    <row r="221" spans="1:16" ht="17.25" customHeight="1" outlineLevel="1">
      <c r="A221" s="1" t="s">
        <v>402</v>
      </c>
      <c r="B221" s="3" t="s">
        <v>403</v>
      </c>
      <c r="C221" s="5">
        <v>1851368000</v>
      </c>
      <c r="D221" s="6">
        <v>0</v>
      </c>
      <c r="E221" s="5">
        <v>0</v>
      </c>
      <c r="F221" s="5">
        <v>0</v>
      </c>
      <c r="G221" s="5">
        <v>0</v>
      </c>
      <c r="H221" s="5">
        <v>1851368000</v>
      </c>
      <c r="I221" s="5">
        <v>1593710064</v>
      </c>
      <c r="J221" s="5">
        <v>257657936</v>
      </c>
      <c r="K221" s="6">
        <v>1534649400</v>
      </c>
      <c r="L221" s="5">
        <v>59060664</v>
      </c>
      <c r="M221" s="6">
        <v>215738867</v>
      </c>
      <c r="N221" s="5">
        <v>176521667</v>
      </c>
      <c r="O221" s="23">
        <v>39217200</v>
      </c>
      <c r="P221" s="24">
        <f t="shared" si="3"/>
        <v>0.828927258114</v>
      </c>
    </row>
    <row r="222" spans="1:16" ht="34.5" customHeight="1" outlineLevel="1">
      <c r="A222" s="1" t="s">
        <v>404</v>
      </c>
      <c r="B222" s="3" t="s">
        <v>405</v>
      </c>
      <c r="C222" s="5">
        <v>313811300</v>
      </c>
      <c r="D222" s="6">
        <v>0</v>
      </c>
      <c r="E222" s="5">
        <v>0</v>
      </c>
      <c r="F222" s="5">
        <v>0</v>
      </c>
      <c r="G222" s="5">
        <v>0</v>
      </c>
      <c r="H222" s="5">
        <v>313811300</v>
      </c>
      <c r="I222" s="5">
        <v>301810000</v>
      </c>
      <c r="J222" s="5">
        <v>12001300</v>
      </c>
      <c r="K222" s="6">
        <v>298810000</v>
      </c>
      <c r="L222" s="5">
        <v>3000000</v>
      </c>
      <c r="M222" s="6">
        <v>13200000</v>
      </c>
      <c r="N222" s="5">
        <v>13200000</v>
      </c>
      <c r="O222" s="23">
        <v>0</v>
      </c>
      <c r="P222" s="24">
        <f t="shared" si="3"/>
        <v>0.9521964314223229</v>
      </c>
    </row>
    <row r="223" spans="1:16" ht="43.5" customHeight="1" outlineLevel="1">
      <c r="A223" s="1" t="s">
        <v>406</v>
      </c>
      <c r="B223" s="3" t="s">
        <v>407</v>
      </c>
      <c r="C223" s="5">
        <v>1537556700</v>
      </c>
      <c r="D223" s="6">
        <v>0</v>
      </c>
      <c r="E223" s="5">
        <v>0</v>
      </c>
      <c r="F223" s="5">
        <v>0</v>
      </c>
      <c r="G223" s="5">
        <v>0</v>
      </c>
      <c r="H223" s="5">
        <v>1537556700</v>
      </c>
      <c r="I223" s="5">
        <v>1291900064</v>
      </c>
      <c r="J223" s="5">
        <v>245656636</v>
      </c>
      <c r="K223" s="6">
        <v>1235839400</v>
      </c>
      <c r="L223" s="5">
        <v>56060664</v>
      </c>
      <c r="M223" s="6">
        <v>202538867</v>
      </c>
      <c r="N223" s="5">
        <v>163321667</v>
      </c>
      <c r="O223" s="23">
        <v>39217200</v>
      </c>
      <c r="P223" s="24">
        <f t="shared" si="3"/>
        <v>0.8037683423317007</v>
      </c>
    </row>
    <row r="224" spans="1:16" ht="17.25" customHeight="1" outlineLevel="1">
      <c r="A224" s="1" t="s">
        <v>408</v>
      </c>
      <c r="B224" s="3" t="s">
        <v>409</v>
      </c>
      <c r="C224" s="5">
        <v>4600000000</v>
      </c>
      <c r="D224" s="6">
        <v>17130309.02</v>
      </c>
      <c r="E224" s="5">
        <v>0</v>
      </c>
      <c r="F224" s="5">
        <v>0</v>
      </c>
      <c r="G224" s="5">
        <v>0</v>
      </c>
      <c r="H224" s="5">
        <v>4617130309.02</v>
      </c>
      <c r="I224" s="5">
        <v>3962450069.17</v>
      </c>
      <c r="J224" s="5">
        <v>654680239.85</v>
      </c>
      <c r="K224" s="6">
        <v>2857420449.62</v>
      </c>
      <c r="L224" s="5">
        <v>1105029619.55</v>
      </c>
      <c r="M224" s="6">
        <v>1130824577</v>
      </c>
      <c r="N224" s="5">
        <v>1130824577</v>
      </c>
      <c r="O224" s="23">
        <v>0</v>
      </c>
      <c r="P224" s="24">
        <f t="shared" si="3"/>
        <v>0.6188736852494198</v>
      </c>
    </row>
    <row r="225" spans="1:16" ht="34.5" customHeight="1" outlineLevel="1">
      <c r="A225" s="1" t="s">
        <v>410</v>
      </c>
      <c r="B225" s="3" t="s">
        <v>411</v>
      </c>
      <c r="C225" s="5">
        <v>4600000000</v>
      </c>
      <c r="D225" s="6">
        <v>17130309.02</v>
      </c>
      <c r="E225" s="5">
        <v>0</v>
      </c>
      <c r="F225" s="5">
        <v>0</v>
      </c>
      <c r="G225" s="5">
        <v>0</v>
      </c>
      <c r="H225" s="5">
        <v>4617130309.02</v>
      </c>
      <c r="I225" s="5">
        <v>3962450069.17</v>
      </c>
      <c r="J225" s="5">
        <v>654680239.85</v>
      </c>
      <c r="K225" s="6">
        <v>2857420449.62</v>
      </c>
      <c r="L225" s="5">
        <v>1105029619.55</v>
      </c>
      <c r="M225" s="6">
        <v>1130824577</v>
      </c>
      <c r="N225" s="5">
        <v>1130824577</v>
      </c>
      <c r="O225" s="23">
        <v>0</v>
      </c>
      <c r="P225" s="24">
        <f t="shared" si="3"/>
        <v>0.6188736852494198</v>
      </c>
    </row>
    <row r="226" spans="1:16" ht="25.5" customHeight="1" outlineLevel="1">
      <c r="A226" s="1" t="s">
        <v>412</v>
      </c>
      <c r="B226" s="3" t="s">
        <v>413</v>
      </c>
      <c r="C226" s="5">
        <v>4200000000</v>
      </c>
      <c r="D226" s="6">
        <v>17130309.02</v>
      </c>
      <c r="E226" s="5">
        <v>0</v>
      </c>
      <c r="F226" s="5">
        <v>0</v>
      </c>
      <c r="G226" s="5">
        <v>0</v>
      </c>
      <c r="H226" s="5">
        <v>4217130309.02</v>
      </c>
      <c r="I226" s="5">
        <v>3822950069.17</v>
      </c>
      <c r="J226" s="5">
        <v>394180239.85</v>
      </c>
      <c r="K226" s="6">
        <v>2725420449.62</v>
      </c>
      <c r="L226" s="5">
        <v>1097529619.55</v>
      </c>
      <c r="M226" s="6">
        <v>1104424577</v>
      </c>
      <c r="N226" s="5">
        <v>1104424577</v>
      </c>
      <c r="O226" s="23">
        <v>0</v>
      </c>
      <c r="P226" s="24">
        <f t="shared" si="3"/>
        <v>0.6462737098236236</v>
      </c>
    </row>
    <row r="227" spans="1:16" ht="11.25" customHeight="1" outlineLevel="1">
      <c r="A227" s="1" t="s">
        <v>414</v>
      </c>
      <c r="B227" s="3" t="s">
        <v>415</v>
      </c>
      <c r="C227" s="5">
        <v>3440000000</v>
      </c>
      <c r="D227" s="6">
        <v>17130309.02</v>
      </c>
      <c r="E227" s="5">
        <v>0</v>
      </c>
      <c r="F227" s="5">
        <v>0</v>
      </c>
      <c r="G227" s="5">
        <v>0</v>
      </c>
      <c r="H227" s="5">
        <v>3457130309.02</v>
      </c>
      <c r="I227" s="5">
        <v>3078950069.17</v>
      </c>
      <c r="J227" s="5">
        <v>378180239.85</v>
      </c>
      <c r="K227" s="6">
        <v>2096477116.62</v>
      </c>
      <c r="L227" s="5">
        <v>982472952.55</v>
      </c>
      <c r="M227" s="6">
        <v>816124577</v>
      </c>
      <c r="N227" s="5">
        <v>816124577</v>
      </c>
      <c r="O227" s="23">
        <v>0</v>
      </c>
      <c r="P227" s="24">
        <f t="shared" si="3"/>
        <v>0.6064212017551321</v>
      </c>
    </row>
    <row r="228" spans="1:16" ht="11.25" customHeight="1" outlineLevel="1">
      <c r="A228" s="1" t="s">
        <v>416</v>
      </c>
      <c r="B228" s="3" t="s">
        <v>417</v>
      </c>
      <c r="C228" s="5">
        <v>460000000</v>
      </c>
      <c r="D228" s="6">
        <v>0</v>
      </c>
      <c r="E228" s="5">
        <v>0</v>
      </c>
      <c r="F228" s="5">
        <v>0</v>
      </c>
      <c r="G228" s="5">
        <v>0</v>
      </c>
      <c r="H228" s="5">
        <v>460000000</v>
      </c>
      <c r="I228" s="5">
        <v>458400000</v>
      </c>
      <c r="J228" s="5">
        <v>1600000</v>
      </c>
      <c r="K228" s="6">
        <v>383543333</v>
      </c>
      <c r="L228" s="5">
        <v>74856667</v>
      </c>
      <c r="M228" s="6">
        <v>163100000</v>
      </c>
      <c r="N228" s="5">
        <v>163100000</v>
      </c>
      <c r="O228" s="23">
        <v>0</v>
      </c>
      <c r="P228" s="24">
        <f t="shared" si="3"/>
        <v>0.833789854347826</v>
      </c>
    </row>
    <row r="229" spans="1:16" ht="11.25" customHeight="1" outlineLevel="1">
      <c r="A229" s="1" t="s">
        <v>418</v>
      </c>
      <c r="B229" s="3" t="s">
        <v>419</v>
      </c>
      <c r="C229" s="5">
        <v>300000000</v>
      </c>
      <c r="D229" s="6">
        <v>0</v>
      </c>
      <c r="E229" s="5">
        <v>0</v>
      </c>
      <c r="F229" s="5">
        <v>0</v>
      </c>
      <c r="G229" s="5">
        <v>0</v>
      </c>
      <c r="H229" s="5">
        <v>300000000</v>
      </c>
      <c r="I229" s="5">
        <v>285600000</v>
      </c>
      <c r="J229" s="5">
        <v>14400000</v>
      </c>
      <c r="K229" s="6">
        <v>245400000</v>
      </c>
      <c r="L229" s="5">
        <v>40200000</v>
      </c>
      <c r="M229" s="6">
        <v>125200000</v>
      </c>
      <c r="N229" s="5">
        <v>125200000</v>
      </c>
      <c r="O229" s="23">
        <v>0</v>
      </c>
      <c r="P229" s="24">
        <f t="shared" si="3"/>
        <v>0.818</v>
      </c>
    </row>
    <row r="230" spans="1:16" ht="17.25" customHeight="1" outlineLevel="1">
      <c r="A230" s="1" t="s">
        <v>420</v>
      </c>
      <c r="B230" s="3" t="s">
        <v>421</v>
      </c>
      <c r="C230" s="5">
        <v>400000000</v>
      </c>
      <c r="D230" s="6">
        <v>0</v>
      </c>
      <c r="E230" s="5">
        <v>0</v>
      </c>
      <c r="F230" s="5">
        <v>0</v>
      </c>
      <c r="G230" s="5">
        <v>0</v>
      </c>
      <c r="H230" s="5">
        <v>400000000</v>
      </c>
      <c r="I230" s="5">
        <v>139500000</v>
      </c>
      <c r="J230" s="5">
        <v>260500000</v>
      </c>
      <c r="K230" s="6">
        <v>132000000</v>
      </c>
      <c r="L230" s="5">
        <v>7500000</v>
      </c>
      <c r="M230" s="6">
        <v>26400000</v>
      </c>
      <c r="N230" s="5">
        <v>26400000</v>
      </c>
      <c r="O230" s="23">
        <v>0</v>
      </c>
      <c r="P230" s="24">
        <f t="shared" si="3"/>
        <v>0.33</v>
      </c>
    </row>
    <row r="231" spans="1:16" ht="11.25" customHeight="1" outlineLevel="1">
      <c r="A231" s="1" t="s">
        <v>422</v>
      </c>
      <c r="B231" s="3" t="s">
        <v>333</v>
      </c>
      <c r="C231" s="5">
        <v>400000000</v>
      </c>
      <c r="D231" s="6">
        <v>0</v>
      </c>
      <c r="E231" s="5">
        <v>0</v>
      </c>
      <c r="F231" s="5">
        <v>0</v>
      </c>
      <c r="G231" s="5">
        <v>0</v>
      </c>
      <c r="H231" s="5">
        <v>400000000</v>
      </c>
      <c r="I231" s="5">
        <v>139500000</v>
      </c>
      <c r="J231" s="5">
        <v>260500000</v>
      </c>
      <c r="K231" s="6">
        <v>132000000</v>
      </c>
      <c r="L231" s="5">
        <v>7500000</v>
      </c>
      <c r="M231" s="6">
        <v>26400000</v>
      </c>
      <c r="N231" s="5">
        <v>26400000</v>
      </c>
      <c r="O231" s="23">
        <v>0</v>
      </c>
      <c r="P231" s="24">
        <f t="shared" si="3"/>
        <v>0.33</v>
      </c>
    </row>
    <row r="232" spans="1:16" ht="78" customHeight="1" outlineLevel="1">
      <c r="A232" s="1" t="s">
        <v>423</v>
      </c>
      <c r="B232" s="3" t="s">
        <v>424</v>
      </c>
      <c r="C232" s="5">
        <v>14878818000</v>
      </c>
      <c r="D232" s="6">
        <v>0</v>
      </c>
      <c r="E232" s="5">
        <v>0</v>
      </c>
      <c r="F232" s="5">
        <v>0</v>
      </c>
      <c r="G232" s="5">
        <v>0</v>
      </c>
      <c r="H232" s="5">
        <v>14878818000</v>
      </c>
      <c r="I232" s="5">
        <v>8937895509</v>
      </c>
      <c r="J232" s="5">
        <v>5940922491</v>
      </c>
      <c r="K232" s="6">
        <v>8937895509</v>
      </c>
      <c r="L232" s="5">
        <v>0</v>
      </c>
      <c r="M232" s="6">
        <v>2396968204</v>
      </c>
      <c r="N232" s="5">
        <v>2257445289</v>
      </c>
      <c r="O232" s="23">
        <v>139522915</v>
      </c>
      <c r="P232" s="24">
        <f t="shared" si="3"/>
        <v>0.600712738673193</v>
      </c>
    </row>
    <row r="233" spans="1:16" ht="34.5" customHeight="1" outlineLevel="1">
      <c r="A233" s="1" t="s">
        <v>425</v>
      </c>
      <c r="B233" s="3" t="s">
        <v>411</v>
      </c>
      <c r="C233" s="5">
        <v>14878818000</v>
      </c>
      <c r="D233" s="6">
        <v>0</v>
      </c>
      <c r="E233" s="5">
        <v>0</v>
      </c>
      <c r="F233" s="5">
        <v>0</v>
      </c>
      <c r="G233" s="5">
        <v>0</v>
      </c>
      <c r="H233" s="5">
        <v>14878818000</v>
      </c>
      <c r="I233" s="5">
        <v>8937895509</v>
      </c>
      <c r="J233" s="5">
        <v>5940922491</v>
      </c>
      <c r="K233" s="6">
        <v>8937895509</v>
      </c>
      <c r="L233" s="5">
        <v>0</v>
      </c>
      <c r="M233" s="6">
        <v>2396968204</v>
      </c>
      <c r="N233" s="5">
        <v>2257445289</v>
      </c>
      <c r="O233" s="23">
        <v>139522915</v>
      </c>
      <c r="P233" s="24">
        <f t="shared" si="3"/>
        <v>0.600712738673193</v>
      </c>
    </row>
    <row r="234" spans="1:16" ht="25.5" customHeight="1" outlineLevel="1">
      <c r="A234" s="1" t="s">
        <v>426</v>
      </c>
      <c r="B234" s="3" t="s">
        <v>427</v>
      </c>
      <c r="C234" s="5">
        <v>14878818000</v>
      </c>
      <c r="D234" s="6">
        <v>0</v>
      </c>
      <c r="E234" s="5">
        <v>0</v>
      </c>
      <c r="F234" s="5">
        <v>0</v>
      </c>
      <c r="G234" s="5">
        <v>0</v>
      </c>
      <c r="H234" s="5">
        <v>14878818000</v>
      </c>
      <c r="I234" s="5">
        <v>8937895509</v>
      </c>
      <c r="J234" s="5">
        <v>5940922491</v>
      </c>
      <c r="K234" s="6">
        <v>8937895509</v>
      </c>
      <c r="L234" s="5">
        <v>0</v>
      </c>
      <c r="M234" s="6">
        <v>2396968204</v>
      </c>
      <c r="N234" s="5">
        <v>2257445289</v>
      </c>
      <c r="O234" s="23">
        <v>139522915</v>
      </c>
      <c r="P234" s="24">
        <f t="shared" si="3"/>
        <v>0.600712738673193</v>
      </c>
    </row>
    <row r="235" spans="1:16" ht="25.5" customHeight="1" outlineLevel="1">
      <c r="A235" s="1" t="s">
        <v>428</v>
      </c>
      <c r="B235" s="3" t="s">
        <v>344</v>
      </c>
      <c r="C235" s="5">
        <v>150000000</v>
      </c>
      <c r="D235" s="6">
        <v>0</v>
      </c>
      <c r="E235" s="5">
        <v>0</v>
      </c>
      <c r="F235" s="5">
        <v>0</v>
      </c>
      <c r="G235" s="5">
        <v>0</v>
      </c>
      <c r="H235" s="5">
        <v>150000000</v>
      </c>
      <c r="I235" s="5">
        <v>0</v>
      </c>
      <c r="J235" s="5">
        <v>150000000</v>
      </c>
      <c r="K235" s="6">
        <v>0</v>
      </c>
      <c r="L235" s="5">
        <v>0</v>
      </c>
      <c r="M235" s="6">
        <v>0</v>
      </c>
      <c r="N235" s="5">
        <v>0</v>
      </c>
      <c r="O235" s="23">
        <v>0</v>
      </c>
      <c r="P235" s="24">
        <f t="shared" si="3"/>
        <v>0</v>
      </c>
    </row>
    <row r="236" spans="1:16" ht="25.5" customHeight="1" outlineLevel="1">
      <c r="A236" s="1" t="s">
        <v>429</v>
      </c>
      <c r="B236" s="3" t="s">
        <v>430</v>
      </c>
      <c r="C236" s="5">
        <v>14728818000</v>
      </c>
      <c r="D236" s="6">
        <v>0</v>
      </c>
      <c r="E236" s="5">
        <v>0</v>
      </c>
      <c r="F236" s="5">
        <v>0</v>
      </c>
      <c r="G236" s="5">
        <v>0</v>
      </c>
      <c r="H236" s="5">
        <v>14728818000</v>
      </c>
      <c r="I236" s="5">
        <v>8937895509</v>
      </c>
      <c r="J236" s="5">
        <v>5790922491</v>
      </c>
      <c r="K236" s="6">
        <v>8937895509</v>
      </c>
      <c r="L236" s="5">
        <v>0</v>
      </c>
      <c r="M236" s="6">
        <v>2396968204</v>
      </c>
      <c r="N236" s="5">
        <v>2257445289</v>
      </c>
      <c r="O236" s="23">
        <v>139522915</v>
      </c>
      <c r="P236" s="24">
        <f t="shared" si="3"/>
        <v>0.6068304672513436</v>
      </c>
    </row>
    <row r="237" spans="1:16" ht="34.5" customHeight="1" outlineLevel="1">
      <c r="A237" s="1" t="s">
        <v>431</v>
      </c>
      <c r="B237" s="3" t="s">
        <v>432</v>
      </c>
      <c r="C237" s="5">
        <v>8047333445.71</v>
      </c>
      <c r="D237" s="6">
        <v>7638789658.95</v>
      </c>
      <c r="E237" s="5">
        <v>0</v>
      </c>
      <c r="F237" s="5">
        <v>625403482.73</v>
      </c>
      <c r="G237" s="5">
        <v>625403482.73</v>
      </c>
      <c r="H237" s="5">
        <v>15686123104.66</v>
      </c>
      <c r="I237" s="5">
        <v>7278631077.27</v>
      </c>
      <c r="J237" s="5">
        <v>8407492027.39</v>
      </c>
      <c r="K237" s="6">
        <v>6543609430.23</v>
      </c>
      <c r="L237" s="5">
        <v>735021647.04</v>
      </c>
      <c r="M237" s="6">
        <v>910372086.66</v>
      </c>
      <c r="N237" s="5">
        <v>910372086.66</v>
      </c>
      <c r="O237" s="23">
        <v>0</v>
      </c>
      <c r="P237" s="24">
        <f t="shared" si="3"/>
        <v>0.41715912762956947</v>
      </c>
    </row>
    <row r="238" spans="1:16" ht="25.5" customHeight="1" outlineLevel="1">
      <c r="A238" s="1" t="s">
        <v>433</v>
      </c>
      <c r="B238" s="3" t="s">
        <v>434</v>
      </c>
      <c r="C238" s="5">
        <v>8047333445.71</v>
      </c>
      <c r="D238" s="6">
        <v>7638789658.95</v>
      </c>
      <c r="E238" s="5">
        <v>0</v>
      </c>
      <c r="F238" s="5">
        <v>625403482.73</v>
      </c>
      <c r="G238" s="5">
        <v>625403482.73</v>
      </c>
      <c r="H238" s="5">
        <v>15686123104.66</v>
      </c>
      <c r="I238" s="5">
        <v>7278631077.27</v>
      </c>
      <c r="J238" s="5">
        <v>8407492027.39</v>
      </c>
      <c r="K238" s="6">
        <v>6543609430.23</v>
      </c>
      <c r="L238" s="5">
        <v>735021647.04</v>
      </c>
      <c r="M238" s="6">
        <v>910372086.66</v>
      </c>
      <c r="N238" s="5">
        <v>910372086.66</v>
      </c>
      <c r="O238" s="23">
        <v>0</v>
      </c>
      <c r="P238" s="24">
        <f t="shared" si="3"/>
        <v>0.41715912762956947</v>
      </c>
    </row>
    <row r="239" spans="1:16" ht="25.5" customHeight="1" outlineLevel="1">
      <c r="A239" s="1" t="s">
        <v>435</v>
      </c>
      <c r="B239" s="3" t="s">
        <v>436</v>
      </c>
      <c r="C239" s="5">
        <v>5659609605</v>
      </c>
      <c r="D239" s="6">
        <v>6753987458.21</v>
      </c>
      <c r="E239" s="5">
        <v>0</v>
      </c>
      <c r="F239" s="5">
        <v>0</v>
      </c>
      <c r="G239" s="5">
        <v>0</v>
      </c>
      <c r="H239" s="5">
        <v>12413597063.21</v>
      </c>
      <c r="I239" s="5">
        <v>5658012701</v>
      </c>
      <c r="J239" s="5">
        <v>6755584362.21</v>
      </c>
      <c r="K239" s="6">
        <v>5639846229</v>
      </c>
      <c r="L239" s="5">
        <v>18166472</v>
      </c>
      <c r="M239" s="6">
        <v>865325725</v>
      </c>
      <c r="N239" s="5">
        <v>865325725</v>
      </c>
      <c r="O239" s="23">
        <v>0</v>
      </c>
      <c r="P239" s="24">
        <f t="shared" si="3"/>
        <v>0.45432812103388887</v>
      </c>
    </row>
    <row r="240" spans="1:16" ht="43.5" customHeight="1" outlineLevel="1">
      <c r="A240" s="1" t="s">
        <v>437</v>
      </c>
      <c r="B240" s="3" t="s">
        <v>438</v>
      </c>
      <c r="C240" s="5">
        <v>5659609605</v>
      </c>
      <c r="D240" s="6">
        <v>0</v>
      </c>
      <c r="E240" s="5">
        <v>0</v>
      </c>
      <c r="F240" s="5">
        <v>0</v>
      </c>
      <c r="G240" s="5">
        <v>0</v>
      </c>
      <c r="H240" s="5">
        <v>5659609605</v>
      </c>
      <c r="I240" s="5">
        <v>5658012701</v>
      </c>
      <c r="J240" s="5">
        <v>1596904</v>
      </c>
      <c r="K240" s="6">
        <v>5639846229</v>
      </c>
      <c r="L240" s="5">
        <v>18166472</v>
      </c>
      <c r="M240" s="6">
        <v>865325725</v>
      </c>
      <c r="N240" s="5">
        <v>865325725</v>
      </c>
      <c r="O240" s="23">
        <v>0</v>
      </c>
      <c r="P240" s="24">
        <f t="shared" si="3"/>
        <v>0.996507996597055</v>
      </c>
    </row>
    <row r="241" spans="1:16" ht="11.25" customHeight="1" outlineLevel="1">
      <c r="A241" s="1" t="s">
        <v>439</v>
      </c>
      <c r="B241" s="3" t="s">
        <v>333</v>
      </c>
      <c r="C241" s="5">
        <v>0</v>
      </c>
      <c r="D241" s="6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6">
        <v>0</v>
      </c>
      <c r="L241" s="5">
        <v>0</v>
      </c>
      <c r="M241" s="6">
        <v>0</v>
      </c>
      <c r="N241" s="5">
        <v>0</v>
      </c>
      <c r="O241" s="23">
        <v>0</v>
      </c>
      <c r="P241" s="24">
        <v>0</v>
      </c>
    </row>
    <row r="242" spans="1:16" ht="43.5" customHeight="1" outlineLevel="1">
      <c r="A242" s="1" t="s">
        <v>440</v>
      </c>
      <c r="B242" s="3" t="s">
        <v>441</v>
      </c>
      <c r="C242" s="5">
        <v>0</v>
      </c>
      <c r="D242" s="6">
        <v>443951.21</v>
      </c>
      <c r="E242" s="5">
        <v>0</v>
      </c>
      <c r="F242" s="5">
        <v>0</v>
      </c>
      <c r="G242" s="5">
        <v>0</v>
      </c>
      <c r="H242" s="5">
        <v>443951.21</v>
      </c>
      <c r="I242" s="5">
        <v>0</v>
      </c>
      <c r="J242" s="5">
        <v>443951.21</v>
      </c>
      <c r="K242" s="6">
        <v>0</v>
      </c>
      <c r="L242" s="5">
        <v>0</v>
      </c>
      <c r="M242" s="6">
        <v>0</v>
      </c>
      <c r="N242" s="5">
        <v>0</v>
      </c>
      <c r="O242" s="23">
        <v>0</v>
      </c>
      <c r="P242" s="24">
        <f t="shared" si="3"/>
        <v>0</v>
      </c>
    </row>
    <row r="243" spans="1:16" ht="11.25" customHeight="1" outlineLevel="1">
      <c r="A243" s="1" t="s">
        <v>442</v>
      </c>
      <c r="B243" s="3" t="s">
        <v>443</v>
      </c>
      <c r="C243" s="5">
        <v>0</v>
      </c>
      <c r="D243" s="6">
        <v>6753543507</v>
      </c>
      <c r="E243" s="5">
        <v>0</v>
      </c>
      <c r="F243" s="5">
        <v>0</v>
      </c>
      <c r="G243" s="5">
        <v>0</v>
      </c>
      <c r="H243" s="5">
        <v>6753543507</v>
      </c>
      <c r="I243" s="5">
        <v>0</v>
      </c>
      <c r="J243" s="5">
        <v>6753543507</v>
      </c>
      <c r="K243" s="6">
        <v>0</v>
      </c>
      <c r="L243" s="5">
        <v>0</v>
      </c>
      <c r="M243" s="6">
        <v>0</v>
      </c>
      <c r="N243" s="5">
        <v>0</v>
      </c>
      <c r="O243" s="23">
        <v>0</v>
      </c>
      <c r="P243" s="24">
        <f t="shared" si="3"/>
        <v>0</v>
      </c>
    </row>
    <row r="244" spans="1:16" ht="34.5" customHeight="1" outlineLevel="1">
      <c r="A244" s="1" t="s">
        <v>444</v>
      </c>
      <c r="B244" s="3" t="s">
        <v>445</v>
      </c>
      <c r="C244" s="5">
        <v>2387723840.71</v>
      </c>
      <c r="D244" s="6">
        <v>884802200.74</v>
      </c>
      <c r="E244" s="5">
        <v>0</v>
      </c>
      <c r="F244" s="5">
        <v>625403482.73</v>
      </c>
      <c r="G244" s="5">
        <v>625403482.73</v>
      </c>
      <c r="H244" s="5">
        <v>3272526041.45</v>
      </c>
      <c r="I244" s="5">
        <v>1620618376.27</v>
      </c>
      <c r="J244" s="5">
        <v>1651907665.18</v>
      </c>
      <c r="K244" s="6">
        <v>903763201.23</v>
      </c>
      <c r="L244" s="5">
        <v>716855175.04</v>
      </c>
      <c r="M244" s="6">
        <v>45046361.66</v>
      </c>
      <c r="N244" s="5">
        <v>45046361.66</v>
      </c>
      <c r="O244" s="23">
        <v>0</v>
      </c>
      <c r="P244" s="24">
        <f t="shared" si="3"/>
        <v>0.2761668478059102</v>
      </c>
    </row>
    <row r="245" spans="1:16" ht="43.5" customHeight="1" outlineLevel="1">
      <c r="A245" s="1" t="s">
        <v>446</v>
      </c>
      <c r="B245" s="3" t="s">
        <v>438</v>
      </c>
      <c r="C245" s="5">
        <v>2087723840.71</v>
      </c>
      <c r="D245" s="6">
        <v>846197638.11</v>
      </c>
      <c r="E245" s="5">
        <v>0</v>
      </c>
      <c r="F245" s="5">
        <v>625403482.73</v>
      </c>
      <c r="G245" s="5">
        <v>625403482.73</v>
      </c>
      <c r="H245" s="5">
        <v>2933921478.82</v>
      </c>
      <c r="I245" s="5">
        <v>1520618376.27</v>
      </c>
      <c r="J245" s="5">
        <v>1413303102.55</v>
      </c>
      <c r="K245" s="6">
        <v>803816534.56</v>
      </c>
      <c r="L245" s="5">
        <v>716801841.71</v>
      </c>
      <c r="M245" s="6">
        <v>22063027.99</v>
      </c>
      <c r="N245" s="5">
        <v>22063027.99</v>
      </c>
      <c r="O245" s="23">
        <v>0</v>
      </c>
      <c r="P245" s="24">
        <f t="shared" si="3"/>
        <v>0.2739734312464588</v>
      </c>
    </row>
    <row r="246" spans="1:16" ht="11.25" customHeight="1" outlineLevel="1">
      <c r="A246" s="1" t="s">
        <v>447</v>
      </c>
      <c r="B246" s="3" t="s">
        <v>333</v>
      </c>
      <c r="C246" s="5">
        <v>100000000</v>
      </c>
      <c r="D246" s="6">
        <v>0</v>
      </c>
      <c r="E246" s="5">
        <v>0</v>
      </c>
      <c r="F246" s="5">
        <v>0</v>
      </c>
      <c r="G246" s="5">
        <v>0</v>
      </c>
      <c r="H246" s="5">
        <v>100000000</v>
      </c>
      <c r="I246" s="5">
        <v>100000000</v>
      </c>
      <c r="J246" s="5">
        <v>0</v>
      </c>
      <c r="K246" s="6">
        <v>99946666.67</v>
      </c>
      <c r="L246" s="5">
        <v>53333.33</v>
      </c>
      <c r="M246" s="6">
        <v>22983333.67</v>
      </c>
      <c r="N246" s="5">
        <v>22983333.67</v>
      </c>
      <c r="O246" s="23">
        <v>0</v>
      </c>
      <c r="P246" s="24">
        <f t="shared" si="3"/>
        <v>0.9994666667000001</v>
      </c>
    </row>
    <row r="247" spans="1:16" ht="43.5" customHeight="1" outlineLevel="1">
      <c r="A247" s="1" t="s">
        <v>448</v>
      </c>
      <c r="B247" s="3" t="s">
        <v>441</v>
      </c>
      <c r="C247" s="5">
        <v>0</v>
      </c>
      <c r="D247" s="6">
        <v>38604562.63</v>
      </c>
      <c r="E247" s="5">
        <v>0</v>
      </c>
      <c r="F247" s="5">
        <v>0</v>
      </c>
      <c r="G247" s="5">
        <v>0</v>
      </c>
      <c r="H247" s="5">
        <v>38604562.63</v>
      </c>
      <c r="I247" s="5">
        <v>0</v>
      </c>
      <c r="J247" s="5">
        <v>38604562.63</v>
      </c>
      <c r="K247" s="6">
        <v>0</v>
      </c>
      <c r="L247" s="5">
        <v>0</v>
      </c>
      <c r="M247" s="6">
        <v>0</v>
      </c>
      <c r="N247" s="5">
        <v>0</v>
      </c>
      <c r="O247" s="23">
        <v>0</v>
      </c>
      <c r="P247" s="24">
        <f t="shared" si="3"/>
        <v>0</v>
      </c>
    </row>
    <row r="248" spans="1:16" ht="17.25" customHeight="1" outlineLevel="1">
      <c r="A248" s="1" t="s">
        <v>449</v>
      </c>
      <c r="B248" s="3" t="s">
        <v>450</v>
      </c>
      <c r="C248" s="5">
        <v>200000000</v>
      </c>
      <c r="D248" s="6">
        <v>0</v>
      </c>
      <c r="E248" s="5">
        <v>0</v>
      </c>
      <c r="F248" s="5">
        <v>0</v>
      </c>
      <c r="G248" s="5">
        <v>0</v>
      </c>
      <c r="H248" s="5">
        <v>200000000</v>
      </c>
      <c r="I248" s="5">
        <v>0</v>
      </c>
      <c r="J248" s="5">
        <v>200000000</v>
      </c>
      <c r="K248" s="6">
        <v>0</v>
      </c>
      <c r="L248" s="5">
        <v>0</v>
      </c>
      <c r="M248" s="6">
        <v>0</v>
      </c>
      <c r="N248" s="5">
        <v>0</v>
      </c>
      <c r="O248" s="23">
        <v>0</v>
      </c>
      <c r="P248" s="24">
        <f t="shared" si="3"/>
        <v>0</v>
      </c>
    </row>
    <row r="249" spans="1:16" ht="17.25" customHeight="1" outlineLevel="1">
      <c r="A249" s="1" t="s">
        <v>451</v>
      </c>
      <c r="B249" s="3" t="s">
        <v>452</v>
      </c>
      <c r="C249" s="5">
        <v>12803601881.34</v>
      </c>
      <c r="D249" s="6">
        <v>2268849.71</v>
      </c>
      <c r="E249" s="5">
        <v>0</v>
      </c>
      <c r="F249" s="5">
        <v>292400000</v>
      </c>
      <c r="G249" s="5">
        <v>292400000</v>
      </c>
      <c r="H249" s="5">
        <v>12805870731.05</v>
      </c>
      <c r="I249" s="5">
        <v>2473110666</v>
      </c>
      <c r="J249" s="5">
        <v>10332760065.05</v>
      </c>
      <c r="K249" s="6">
        <v>1400835983</v>
      </c>
      <c r="L249" s="5">
        <v>1072274683</v>
      </c>
      <c r="M249" s="6">
        <v>486125383</v>
      </c>
      <c r="N249" s="5">
        <v>450861383</v>
      </c>
      <c r="O249" s="23">
        <v>35264000</v>
      </c>
      <c r="P249" s="24">
        <f t="shared" si="3"/>
        <v>0.10939013929005517</v>
      </c>
    </row>
    <row r="250" spans="1:16" ht="25.5" customHeight="1" outlineLevel="1">
      <c r="A250" s="1" t="s">
        <v>453</v>
      </c>
      <c r="B250" s="3" t="s">
        <v>454</v>
      </c>
      <c r="C250" s="5">
        <v>12803601881.34</v>
      </c>
      <c r="D250" s="6">
        <v>2268849.71</v>
      </c>
      <c r="E250" s="5">
        <v>0</v>
      </c>
      <c r="F250" s="5">
        <v>292400000</v>
      </c>
      <c r="G250" s="5">
        <v>292400000</v>
      </c>
      <c r="H250" s="5">
        <v>12805870731.05</v>
      </c>
      <c r="I250" s="5">
        <v>2473110666</v>
      </c>
      <c r="J250" s="5">
        <v>10332760065.05</v>
      </c>
      <c r="K250" s="6">
        <v>1400835983</v>
      </c>
      <c r="L250" s="5">
        <v>1072274683</v>
      </c>
      <c r="M250" s="6">
        <v>486125383</v>
      </c>
      <c r="N250" s="5">
        <v>450861383</v>
      </c>
      <c r="O250" s="23">
        <v>35264000</v>
      </c>
      <c r="P250" s="24">
        <f t="shared" si="3"/>
        <v>0.10939013929005517</v>
      </c>
    </row>
    <row r="251" spans="1:16" ht="25.5" customHeight="1" outlineLevel="1">
      <c r="A251" s="1" t="s">
        <v>455</v>
      </c>
      <c r="B251" s="3" t="s">
        <v>456</v>
      </c>
      <c r="C251" s="5">
        <v>12353601881.34</v>
      </c>
      <c r="D251" s="6">
        <v>2268849.71</v>
      </c>
      <c r="E251" s="5">
        <v>0</v>
      </c>
      <c r="F251" s="5">
        <v>292400000</v>
      </c>
      <c r="G251" s="5">
        <v>292400000</v>
      </c>
      <c r="H251" s="5">
        <v>12355870731.05</v>
      </c>
      <c r="I251" s="5">
        <v>2152844000</v>
      </c>
      <c r="J251" s="5">
        <v>10203026731.05</v>
      </c>
      <c r="K251" s="6">
        <v>1325635983</v>
      </c>
      <c r="L251" s="5">
        <v>827208017</v>
      </c>
      <c r="M251" s="6">
        <v>457425383</v>
      </c>
      <c r="N251" s="5">
        <v>422161383</v>
      </c>
      <c r="O251" s="23">
        <v>35264000</v>
      </c>
      <c r="P251" s="24">
        <f t="shared" si="3"/>
        <v>0.10728794528974064</v>
      </c>
    </row>
    <row r="252" spans="1:16" ht="25.5" customHeight="1" outlineLevel="1">
      <c r="A252" s="1" t="s">
        <v>457</v>
      </c>
      <c r="B252" s="3" t="s">
        <v>344</v>
      </c>
      <c r="C252" s="5">
        <v>500000000</v>
      </c>
      <c r="D252" s="6">
        <v>0</v>
      </c>
      <c r="E252" s="5">
        <v>0</v>
      </c>
      <c r="F252" s="5">
        <v>194856000</v>
      </c>
      <c r="G252" s="5">
        <v>194856000</v>
      </c>
      <c r="H252" s="5">
        <v>500000000</v>
      </c>
      <c r="I252" s="5">
        <v>493200000</v>
      </c>
      <c r="J252" s="5">
        <v>6800000</v>
      </c>
      <c r="K252" s="6">
        <v>280127600</v>
      </c>
      <c r="L252" s="5">
        <v>213072400</v>
      </c>
      <c r="M252" s="6">
        <v>103584000</v>
      </c>
      <c r="N252" s="5">
        <v>103584000</v>
      </c>
      <c r="O252" s="23">
        <v>0</v>
      </c>
      <c r="P252" s="24">
        <f t="shared" si="3"/>
        <v>0.5602552</v>
      </c>
    </row>
    <row r="253" spans="1:16" ht="11.25" customHeight="1" outlineLevel="1">
      <c r="A253" s="1" t="s">
        <v>458</v>
      </c>
      <c r="B253" s="3" t="s">
        <v>459</v>
      </c>
      <c r="C253" s="5">
        <v>550000000</v>
      </c>
      <c r="D253" s="6">
        <v>0</v>
      </c>
      <c r="E253" s="5">
        <v>0</v>
      </c>
      <c r="F253" s="5">
        <v>97544000</v>
      </c>
      <c r="G253" s="5">
        <v>97544000</v>
      </c>
      <c r="H253" s="5">
        <v>550000000</v>
      </c>
      <c r="I253" s="5">
        <v>507644000</v>
      </c>
      <c r="J253" s="5">
        <v>42356000</v>
      </c>
      <c r="K253" s="6">
        <v>373560000</v>
      </c>
      <c r="L253" s="5">
        <v>134084000</v>
      </c>
      <c r="M253" s="6">
        <v>54567000</v>
      </c>
      <c r="N253" s="5">
        <v>54567000</v>
      </c>
      <c r="O253" s="23">
        <v>0</v>
      </c>
      <c r="P253" s="24">
        <f t="shared" si="3"/>
        <v>0.6792</v>
      </c>
    </row>
    <row r="254" spans="1:16" ht="25.5" customHeight="1" outlineLevel="1">
      <c r="A254" s="1" t="s">
        <v>460</v>
      </c>
      <c r="B254" s="3" t="s">
        <v>461</v>
      </c>
      <c r="C254" s="5">
        <v>441544000</v>
      </c>
      <c r="D254" s="6">
        <v>0</v>
      </c>
      <c r="E254" s="5">
        <v>0</v>
      </c>
      <c r="F254" s="5">
        <v>0</v>
      </c>
      <c r="G254" s="5">
        <v>0</v>
      </c>
      <c r="H254" s="5">
        <v>441544000</v>
      </c>
      <c r="I254" s="5">
        <v>290000000</v>
      </c>
      <c r="J254" s="5">
        <v>151544000</v>
      </c>
      <c r="K254" s="6">
        <v>290000000</v>
      </c>
      <c r="L254" s="5">
        <v>0</v>
      </c>
      <c r="M254" s="6">
        <v>60408000</v>
      </c>
      <c r="N254" s="5">
        <v>25144000</v>
      </c>
      <c r="O254" s="23">
        <v>35264000</v>
      </c>
      <c r="P254" s="24">
        <f t="shared" si="3"/>
        <v>0.6567861866541047</v>
      </c>
    </row>
    <row r="255" spans="1:16" ht="34.5" customHeight="1" outlineLevel="1">
      <c r="A255" s="1" t="s">
        <v>462</v>
      </c>
      <c r="B255" s="3" t="s">
        <v>463</v>
      </c>
      <c r="C255" s="5">
        <v>0</v>
      </c>
      <c r="D255" s="6">
        <v>2268849.71</v>
      </c>
      <c r="E255" s="5">
        <v>0</v>
      </c>
      <c r="F255" s="5">
        <v>0</v>
      </c>
      <c r="G255" s="5">
        <v>0</v>
      </c>
      <c r="H255" s="5">
        <v>2268849.71</v>
      </c>
      <c r="I255" s="5">
        <v>0</v>
      </c>
      <c r="J255" s="5">
        <v>2268849.71</v>
      </c>
      <c r="K255" s="6">
        <v>0</v>
      </c>
      <c r="L255" s="5">
        <v>0</v>
      </c>
      <c r="M255" s="6">
        <v>0</v>
      </c>
      <c r="N255" s="5">
        <v>0</v>
      </c>
      <c r="O255" s="23">
        <v>0</v>
      </c>
      <c r="P255" s="24">
        <f t="shared" si="3"/>
        <v>0</v>
      </c>
    </row>
    <row r="256" spans="1:16" ht="17.25" customHeight="1" outlineLevel="1">
      <c r="A256" s="1" t="s">
        <v>464</v>
      </c>
      <c r="B256" s="3" t="s">
        <v>465</v>
      </c>
      <c r="C256" s="5">
        <v>862057881.34</v>
      </c>
      <c r="D256" s="6">
        <v>0</v>
      </c>
      <c r="E256" s="5">
        <v>0</v>
      </c>
      <c r="F256" s="5">
        <v>0</v>
      </c>
      <c r="G256" s="5">
        <v>0</v>
      </c>
      <c r="H256" s="5">
        <v>862057881.34</v>
      </c>
      <c r="I256" s="5">
        <v>862000000</v>
      </c>
      <c r="J256" s="5">
        <v>57881.34</v>
      </c>
      <c r="K256" s="6">
        <v>381948383</v>
      </c>
      <c r="L256" s="5">
        <v>480051617</v>
      </c>
      <c r="M256" s="6">
        <v>238866383</v>
      </c>
      <c r="N256" s="5">
        <v>238866383</v>
      </c>
      <c r="O256" s="23">
        <v>0</v>
      </c>
      <c r="P256" s="24">
        <f t="shared" si="3"/>
        <v>0.44306582106330467</v>
      </c>
    </row>
    <row r="257" spans="1:16" ht="15.75" customHeight="1" outlineLevel="1">
      <c r="A257" s="1" t="s">
        <v>466</v>
      </c>
      <c r="B257" s="3" t="s">
        <v>450</v>
      </c>
      <c r="C257" s="5">
        <v>10000000000</v>
      </c>
      <c r="D257" s="6">
        <v>0</v>
      </c>
      <c r="E257" s="5">
        <v>0</v>
      </c>
      <c r="F257" s="5">
        <v>0</v>
      </c>
      <c r="G257" s="5">
        <v>0</v>
      </c>
      <c r="H257" s="5">
        <v>10000000000</v>
      </c>
      <c r="I257" s="5">
        <v>0</v>
      </c>
      <c r="J257" s="5">
        <v>10000000000</v>
      </c>
      <c r="K257" s="6">
        <v>0</v>
      </c>
      <c r="L257" s="5">
        <v>0</v>
      </c>
      <c r="M257" s="6">
        <v>0</v>
      </c>
      <c r="N257" s="5">
        <v>0</v>
      </c>
      <c r="O257" s="23">
        <v>0</v>
      </c>
      <c r="P257" s="24">
        <f t="shared" si="3"/>
        <v>0</v>
      </c>
    </row>
    <row r="258" spans="1:16" ht="11.25" customHeight="1" outlineLevel="1">
      <c r="A258" s="1" t="s">
        <v>467</v>
      </c>
      <c r="B258" s="3" t="s">
        <v>468</v>
      </c>
      <c r="C258" s="5">
        <v>450000000</v>
      </c>
      <c r="D258" s="6">
        <v>0</v>
      </c>
      <c r="E258" s="5">
        <v>0</v>
      </c>
      <c r="F258" s="5">
        <v>0</v>
      </c>
      <c r="G258" s="5">
        <v>0</v>
      </c>
      <c r="H258" s="5">
        <v>450000000</v>
      </c>
      <c r="I258" s="5">
        <v>320266666</v>
      </c>
      <c r="J258" s="5">
        <v>129733334</v>
      </c>
      <c r="K258" s="6">
        <v>75200000</v>
      </c>
      <c r="L258" s="5">
        <v>245066666</v>
      </c>
      <c r="M258" s="6">
        <v>28700000</v>
      </c>
      <c r="N258" s="5">
        <v>28700000</v>
      </c>
      <c r="O258" s="23">
        <v>0</v>
      </c>
      <c r="P258" s="24">
        <f t="shared" si="3"/>
        <v>0.1671111111111111</v>
      </c>
    </row>
    <row r="259" spans="1:16" ht="11.25" customHeight="1" outlineLevel="1">
      <c r="A259" s="1" t="s">
        <v>469</v>
      </c>
      <c r="B259" s="3" t="s">
        <v>333</v>
      </c>
      <c r="C259" s="5">
        <v>450000000</v>
      </c>
      <c r="D259" s="6">
        <v>0</v>
      </c>
      <c r="E259" s="5">
        <v>0</v>
      </c>
      <c r="F259" s="5">
        <v>0</v>
      </c>
      <c r="G259" s="5">
        <v>0</v>
      </c>
      <c r="H259" s="5">
        <v>450000000</v>
      </c>
      <c r="I259" s="5">
        <v>320266666</v>
      </c>
      <c r="J259" s="5">
        <v>129733334</v>
      </c>
      <c r="K259" s="6">
        <v>75200000</v>
      </c>
      <c r="L259" s="5">
        <v>245066666</v>
      </c>
      <c r="M259" s="6">
        <v>28700000</v>
      </c>
      <c r="N259" s="5">
        <v>28700000</v>
      </c>
      <c r="O259" s="23">
        <v>0</v>
      </c>
      <c r="P259" s="24">
        <f t="shared" si="3"/>
        <v>0.1671111111111111</v>
      </c>
    </row>
    <row r="260" spans="1:16" ht="34.5" customHeight="1" outlineLevel="1">
      <c r="A260" s="1" t="s">
        <v>470</v>
      </c>
      <c r="B260" s="3" t="s">
        <v>471</v>
      </c>
      <c r="C260" s="5">
        <v>1273203097.6</v>
      </c>
      <c r="D260" s="6">
        <v>0</v>
      </c>
      <c r="E260" s="5">
        <v>0</v>
      </c>
      <c r="F260" s="5">
        <v>10000000</v>
      </c>
      <c r="G260" s="5">
        <v>10000000</v>
      </c>
      <c r="H260" s="5">
        <v>1273203097.6</v>
      </c>
      <c r="I260" s="5">
        <v>949400000</v>
      </c>
      <c r="J260" s="5">
        <v>323803097.6</v>
      </c>
      <c r="K260" s="6">
        <v>688639511</v>
      </c>
      <c r="L260" s="5">
        <v>260760489</v>
      </c>
      <c r="M260" s="6">
        <v>388640411</v>
      </c>
      <c r="N260" s="5">
        <v>388640411</v>
      </c>
      <c r="O260" s="23">
        <v>0</v>
      </c>
      <c r="P260" s="24">
        <f t="shared" si="3"/>
        <v>0.5408716899119175</v>
      </c>
    </row>
    <row r="261" spans="1:16" ht="25.5" customHeight="1" outlineLevel="1">
      <c r="A261" s="1" t="s">
        <v>472</v>
      </c>
      <c r="B261" s="3" t="s">
        <v>473</v>
      </c>
      <c r="C261" s="5">
        <v>1273203097.6</v>
      </c>
      <c r="D261" s="6">
        <v>0</v>
      </c>
      <c r="E261" s="5">
        <v>0</v>
      </c>
      <c r="F261" s="5">
        <v>10000000</v>
      </c>
      <c r="G261" s="5">
        <v>10000000</v>
      </c>
      <c r="H261" s="5">
        <v>1273203097.6</v>
      </c>
      <c r="I261" s="5">
        <v>949400000</v>
      </c>
      <c r="J261" s="5">
        <v>323803097.6</v>
      </c>
      <c r="K261" s="6">
        <v>688639511</v>
      </c>
      <c r="L261" s="5">
        <v>260760489</v>
      </c>
      <c r="M261" s="6">
        <v>388640411</v>
      </c>
      <c r="N261" s="5">
        <v>388640411</v>
      </c>
      <c r="O261" s="23">
        <v>0</v>
      </c>
      <c r="P261" s="24">
        <f t="shared" si="3"/>
        <v>0.5408716899119175</v>
      </c>
    </row>
    <row r="262" spans="1:16" ht="25.5" customHeight="1" outlineLevel="1">
      <c r="A262" s="1" t="s">
        <v>474</v>
      </c>
      <c r="B262" s="3" t="s">
        <v>475</v>
      </c>
      <c r="C262" s="5">
        <v>1273203097.6</v>
      </c>
      <c r="D262" s="6">
        <v>0</v>
      </c>
      <c r="E262" s="5">
        <v>0</v>
      </c>
      <c r="F262" s="5">
        <v>10000000</v>
      </c>
      <c r="G262" s="5">
        <v>10000000</v>
      </c>
      <c r="H262" s="5">
        <v>1273203097.6</v>
      </c>
      <c r="I262" s="5">
        <v>949400000</v>
      </c>
      <c r="J262" s="5">
        <v>323803097.6</v>
      </c>
      <c r="K262" s="6">
        <v>688639511</v>
      </c>
      <c r="L262" s="5">
        <v>260760489</v>
      </c>
      <c r="M262" s="6">
        <v>388640411</v>
      </c>
      <c r="N262" s="5">
        <v>388640411</v>
      </c>
      <c r="O262" s="23">
        <v>0</v>
      </c>
      <c r="P262" s="24">
        <f aca="true" t="shared" si="4" ref="P262:P325">+K262/H262</f>
        <v>0.5408716899119175</v>
      </c>
    </row>
    <row r="263" spans="1:16" ht="34.5" customHeight="1" outlineLevel="1">
      <c r="A263" s="1" t="s">
        <v>476</v>
      </c>
      <c r="B263" s="3" t="s">
        <v>477</v>
      </c>
      <c r="C263" s="5">
        <v>1273203097.6</v>
      </c>
      <c r="D263" s="6">
        <v>0</v>
      </c>
      <c r="E263" s="5">
        <v>0</v>
      </c>
      <c r="F263" s="5">
        <v>10000000</v>
      </c>
      <c r="G263" s="5">
        <v>10000000</v>
      </c>
      <c r="H263" s="5">
        <v>1273203097.6</v>
      </c>
      <c r="I263" s="5">
        <v>949400000</v>
      </c>
      <c r="J263" s="5">
        <v>323803097.6</v>
      </c>
      <c r="K263" s="6">
        <v>688639511</v>
      </c>
      <c r="L263" s="5">
        <v>260760489</v>
      </c>
      <c r="M263" s="6">
        <v>388640411</v>
      </c>
      <c r="N263" s="5">
        <v>388640411</v>
      </c>
      <c r="O263" s="23">
        <v>0</v>
      </c>
      <c r="P263" s="24">
        <f t="shared" si="4"/>
        <v>0.5408716899119175</v>
      </c>
    </row>
    <row r="264" spans="1:16" ht="11.25" customHeight="1" outlineLevel="1">
      <c r="A264" s="1" t="s">
        <v>478</v>
      </c>
      <c r="B264" s="3" t="s">
        <v>479</v>
      </c>
      <c r="C264" s="5">
        <v>3612946212.8</v>
      </c>
      <c r="D264" s="6">
        <v>0</v>
      </c>
      <c r="E264" s="5">
        <v>0</v>
      </c>
      <c r="F264" s="5">
        <v>209556079</v>
      </c>
      <c r="G264" s="5">
        <v>209556079</v>
      </c>
      <c r="H264" s="5">
        <v>3612946212.8</v>
      </c>
      <c r="I264" s="5">
        <v>2976040930</v>
      </c>
      <c r="J264" s="5">
        <v>636905282.8</v>
      </c>
      <c r="K264" s="6">
        <v>2976040930</v>
      </c>
      <c r="L264" s="5">
        <v>0</v>
      </c>
      <c r="M264" s="6">
        <v>1300000000</v>
      </c>
      <c r="N264" s="5">
        <v>1300000000</v>
      </c>
      <c r="O264" s="23">
        <v>0</v>
      </c>
      <c r="P264" s="24">
        <f t="shared" si="4"/>
        <v>0.8237158138298426</v>
      </c>
    </row>
    <row r="265" spans="1:16" ht="11.25" customHeight="1" outlineLevel="1">
      <c r="A265" s="1" t="s">
        <v>480</v>
      </c>
      <c r="B265" s="3" t="s">
        <v>481</v>
      </c>
      <c r="C265" s="5">
        <v>3612946212.8</v>
      </c>
      <c r="D265" s="6">
        <v>0</v>
      </c>
      <c r="E265" s="5">
        <v>0</v>
      </c>
      <c r="F265" s="5">
        <v>209556079</v>
      </c>
      <c r="G265" s="5">
        <v>209556079</v>
      </c>
      <c r="H265" s="5">
        <v>3612946212.8</v>
      </c>
      <c r="I265" s="5">
        <v>2976040930</v>
      </c>
      <c r="J265" s="5">
        <v>636905282.8</v>
      </c>
      <c r="K265" s="6">
        <v>2976040930</v>
      </c>
      <c r="L265" s="5">
        <v>0</v>
      </c>
      <c r="M265" s="6">
        <v>1300000000</v>
      </c>
      <c r="N265" s="5">
        <v>1300000000</v>
      </c>
      <c r="O265" s="23">
        <v>0</v>
      </c>
      <c r="P265" s="24">
        <f t="shared" si="4"/>
        <v>0.8237158138298426</v>
      </c>
    </row>
    <row r="266" spans="1:16" ht="11.25" customHeight="1" outlineLevel="1">
      <c r="A266" s="1" t="s">
        <v>482</v>
      </c>
      <c r="B266" s="3" t="s">
        <v>483</v>
      </c>
      <c r="C266" s="5">
        <v>3612946212.8</v>
      </c>
      <c r="D266" s="6">
        <v>0</v>
      </c>
      <c r="E266" s="5">
        <v>0</v>
      </c>
      <c r="F266" s="5">
        <v>209556079</v>
      </c>
      <c r="G266" s="5">
        <v>209556079</v>
      </c>
      <c r="H266" s="5">
        <v>3612946212.8</v>
      </c>
      <c r="I266" s="5">
        <v>2976040930</v>
      </c>
      <c r="J266" s="5">
        <v>636905282.8</v>
      </c>
      <c r="K266" s="6">
        <v>2976040930</v>
      </c>
      <c r="L266" s="5">
        <v>0</v>
      </c>
      <c r="M266" s="6">
        <v>1300000000</v>
      </c>
      <c r="N266" s="5">
        <v>1300000000</v>
      </c>
      <c r="O266" s="23">
        <v>0</v>
      </c>
      <c r="P266" s="24">
        <f t="shared" si="4"/>
        <v>0.8237158138298426</v>
      </c>
    </row>
    <row r="267" spans="1:16" ht="17.25" customHeight="1" outlineLevel="1">
      <c r="A267" s="1" t="s">
        <v>484</v>
      </c>
      <c r="B267" s="3" t="s">
        <v>485</v>
      </c>
      <c r="C267" s="5">
        <v>3612946212.8</v>
      </c>
      <c r="D267" s="6">
        <v>0</v>
      </c>
      <c r="E267" s="5">
        <v>0</v>
      </c>
      <c r="F267" s="5">
        <v>209556079</v>
      </c>
      <c r="G267" s="5">
        <v>209556079</v>
      </c>
      <c r="H267" s="5">
        <v>3612946212.8</v>
      </c>
      <c r="I267" s="5">
        <v>2976040930</v>
      </c>
      <c r="J267" s="5">
        <v>636905282.8</v>
      </c>
      <c r="K267" s="6">
        <v>2976040930</v>
      </c>
      <c r="L267" s="5">
        <v>0</v>
      </c>
      <c r="M267" s="6">
        <v>1300000000</v>
      </c>
      <c r="N267" s="5">
        <v>1300000000</v>
      </c>
      <c r="O267" s="23">
        <v>0</v>
      </c>
      <c r="P267" s="24">
        <f t="shared" si="4"/>
        <v>0.8237158138298426</v>
      </c>
    </row>
    <row r="268" spans="1:16" ht="17.25" customHeight="1" outlineLevel="1">
      <c r="A268" s="1" t="s">
        <v>486</v>
      </c>
      <c r="B268" s="3" t="s">
        <v>487</v>
      </c>
      <c r="C268" s="5">
        <v>24522389568.94</v>
      </c>
      <c r="D268" s="6">
        <v>1092095474.66</v>
      </c>
      <c r="E268" s="5">
        <v>0</v>
      </c>
      <c r="F268" s="5">
        <v>178995468.05</v>
      </c>
      <c r="G268" s="5">
        <v>178995468.05</v>
      </c>
      <c r="H268" s="5">
        <v>25614485043.6</v>
      </c>
      <c r="I268" s="5">
        <v>16290387761</v>
      </c>
      <c r="J268" s="5">
        <v>9324097282.6</v>
      </c>
      <c r="K268" s="6">
        <v>2917471756.19</v>
      </c>
      <c r="L268" s="5">
        <v>13372916004.81</v>
      </c>
      <c r="M268" s="6">
        <v>1031142792.6</v>
      </c>
      <c r="N268" s="5">
        <v>1031142792.6</v>
      </c>
      <c r="O268" s="23">
        <v>0</v>
      </c>
      <c r="P268" s="24">
        <f t="shared" si="4"/>
        <v>0.11389929374820501</v>
      </c>
    </row>
    <row r="269" spans="1:16" ht="17.25" customHeight="1" outlineLevel="1">
      <c r="A269" s="1" t="s">
        <v>488</v>
      </c>
      <c r="B269" s="3" t="s">
        <v>489</v>
      </c>
      <c r="C269" s="5">
        <v>20149226452</v>
      </c>
      <c r="D269" s="6">
        <v>1092095474.66</v>
      </c>
      <c r="E269" s="5">
        <v>0</v>
      </c>
      <c r="F269" s="5">
        <v>13653711.72</v>
      </c>
      <c r="G269" s="5">
        <v>13653711.72</v>
      </c>
      <c r="H269" s="5">
        <v>21241321926.66</v>
      </c>
      <c r="I269" s="5">
        <v>13879319112.92</v>
      </c>
      <c r="J269" s="5">
        <v>7362002813.74</v>
      </c>
      <c r="K269" s="6">
        <v>1656137184.92</v>
      </c>
      <c r="L269" s="5">
        <v>12223181928</v>
      </c>
      <c r="M269" s="6">
        <v>615345000.02</v>
      </c>
      <c r="N269" s="5">
        <v>615345000.02</v>
      </c>
      <c r="O269" s="23">
        <v>0</v>
      </c>
      <c r="P269" s="24">
        <f t="shared" si="4"/>
        <v>0.07796770797213808</v>
      </c>
    </row>
    <row r="270" spans="1:16" ht="17.25" customHeight="1" outlineLevel="1">
      <c r="A270" s="1" t="s">
        <v>490</v>
      </c>
      <c r="B270" s="3" t="s">
        <v>491</v>
      </c>
      <c r="C270" s="5">
        <v>8745326452</v>
      </c>
      <c r="D270" s="6">
        <v>109502546.08</v>
      </c>
      <c r="E270" s="5">
        <v>0</v>
      </c>
      <c r="F270" s="5">
        <v>13653711.72</v>
      </c>
      <c r="G270" s="5">
        <v>13653711.72</v>
      </c>
      <c r="H270" s="5">
        <v>8854828998.08</v>
      </c>
      <c r="I270" s="5">
        <v>2475419112.92</v>
      </c>
      <c r="J270" s="5">
        <v>6379409885.16</v>
      </c>
      <c r="K270" s="6">
        <v>656137184.92</v>
      </c>
      <c r="L270" s="5">
        <v>1819281928</v>
      </c>
      <c r="M270" s="6">
        <v>135345000.02</v>
      </c>
      <c r="N270" s="5">
        <v>135345000.02</v>
      </c>
      <c r="O270" s="23">
        <v>0</v>
      </c>
      <c r="P270" s="24">
        <f t="shared" si="4"/>
        <v>0.07409936262600562</v>
      </c>
    </row>
    <row r="271" spans="1:16" ht="25.5" customHeight="1" outlineLevel="1">
      <c r="A271" s="1" t="s">
        <v>492</v>
      </c>
      <c r="B271" s="3" t="s">
        <v>344</v>
      </c>
      <c r="C271" s="5">
        <v>2000000000</v>
      </c>
      <c r="D271" s="6">
        <v>109437548</v>
      </c>
      <c r="E271" s="5">
        <v>0</v>
      </c>
      <c r="F271" s="5">
        <v>0</v>
      </c>
      <c r="G271" s="5">
        <v>0</v>
      </c>
      <c r="H271" s="5">
        <v>2109437548</v>
      </c>
      <c r="I271" s="5">
        <v>1298000000</v>
      </c>
      <c r="J271" s="5">
        <v>811437548</v>
      </c>
      <c r="K271" s="6">
        <v>0</v>
      </c>
      <c r="L271" s="5">
        <v>1298000000</v>
      </c>
      <c r="M271" s="6">
        <v>0</v>
      </c>
      <c r="N271" s="5">
        <v>0</v>
      </c>
      <c r="O271" s="23">
        <v>0</v>
      </c>
      <c r="P271" s="24">
        <f t="shared" si="4"/>
        <v>0</v>
      </c>
    </row>
    <row r="272" spans="1:16" ht="17.25" customHeight="1" outlineLevel="1">
      <c r="A272" s="1" t="s">
        <v>493</v>
      </c>
      <c r="B272" s="3" t="s">
        <v>494</v>
      </c>
      <c r="C272" s="5">
        <v>1820000000</v>
      </c>
      <c r="D272" s="6">
        <v>0</v>
      </c>
      <c r="E272" s="5">
        <v>0</v>
      </c>
      <c r="F272" s="5">
        <v>13653711.72</v>
      </c>
      <c r="G272" s="5">
        <v>13653711.72</v>
      </c>
      <c r="H272" s="5">
        <v>1820000000</v>
      </c>
      <c r="I272" s="5">
        <v>904839848.92</v>
      </c>
      <c r="J272" s="5">
        <v>915160151.08</v>
      </c>
      <c r="K272" s="6">
        <v>452168984.92</v>
      </c>
      <c r="L272" s="5">
        <v>452670864</v>
      </c>
      <c r="M272" s="6">
        <v>67081000.02</v>
      </c>
      <c r="N272" s="5">
        <v>67081000.02</v>
      </c>
      <c r="O272" s="23">
        <v>0</v>
      </c>
      <c r="P272" s="24">
        <f t="shared" si="4"/>
        <v>0.24844449720879122</v>
      </c>
    </row>
    <row r="273" spans="1:16" ht="34.5" customHeight="1" outlineLevel="1">
      <c r="A273" s="1" t="s">
        <v>495</v>
      </c>
      <c r="B273" s="3" t="s">
        <v>496</v>
      </c>
      <c r="C273" s="5">
        <v>0</v>
      </c>
      <c r="D273" s="6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6">
        <v>0</v>
      </c>
      <c r="L273" s="5">
        <v>0</v>
      </c>
      <c r="M273" s="6">
        <v>0</v>
      </c>
      <c r="N273" s="5">
        <v>0</v>
      </c>
      <c r="O273" s="23">
        <v>0</v>
      </c>
      <c r="P273" s="24">
        <v>0</v>
      </c>
    </row>
    <row r="274" spans="1:16" ht="25.5" customHeight="1" outlineLevel="1">
      <c r="A274" s="1" t="s">
        <v>497</v>
      </c>
      <c r="B274" s="3" t="s">
        <v>498</v>
      </c>
      <c r="C274" s="5">
        <v>0</v>
      </c>
      <c r="D274" s="6">
        <v>64998.08</v>
      </c>
      <c r="E274" s="5">
        <v>0</v>
      </c>
      <c r="F274" s="5">
        <v>0</v>
      </c>
      <c r="G274" s="5">
        <v>0</v>
      </c>
      <c r="H274" s="5">
        <v>64998.08</v>
      </c>
      <c r="I274" s="5">
        <v>0</v>
      </c>
      <c r="J274" s="5">
        <v>64998.08</v>
      </c>
      <c r="K274" s="6">
        <v>0</v>
      </c>
      <c r="L274" s="5">
        <v>0</v>
      </c>
      <c r="M274" s="6">
        <v>0</v>
      </c>
      <c r="N274" s="5">
        <v>0</v>
      </c>
      <c r="O274" s="23">
        <v>0</v>
      </c>
      <c r="P274" s="24">
        <f t="shared" si="4"/>
        <v>0</v>
      </c>
    </row>
    <row r="275" spans="1:16" ht="17.25" customHeight="1" outlineLevel="1">
      <c r="A275" s="1" t="s">
        <v>499</v>
      </c>
      <c r="B275" s="3" t="s">
        <v>500</v>
      </c>
      <c r="C275" s="5">
        <v>1225326452</v>
      </c>
      <c r="D275" s="6">
        <v>0</v>
      </c>
      <c r="E275" s="5">
        <v>0</v>
      </c>
      <c r="F275" s="5">
        <v>0</v>
      </c>
      <c r="G275" s="5">
        <v>0</v>
      </c>
      <c r="H275" s="5">
        <v>1225326452</v>
      </c>
      <c r="I275" s="5">
        <v>272579264</v>
      </c>
      <c r="J275" s="5">
        <v>952747188</v>
      </c>
      <c r="K275" s="6">
        <v>203968200</v>
      </c>
      <c r="L275" s="5">
        <v>68611064</v>
      </c>
      <c r="M275" s="6">
        <v>68264000</v>
      </c>
      <c r="N275" s="5">
        <v>68264000</v>
      </c>
      <c r="O275" s="23">
        <v>0</v>
      </c>
      <c r="P275" s="24">
        <f t="shared" si="4"/>
        <v>0.16646029281999047</v>
      </c>
    </row>
    <row r="276" spans="1:16" ht="25.5" customHeight="1" outlineLevel="1">
      <c r="A276" s="1" t="s">
        <v>501</v>
      </c>
      <c r="B276" s="3" t="s">
        <v>502</v>
      </c>
      <c r="C276" s="5">
        <v>200000000</v>
      </c>
      <c r="D276" s="6">
        <v>0</v>
      </c>
      <c r="E276" s="5">
        <v>0</v>
      </c>
      <c r="F276" s="5">
        <v>0</v>
      </c>
      <c r="G276" s="5">
        <v>0</v>
      </c>
      <c r="H276" s="5">
        <v>200000000</v>
      </c>
      <c r="I276" s="5">
        <v>0</v>
      </c>
      <c r="J276" s="5">
        <v>200000000</v>
      </c>
      <c r="K276" s="6">
        <v>0</v>
      </c>
      <c r="L276" s="5">
        <v>0</v>
      </c>
      <c r="M276" s="6">
        <v>0</v>
      </c>
      <c r="N276" s="5">
        <v>0</v>
      </c>
      <c r="O276" s="23">
        <v>0</v>
      </c>
      <c r="P276" s="24">
        <f t="shared" si="4"/>
        <v>0</v>
      </c>
    </row>
    <row r="277" spans="1:16" ht="17.25" customHeight="1" outlineLevel="1">
      <c r="A277" s="1" t="s">
        <v>503</v>
      </c>
      <c r="B277" s="3" t="s">
        <v>450</v>
      </c>
      <c r="C277" s="5">
        <v>3500000000</v>
      </c>
      <c r="D277" s="6">
        <v>0</v>
      </c>
      <c r="E277" s="5">
        <v>0</v>
      </c>
      <c r="F277" s="5">
        <v>0</v>
      </c>
      <c r="G277" s="5">
        <v>0</v>
      </c>
      <c r="H277" s="5">
        <v>3500000000</v>
      </c>
      <c r="I277" s="5">
        <v>0</v>
      </c>
      <c r="J277" s="5">
        <v>3500000000</v>
      </c>
      <c r="K277" s="6">
        <v>0</v>
      </c>
      <c r="L277" s="5">
        <v>0</v>
      </c>
      <c r="M277" s="6">
        <v>0</v>
      </c>
      <c r="N277" s="5">
        <v>0</v>
      </c>
      <c r="O277" s="23">
        <v>0</v>
      </c>
      <c r="P277" s="24">
        <f t="shared" si="4"/>
        <v>0</v>
      </c>
    </row>
    <row r="278" spans="1:16" ht="17.25" customHeight="1" outlineLevel="1">
      <c r="A278" s="1" t="s">
        <v>504</v>
      </c>
      <c r="B278" s="3" t="s">
        <v>505</v>
      </c>
      <c r="C278" s="5">
        <v>11403900000</v>
      </c>
      <c r="D278" s="6">
        <v>982592928.58</v>
      </c>
      <c r="E278" s="5">
        <v>0</v>
      </c>
      <c r="F278" s="5">
        <v>0</v>
      </c>
      <c r="G278" s="5">
        <v>0</v>
      </c>
      <c r="H278" s="5">
        <v>12386492928.58</v>
      </c>
      <c r="I278" s="5">
        <v>11403900000</v>
      </c>
      <c r="J278" s="5">
        <v>982592928.58</v>
      </c>
      <c r="K278" s="6">
        <v>1000000000</v>
      </c>
      <c r="L278" s="5">
        <v>10403900000</v>
      </c>
      <c r="M278" s="6">
        <v>480000000</v>
      </c>
      <c r="N278" s="5">
        <v>480000000</v>
      </c>
      <c r="O278" s="23">
        <v>0</v>
      </c>
      <c r="P278" s="24">
        <f t="shared" si="4"/>
        <v>0.08073310224015451</v>
      </c>
    </row>
    <row r="279" spans="1:16" ht="11.25" customHeight="1" outlineLevel="1">
      <c r="A279" s="1" t="s">
        <v>506</v>
      </c>
      <c r="B279" s="3" t="s">
        <v>333</v>
      </c>
      <c r="C279" s="5">
        <v>793744326.87</v>
      </c>
      <c r="D279" s="6">
        <v>0</v>
      </c>
      <c r="E279" s="5">
        <v>0</v>
      </c>
      <c r="F279" s="5">
        <v>0</v>
      </c>
      <c r="G279" s="5">
        <v>0</v>
      </c>
      <c r="H279" s="5">
        <v>793744326.87</v>
      </c>
      <c r="I279" s="5">
        <v>793744326.87</v>
      </c>
      <c r="J279" s="5">
        <v>0</v>
      </c>
      <c r="K279" s="6">
        <v>793744326.87</v>
      </c>
      <c r="L279" s="5">
        <v>0</v>
      </c>
      <c r="M279" s="6">
        <v>273744326.87</v>
      </c>
      <c r="N279" s="5">
        <v>273744326.87</v>
      </c>
      <c r="O279" s="23">
        <v>0</v>
      </c>
      <c r="P279" s="24">
        <f t="shared" si="4"/>
        <v>1</v>
      </c>
    </row>
    <row r="280" spans="1:16" ht="17.25" customHeight="1" outlineLevel="1">
      <c r="A280" s="1" t="s">
        <v>507</v>
      </c>
      <c r="B280" s="3" t="s">
        <v>494</v>
      </c>
      <c r="C280" s="5">
        <v>206255673.13</v>
      </c>
      <c r="D280" s="6">
        <v>0</v>
      </c>
      <c r="E280" s="5">
        <v>0</v>
      </c>
      <c r="F280" s="5">
        <v>0</v>
      </c>
      <c r="G280" s="5">
        <v>0</v>
      </c>
      <c r="H280" s="5">
        <v>206255673.13</v>
      </c>
      <c r="I280" s="5">
        <v>206255673.13</v>
      </c>
      <c r="J280" s="5">
        <v>0</v>
      </c>
      <c r="K280" s="6">
        <v>206255673.13</v>
      </c>
      <c r="L280" s="5">
        <v>0</v>
      </c>
      <c r="M280" s="6">
        <v>206255673.13</v>
      </c>
      <c r="N280" s="5">
        <v>206255673.13</v>
      </c>
      <c r="O280" s="23">
        <v>0</v>
      </c>
      <c r="P280" s="24">
        <f t="shared" si="4"/>
        <v>1</v>
      </c>
    </row>
    <row r="281" spans="1:16" ht="17.25" customHeight="1" outlineLevel="1">
      <c r="A281" s="1" t="s">
        <v>508</v>
      </c>
      <c r="B281" s="3" t="s">
        <v>485</v>
      </c>
      <c r="C281" s="5">
        <v>6403900000</v>
      </c>
      <c r="D281" s="6">
        <v>0</v>
      </c>
      <c r="E281" s="5">
        <v>0</v>
      </c>
      <c r="F281" s="5">
        <v>0</v>
      </c>
      <c r="G281" s="5">
        <v>0</v>
      </c>
      <c r="H281" s="5">
        <v>6403900000</v>
      </c>
      <c r="I281" s="5">
        <v>6403900000</v>
      </c>
      <c r="J281" s="5">
        <v>0</v>
      </c>
      <c r="K281" s="6">
        <v>0</v>
      </c>
      <c r="L281" s="5">
        <v>6403900000</v>
      </c>
      <c r="M281" s="6">
        <v>0</v>
      </c>
      <c r="N281" s="5">
        <v>0</v>
      </c>
      <c r="O281" s="23">
        <v>0</v>
      </c>
      <c r="P281" s="24">
        <f t="shared" si="4"/>
        <v>0</v>
      </c>
    </row>
    <row r="282" spans="1:16" ht="17.25" customHeight="1" outlineLevel="1">
      <c r="A282" s="1" t="s">
        <v>509</v>
      </c>
      <c r="B282" s="3" t="s">
        <v>450</v>
      </c>
      <c r="C282" s="5">
        <v>4000000000</v>
      </c>
      <c r="D282" s="6">
        <v>0</v>
      </c>
      <c r="E282" s="5">
        <v>0</v>
      </c>
      <c r="F282" s="5">
        <v>0</v>
      </c>
      <c r="G282" s="5">
        <v>0</v>
      </c>
      <c r="H282" s="5">
        <v>4000000000</v>
      </c>
      <c r="I282" s="5">
        <v>4000000000</v>
      </c>
      <c r="J282" s="5">
        <v>0</v>
      </c>
      <c r="K282" s="6">
        <v>0</v>
      </c>
      <c r="L282" s="5">
        <v>4000000000</v>
      </c>
      <c r="M282" s="6">
        <v>0</v>
      </c>
      <c r="N282" s="5">
        <v>0</v>
      </c>
      <c r="O282" s="23">
        <v>0</v>
      </c>
      <c r="P282" s="24">
        <f t="shared" si="4"/>
        <v>0</v>
      </c>
    </row>
    <row r="283" spans="1:16" ht="17.25" customHeight="1" outlineLevel="1">
      <c r="A283" s="1" t="s">
        <v>510</v>
      </c>
      <c r="B283" s="3" t="s">
        <v>511</v>
      </c>
      <c r="C283" s="5">
        <v>0</v>
      </c>
      <c r="D283" s="6">
        <v>982592928.58</v>
      </c>
      <c r="E283" s="5">
        <v>0</v>
      </c>
      <c r="F283" s="5">
        <v>0</v>
      </c>
      <c r="G283" s="5">
        <v>0</v>
      </c>
      <c r="H283" s="5">
        <v>982592928.58</v>
      </c>
      <c r="I283" s="5">
        <v>0</v>
      </c>
      <c r="J283" s="5">
        <v>982592928.58</v>
      </c>
      <c r="K283" s="6">
        <v>0</v>
      </c>
      <c r="L283" s="5">
        <v>0</v>
      </c>
      <c r="M283" s="6">
        <v>0</v>
      </c>
      <c r="N283" s="5">
        <v>0</v>
      </c>
      <c r="O283" s="23">
        <v>0</v>
      </c>
      <c r="P283" s="24">
        <f t="shared" si="4"/>
        <v>0</v>
      </c>
    </row>
    <row r="284" spans="1:16" ht="11.25" customHeight="1" outlineLevel="1">
      <c r="A284" s="1" t="s">
        <v>512</v>
      </c>
      <c r="B284" s="3" t="s">
        <v>513</v>
      </c>
      <c r="C284" s="5">
        <v>4373163116.94</v>
      </c>
      <c r="D284" s="6">
        <v>0</v>
      </c>
      <c r="E284" s="5">
        <v>0</v>
      </c>
      <c r="F284" s="5">
        <v>165341756.33</v>
      </c>
      <c r="G284" s="5">
        <v>165341756.33</v>
      </c>
      <c r="H284" s="5">
        <v>4373163116.94</v>
      </c>
      <c r="I284" s="5">
        <v>2411068648.08</v>
      </c>
      <c r="J284" s="5">
        <v>1962094468.86</v>
      </c>
      <c r="K284" s="6">
        <v>1261334571.27</v>
      </c>
      <c r="L284" s="5">
        <v>1149734076.81</v>
      </c>
      <c r="M284" s="6">
        <v>415797792.58</v>
      </c>
      <c r="N284" s="5">
        <v>415797792.58</v>
      </c>
      <c r="O284" s="23">
        <v>0</v>
      </c>
      <c r="P284" s="24">
        <f t="shared" si="4"/>
        <v>0.2884261431694741</v>
      </c>
    </row>
    <row r="285" spans="1:16" ht="25.5" customHeight="1" outlineLevel="1">
      <c r="A285" s="1" t="s">
        <v>514</v>
      </c>
      <c r="B285" s="3" t="s">
        <v>515</v>
      </c>
      <c r="C285" s="5">
        <v>4373163116.94</v>
      </c>
      <c r="D285" s="6">
        <v>0</v>
      </c>
      <c r="E285" s="5">
        <v>0</v>
      </c>
      <c r="F285" s="5">
        <v>165341756.33</v>
      </c>
      <c r="G285" s="5">
        <v>165341756.33</v>
      </c>
      <c r="H285" s="5">
        <v>4373163116.94</v>
      </c>
      <c r="I285" s="5">
        <v>2411068648.08</v>
      </c>
      <c r="J285" s="5">
        <v>1962094468.86</v>
      </c>
      <c r="K285" s="6">
        <v>1261334571.27</v>
      </c>
      <c r="L285" s="5">
        <v>1149734076.81</v>
      </c>
      <c r="M285" s="6">
        <v>415797792.58</v>
      </c>
      <c r="N285" s="5">
        <v>415797792.58</v>
      </c>
      <c r="O285" s="23">
        <v>0</v>
      </c>
      <c r="P285" s="24">
        <f t="shared" si="4"/>
        <v>0.2884261431694741</v>
      </c>
    </row>
    <row r="286" spans="1:16" ht="25.5" customHeight="1" outlineLevel="1">
      <c r="A286" s="1" t="s">
        <v>516</v>
      </c>
      <c r="B286" s="3" t="s">
        <v>344</v>
      </c>
      <c r="C286" s="5">
        <v>1793508000</v>
      </c>
      <c r="D286" s="6">
        <v>0</v>
      </c>
      <c r="E286" s="5">
        <v>0</v>
      </c>
      <c r="F286" s="5">
        <v>161210622.33</v>
      </c>
      <c r="G286" s="5">
        <v>161210622.33</v>
      </c>
      <c r="H286" s="5">
        <v>1793508000</v>
      </c>
      <c r="I286" s="5">
        <v>1331413531.49</v>
      </c>
      <c r="J286" s="5">
        <v>462094468.51</v>
      </c>
      <c r="K286" s="6">
        <v>488335114.97</v>
      </c>
      <c r="L286" s="5">
        <v>843078416.52</v>
      </c>
      <c r="M286" s="6">
        <v>49305775.18</v>
      </c>
      <c r="N286" s="5">
        <v>49305775.18</v>
      </c>
      <c r="O286" s="23">
        <v>0</v>
      </c>
      <c r="P286" s="24">
        <f t="shared" si="4"/>
        <v>0.2722793067942825</v>
      </c>
    </row>
    <row r="287" spans="1:16" ht="17.25" customHeight="1" outlineLevel="1">
      <c r="A287" s="1" t="s">
        <v>517</v>
      </c>
      <c r="B287" s="3" t="s">
        <v>494</v>
      </c>
      <c r="C287" s="5">
        <v>1079655116.94</v>
      </c>
      <c r="D287" s="6">
        <v>0</v>
      </c>
      <c r="E287" s="5">
        <v>0</v>
      </c>
      <c r="F287" s="5">
        <v>4131134</v>
      </c>
      <c r="G287" s="5">
        <v>4131134</v>
      </c>
      <c r="H287" s="5">
        <v>1079655116.94</v>
      </c>
      <c r="I287" s="5">
        <v>1079655116.59</v>
      </c>
      <c r="J287" s="5">
        <v>0.35</v>
      </c>
      <c r="K287" s="6">
        <v>772999456.3</v>
      </c>
      <c r="L287" s="5">
        <v>306655660.29</v>
      </c>
      <c r="M287" s="6">
        <v>366492017.4</v>
      </c>
      <c r="N287" s="5">
        <v>366492017.4</v>
      </c>
      <c r="O287" s="23">
        <v>0</v>
      </c>
      <c r="P287" s="24">
        <f t="shared" si="4"/>
        <v>0.7159688720698741</v>
      </c>
    </row>
    <row r="288" spans="1:16" ht="17.25" customHeight="1" outlineLevel="1">
      <c r="A288" s="1" t="s">
        <v>518</v>
      </c>
      <c r="B288" s="3" t="s">
        <v>450</v>
      </c>
      <c r="C288" s="5">
        <v>1500000000</v>
      </c>
      <c r="D288" s="6">
        <v>0</v>
      </c>
      <c r="E288" s="5">
        <v>0</v>
      </c>
      <c r="F288" s="5">
        <v>0</v>
      </c>
      <c r="G288" s="5">
        <v>0</v>
      </c>
      <c r="H288" s="5">
        <v>1500000000</v>
      </c>
      <c r="I288" s="5">
        <v>0</v>
      </c>
      <c r="J288" s="5">
        <v>1500000000</v>
      </c>
      <c r="K288" s="6">
        <v>0</v>
      </c>
      <c r="L288" s="5">
        <v>0</v>
      </c>
      <c r="M288" s="6">
        <v>0</v>
      </c>
      <c r="N288" s="5">
        <v>0</v>
      </c>
      <c r="O288" s="23">
        <v>0</v>
      </c>
      <c r="P288" s="24">
        <f t="shared" si="4"/>
        <v>0</v>
      </c>
    </row>
    <row r="289" spans="1:16" ht="17.25" customHeight="1" outlineLevel="1">
      <c r="A289" s="1" t="s">
        <v>519</v>
      </c>
      <c r="B289" s="3" t="s">
        <v>520</v>
      </c>
      <c r="C289" s="5">
        <v>3650000000</v>
      </c>
      <c r="D289" s="6">
        <v>0</v>
      </c>
      <c r="E289" s="5">
        <v>0</v>
      </c>
      <c r="F289" s="5">
        <v>0</v>
      </c>
      <c r="G289" s="5">
        <v>0</v>
      </c>
      <c r="H289" s="5">
        <v>3650000000</v>
      </c>
      <c r="I289" s="5">
        <v>1259532000</v>
      </c>
      <c r="J289" s="5">
        <v>2390468000</v>
      </c>
      <c r="K289" s="6">
        <v>444360001</v>
      </c>
      <c r="L289" s="5">
        <v>815171999</v>
      </c>
      <c r="M289" s="6">
        <v>225359170</v>
      </c>
      <c r="N289" s="5">
        <v>225359170</v>
      </c>
      <c r="O289" s="23">
        <v>0</v>
      </c>
      <c r="P289" s="24">
        <f t="shared" si="4"/>
        <v>0.12174246602739726</v>
      </c>
    </row>
    <row r="290" spans="1:16" ht="11.25" customHeight="1" outlineLevel="1">
      <c r="A290" s="1" t="s">
        <v>521</v>
      </c>
      <c r="B290" s="3" t="s">
        <v>513</v>
      </c>
      <c r="C290" s="5">
        <v>3650000000</v>
      </c>
      <c r="D290" s="6">
        <v>0</v>
      </c>
      <c r="E290" s="5">
        <v>0</v>
      </c>
      <c r="F290" s="5">
        <v>0</v>
      </c>
      <c r="G290" s="5">
        <v>0</v>
      </c>
      <c r="H290" s="5">
        <v>3650000000</v>
      </c>
      <c r="I290" s="5">
        <v>1259532000</v>
      </c>
      <c r="J290" s="5">
        <v>2390468000</v>
      </c>
      <c r="K290" s="6">
        <v>444360001</v>
      </c>
      <c r="L290" s="5">
        <v>815171999</v>
      </c>
      <c r="M290" s="6">
        <v>225359170</v>
      </c>
      <c r="N290" s="5">
        <v>225359170</v>
      </c>
      <c r="O290" s="23">
        <v>0</v>
      </c>
      <c r="P290" s="24">
        <f t="shared" si="4"/>
        <v>0.12174246602739726</v>
      </c>
    </row>
    <row r="291" spans="1:16" ht="34.5" customHeight="1" outlineLevel="1">
      <c r="A291" s="1" t="s">
        <v>522</v>
      </c>
      <c r="B291" s="3" t="s">
        <v>523</v>
      </c>
      <c r="C291" s="5">
        <v>3650000000</v>
      </c>
      <c r="D291" s="6">
        <v>0</v>
      </c>
      <c r="E291" s="5">
        <v>0</v>
      </c>
      <c r="F291" s="5">
        <v>0</v>
      </c>
      <c r="G291" s="5">
        <v>0</v>
      </c>
      <c r="H291" s="5">
        <v>3650000000</v>
      </c>
      <c r="I291" s="5">
        <v>1259532000</v>
      </c>
      <c r="J291" s="5">
        <v>2390468000</v>
      </c>
      <c r="K291" s="6">
        <v>444360001</v>
      </c>
      <c r="L291" s="5">
        <v>815171999</v>
      </c>
      <c r="M291" s="6">
        <v>225359170</v>
      </c>
      <c r="N291" s="5">
        <v>225359170</v>
      </c>
      <c r="O291" s="23">
        <v>0</v>
      </c>
      <c r="P291" s="24">
        <f t="shared" si="4"/>
        <v>0.12174246602739726</v>
      </c>
    </row>
    <row r="292" spans="1:16" ht="25.5" customHeight="1" outlineLevel="1">
      <c r="A292" s="1" t="s">
        <v>524</v>
      </c>
      <c r="B292" s="3" t="s">
        <v>344</v>
      </c>
      <c r="C292" s="5">
        <v>700000000</v>
      </c>
      <c r="D292" s="6">
        <v>0</v>
      </c>
      <c r="E292" s="5">
        <v>0</v>
      </c>
      <c r="F292" s="5">
        <v>0</v>
      </c>
      <c r="G292" s="5">
        <v>0</v>
      </c>
      <c r="H292" s="5">
        <v>700000000</v>
      </c>
      <c r="I292" s="5">
        <v>690000000</v>
      </c>
      <c r="J292" s="5">
        <v>10000000</v>
      </c>
      <c r="K292" s="6">
        <v>9668000</v>
      </c>
      <c r="L292" s="5">
        <v>680332000</v>
      </c>
      <c r="M292" s="6">
        <v>0</v>
      </c>
      <c r="N292" s="5">
        <v>0</v>
      </c>
      <c r="O292" s="23">
        <v>0</v>
      </c>
      <c r="P292" s="24">
        <f t="shared" si="4"/>
        <v>0.013811428571428572</v>
      </c>
    </row>
    <row r="293" spans="1:16" ht="17.25" customHeight="1" outlineLevel="1">
      <c r="A293" s="1" t="s">
        <v>525</v>
      </c>
      <c r="B293" s="3" t="s">
        <v>494</v>
      </c>
      <c r="C293" s="5">
        <v>950000000</v>
      </c>
      <c r="D293" s="6">
        <v>0</v>
      </c>
      <c r="E293" s="5">
        <v>0</v>
      </c>
      <c r="F293" s="5">
        <v>0</v>
      </c>
      <c r="G293" s="5">
        <v>0</v>
      </c>
      <c r="H293" s="5">
        <v>950000000</v>
      </c>
      <c r="I293" s="5">
        <v>569532000</v>
      </c>
      <c r="J293" s="5">
        <v>380468000</v>
      </c>
      <c r="K293" s="6">
        <v>434692001</v>
      </c>
      <c r="L293" s="5">
        <v>134839999</v>
      </c>
      <c r="M293" s="6">
        <v>225359170</v>
      </c>
      <c r="N293" s="5">
        <v>225359170</v>
      </c>
      <c r="O293" s="23">
        <v>0</v>
      </c>
      <c r="P293" s="24">
        <f t="shared" si="4"/>
        <v>0.4575705273684211</v>
      </c>
    </row>
    <row r="294" spans="1:16" ht="17.25" customHeight="1" outlineLevel="1">
      <c r="A294" s="1" t="s">
        <v>526</v>
      </c>
      <c r="B294" s="3" t="s">
        <v>450</v>
      </c>
      <c r="C294" s="5">
        <v>2000000000</v>
      </c>
      <c r="D294" s="6">
        <v>0</v>
      </c>
      <c r="E294" s="5">
        <v>0</v>
      </c>
      <c r="F294" s="5">
        <v>0</v>
      </c>
      <c r="G294" s="5">
        <v>0</v>
      </c>
      <c r="H294" s="5">
        <v>2000000000</v>
      </c>
      <c r="I294" s="5">
        <v>0</v>
      </c>
      <c r="J294" s="5">
        <v>2000000000</v>
      </c>
      <c r="K294" s="6">
        <v>0</v>
      </c>
      <c r="L294" s="5">
        <v>0</v>
      </c>
      <c r="M294" s="6">
        <v>0</v>
      </c>
      <c r="N294" s="5">
        <v>0</v>
      </c>
      <c r="O294" s="23">
        <v>0</v>
      </c>
      <c r="P294" s="24">
        <f t="shared" si="4"/>
        <v>0</v>
      </c>
    </row>
    <row r="295" spans="1:16" ht="25.5" customHeight="1" outlineLevel="1">
      <c r="A295" s="1" t="s">
        <v>527</v>
      </c>
      <c r="B295" s="3" t="s">
        <v>528</v>
      </c>
      <c r="C295" s="5">
        <v>11306005000</v>
      </c>
      <c r="D295" s="6">
        <v>0</v>
      </c>
      <c r="E295" s="5">
        <v>0</v>
      </c>
      <c r="F295" s="5">
        <v>200000000</v>
      </c>
      <c r="G295" s="5">
        <v>200000000</v>
      </c>
      <c r="H295" s="5">
        <v>11306005000</v>
      </c>
      <c r="I295" s="5">
        <v>3504993967</v>
      </c>
      <c r="J295" s="5">
        <v>7801011033</v>
      </c>
      <c r="K295" s="6">
        <v>2264741066.33</v>
      </c>
      <c r="L295" s="5">
        <v>1240252900.67</v>
      </c>
      <c r="M295" s="6">
        <v>827670247.33</v>
      </c>
      <c r="N295" s="5">
        <v>827670247.33</v>
      </c>
      <c r="O295" s="23">
        <v>0</v>
      </c>
      <c r="P295" s="24">
        <f t="shared" si="4"/>
        <v>0.20031311381252706</v>
      </c>
    </row>
    <row r="296" spans="1:16" ht="11.25" customHeight="1" outlineLevel="1">
      <c r="A296" s="1" t="s">
        <v>529</v>
      </c>
      <c r="B296" s="3" t="s">
        <v>513</v>
      </c>
      <c r="C296" s="5">
        <v>11306005000</v>
      </c>
      <c r="D296" s="6">
        <v>0</v>
      </c>
      <c r="E296" s="5">
        <v>0</v>
      </c>
      <c r="F296" s="5">
        <v>200000000</v>
      </c>
      <c r="G296" s="5">
        <v>200000000</v>
      </c>
      <c r="H296" s="5">
        <v>11306005000</v>
      </c>
      <c r="I296" s="5">
        <v>3504993967</v>
      </c>
      <c r="J296" s="5">
        <v>7801011033</v>
      </c>
      <c r="K296" s="6">
        <v>2264741066.33</v>
      </c>
      <c r="L296" s="5">
        <v>1240252900.67</v>
      </c>
      <c r="M296" s="6">
        <v>827670247.33</v>
      </c>
      <c r="N296" s="5">
        <v>827670247.33</v>
      </c>
      <c r="O296" s="23">
        <v>0</v>
      </c>
      <c r="P296" s="24">
        <f t="shared" si="4"/>
        <v>0.20031311381252706</v>
      </c>
    </row>
    <row r="297" spans="1:16" ht="60.75" customHeight="1" outlineLevel="1">
      <c r="A297" s="1" t="s">
        <v>530</v>
      </c>
      <c r="B297" s="3" t="s">
        <v>531</v>
      </c>
      <c r="C297" s="5">
        <v>9663005000</v>
      </c>
      <c r="D297" s="6">
        <v>0</v>
      </c>
      <c r="E297" s="5">
        <v>0</v>
      </c>
      <c r="F297" s="5">
        <v>200000000</v>
      </c>
      <c r="G297" s="5">
        <v>200000000</v>
      </c>
      <c r="H297" s="5">
        <v>9663005000</v>
      </c>
      <c r="I297" s="5">
        <v>2136491364</v>
      </c>
      <c r="J297" s="5">
        <v>7526513636</v>
      </c>
      <c r="K297" s="6">
        <v>1225441248.33</v>
      </c>
      <c r="L297" s="5">
        <v>911050115.67</v>
      </c>
      <c r="M297" s="6">
        <v>444564748.33</v>
      </c>
      <c r="N297" s="5">
        <v>444564748.33</v>
      </c>
      <c r="O297" s="23">
        <v>0</v>
      </c>
      <c r="P297" s="24">
        <f t="shared" si="4"/>
        <v>0.12681782202637792</v>
      </c>
    </row>
    <row r="298" spans="1:16" ht="25.5" customHeight="1" outlineLevel="1">
      <c r="A298" s="1" t="s">
        <v>532</v>
      </c>
      <c r="B298" s="3" t="s">
        <v>344</v>
      </c>
      <c r="C298" s="5">
        <v>1000000000</v>
      </c>
      <c r="D298" s="6">
        <v>0</v>
      </c>
      <c r="E298" s="5">
        <v>0</v>
      </c>
      <c r="F298" s="5">
        <v>100000000</v>
      </c>
      <c r="G298" s="5">
        <v>100000000</v>
      </c>
      <c r="H298" s="5">
        <v>1000000000</v>
      </c>
      <c r="I298" s="5">
        <v>728891364</v>
      </c>
      <c r="J298" s="5">
        <v>271108636</v>
      </c>
      <c r="K298" s="6">
        <v>413198915</v>
      </c>
      <c r="L298" s="5">
        <v>315692449</v>
      </c>
      <c r="M298" s="6">
        <v>114751415</v>
      </c>
      <c r="N298" s="5">
        <v>114751415</v>
      </c>
      <c r="O298" s="23">
        <v>0</v>
      </c>
      <c r="P298" s="24">
        <f t="shared" si="4"/>
        <v>0.413198915</v>
      </c>
    </row>
    <row r="299" spans="1:16" ht="11.25" customHeight="1" outlineLevel="1">
      <c r="A299" s="1" t="s">
        <v>533</v>
      </c>
      <c r="B299" s="3" t="s">
        <v>333</v>
      </c>
      <c r="C299" s="5">
        <v>1124405000</v>
      </c>
      <c r="D299" s="6">
        <v>0</v>
      </c>
      <c r="E299" s="5">
        <v>0</v>
      </c>
      <c r="F299" s="5">
        <v>0</v>
      </c>
      <c r="G299" s="5">
        <v>0</v>
      </c>
      <c r="H299" s="5">
        <v>1124405000</v>
      </c>
      <c r="I299" s="5">
        <v>1119000000</v>
      </c>
      <c r="J299" s="5">
        <v>5405000</v>
      </c>
      <c r="K299" s="6">
        <v>711842333.33</v>
      </c>
      <c r="L299" s="5">
        <v>407157666.67</v>
      </c>
      <c r="M299" s="6">
        <v>292413333.33</v>
      </c>
      <c r="N299" s="5">
        <v>292413333.33</v>
      </c>
      <c r="O299" s="23">
        <v>0</v>
      </c>
      <c r="P299" s="24">
        <f t="shared" si="4"/>
        <v>0.6330835716045375</v>
      </c>
    </row>
    <row r="300" spans="1:16" ht="17.25" customHeight="1" outlineLevel="1">
      <c r="A300" s="1" t="s">
        <v>534</v>
      </c>
      <c r="B300" s="3" t="s">
        <v>494</v>
      </c>
      <c r="C300" s="5">
        <v>288600000</v>
      </c>
      <c r="D300" s="6">
        <v>0</v>
      </c>
      <c r="E300" s="5">
        <v>0</v>
      </c>
      <c r="F300" s="5">
        <v>100000000</v>
      </c>
      <c r="G300" s="5">
        <v>100000000</v>
      </c>
      <c r="H300" s="5">
        <v>288600000</v>
      </c>
      <c r="I300" s="5">
        <v>288600000</v>
      </c>
      <c r="J300" s="5">
        <v>0</v>
      </c>
      <c r="K300" s="6">
        <v>100400000</v>
      </c>
      <c r="L300" s="5">
        <v>188200000</v>
      </c>
      <c r="M300" s="6">
        <v>37400000</v>
      </c>
      <c r="N300" s="5">
        <v>37400000</v>
      </c>
      <c r="O300" s="23">
        <v>0</v>
      </c>
      <c r="P300" s="24">
        <f t="shared" si="4"/>
        <v>0.34788634788634787</v>
      </c>
    </row>
    <row r="301" spans="1:16" ht="15.75" customHeight="1" outlineLevel="1">
      <c r="A301" s="1" t="s">
        <v>535</v>
      </c>
      <c r="B301" s="3" t="s">
        <v>450</v>
      </c>
      <c r="C301" s="5">
        <v>7250000000</v>
      </c>
      <c r="D301" s="6">
        <v>0</v>
      </c>
      <c r="E301" s="5">
        <v>0</v>
      </c>
      <c r="F301" s="5">
        <v>0</v>
      </c>
      <c r="G301" s="5">
        <v>0</v>
      </c>
      <c r="H301" s="5">
        <v>7250000000</v>
      </c>
      <c r="I301" s="5">
        <v>0</v>
      </c>
      <c r="J301" s="5">
        <v>7250000000</v>
      </c>
      <c r="K301" s="6">
        <v>0</v>
      </c>
      <c r="L301" s="5">
        <v>0</v>
      </c>
      <c r="M301" s="6">
        <v>0</v>
      </c>
      <c r="N301" s="5">
        <v>0</v>
      </c>
      <c r="O301" s="23">
        <v>0</v>
      </c>
      <c r="P301" s="24">
        <f t="shared" si="4"/>
        <v>0</v>
      </c>
    </row>
    <row r="302" spans="1:16" ht="25.5" customHeight="1" outlineLevel="1">
      <c r="A302" s="1" t="s">
        <v>536</v>
      </c>
      <c r="B302" s="3" t="s">
        <v>537</v>
      </c>
      <c r="C302" s="5">
        <v>1643000000</v>
      </c>
      <c r="D302" s="6">
        <v>0</v>
      </c>
      <c r="E302" s="5">
        <v>0</v>
      </c>
      <c r="F302" s="5">
        <v>0</v>
      </c>
      <c r="G302" s="5">
        <v>0</v>
      </c>
      <c r="H302" s="5">
        <v>1643000000</v>
      </c>
      <c r="I302" s="5">
        <v>1368502603</v>
      </c>
      <c r="J302" s="5">
        <v>274497397</v>
      </c>
      <c r="K302" s="6">
        <v>1039299818</v>
      </c>
      <c r="L302" s="5">
        <v>329202785</v>
      </c>
      <c r="M302" s="6">
        <v>383105499</v>
      </c>
      <c r="N302" s="5">
        <v>383105499</v>
      </c>
      <c r="O302" s="23">
        <v>0</v>
      </c>
      <c r="P302" s="24">
        <f t="shared" si="4"/>
        <v>0.6325622751065125</v>
      </c>
    </row>
    <row r="303" spans="1:16" ht="17.25" customHeight="1" outlineLevel="1">
      <c r="A303" s="1" t="s">
        <v>538</v>
      </c>
      <c r="B303" s="3" t="s">
        <v>539</v>
      </c>
      <c r="C303" s="5">
        <v>1643000000</v>
      </c>
      <c r="D303" s="6">
        <v>0</v>
      </c>
      <c r="E303" s="5">
        <v>0</v>
      </c>
      <c r="F303" s="5">
        <v>0</v>
      </c>
      <c r="G303" s="5">
        <v>0</v>
      </c>
      <c r="H303" s="5">
        <v>1643000000</v>
      </c>
      <c r="I303" s="5">
        <v>1368502603</v>
      </c>
      <c r="J303" s="5">
        <v>274497397</v>
      </c>
      <c r="K303" s="6">
        <v>1039299818</v>
      </c>
      <c r="L303" s="5">
        <v>329202785</v>
      </c>
      <c r="M303" s="6">
        <v>383105499</v>
      </c>
      <c r="N303" s="5">
        <v>383105499</v>
      </c>
      <c r="O303" s="23">
        <v>0</v>
      </c>
      <c r="P303" s="24">
        <f t="shared" si="4"/>
        <v>0.6325622751065125</v>
      </c>
    </row>
    <row r="304" spans="1:16" ht="17.25" customHeight="1" outlineLevel="1">
      <c r="A304" s="1" t="s">
        <v>540</v>
      </c>
      <c r="B304" s="3" t="s">
        <v>541</v>
      </c>
      <c r="C304" s="5">
        <v>5760824953.2</v>
      </c>
      <c r="D304" s="6">
        <v>4160518.98</v>
      </c>
      <c r="E304" s="5">
        <v>0</v>
      </c>
      <c r="F304" s="5">
        <v>0</v>
      </c>
      <c r="G304" s="5">
        <v>0</v>
      </c>
      <c r="H304" s="5">
        <v>5764985472.18</v>
      </c>
      <c r="I304" s="5">
        <v>904411659</v>
      </c>
      <c r="J304" s="5">
        <v>4860573813.18</v>
      </c>
      <c r="K304" s="6">
        <v>416604000</v>
      </c>
      <c r="L304" s="5">
        <v>487807659</v>
      </c>
      <c r="M304" s="6">
        <v>241967000</v>
      </c>
      <c r="N304" s="5">
        <v>241008000</v>
      </c>
      <c r="O304" s="23">
        <v>959000</v>
      </c>
      <c r="P304" s="24">
        <f t="shared" si="4"/>
        <v>0.0722645359663783</v>
      </c>
    </row>
    <row r="305" spans="1:16" ht="11.25" customHeight="1" outlineLevel="1">
      <c r="A305" s="1" t="s">
        <v>542</v>
      </c>
      <c r="B305" s="3" t="s">
        <v>513</v>
      </c>
      <c r="C305" s="5">
        <v>2000000000</v>
      </c>
      <c r="D305" s="6">
        <v>0</v>
      </c>
      <c r="E305" s="5">
        <v>0</v>
      </c>
      <c r="F305" s="5">
        <v>0</v>
      </c>
      <c r="G305" s="5">
        <v>0</v>
      </c>
      <c r="H305" s="5">
        <v>2000000000</v>
      </c>
      <c r="I305" s="5">
        <v>0</v>
      </c>
      <c r="J305" s="5">
        <v>2000000000</v>
      </c>
      <c r="K305" s="6">
        <v>0</v>
      </c>
      <c r="L305" s="5">
        <v>0</v>
      </c>
      <c r="M305" s="6">
        <v>0</v>
      </c>
      <c r="N305" s="5">
        <v>0</v>
      </c>
      <c r="O305" s="23">
        <v>0</v>
      </c>
      <c r="P305" s="24">
        <f t="shared" si="4"/>
        <v>0</v>
      </c>
    </row>
    <row r="306" spans="1:16" ht="25.5" customHeight="1" outlineLevel="1">
      <c r="A306" s="1" t="s">
        <v>543</v>
      </c>
      <c r="B306" s="3" t="s">
        <v>537</v>
      </c>
      <c r="C306" s="5">
        <v>2000000000</v>
      </c>
      <c r="D306" s="6">
        <v>0</v>
      </c>
      <c r="E306" s="5">
        <v>0</v>
      </c>
      <c r="F306" s="5">
        <v>0</v>
      </c>
      <c r="G306" s="5">
        <v>0</v>
      </c>
      <c r="H306" s="5">
        <v>2000000000</v>
      </c>
      <c r="I306" s="5">
        <v>0</v>
      </c>
      <c r="J306" s="5">
        <v>2000000000</v>
      </c>
      <c r="K306" s="6">
        <v>0</v>
      </c>
      <c r="L306" s="5">
        <v>0</v>
      </c>
      <c r="M306" s="6">
        <v>0</v>
      </c>
      <c r="N306" s="5">
        <v>0</v>
      </c>
      <c r="O306" s="23">
        <v>0</v>
      </c>
      <c r="P306" s="24">
        <f t="shared" si="4"/>
        <v>0</v>
      </c>
    </row>
    <row r="307" spans="1:16" ht="17.25" customHeight="1" outlineLevel="1">
      <c r="A307" s="1" t="s">
        <v>544</v>
      </c>
      <c r="B307" s="3" t="s">
        <v>450</v>
      </c>
      <c r="C307" s="5">
        <v>2000000000</v>
      </c>
      <c r="D307" s="6">
        <v>0</v>
      </c>
      <c r="E307" s="5">
        <v>0</v>
      </c>
      <c r="F307" s="5">
        <v>0</v>
      </c>
      <c r="G307" s="5">
        <v>0</v>
      </c>
      <c r="H307" s="5">
        <v>2000000000</v>
      </c>
      <c r="I307" s="5">
        <v>0</v>
      </c>
      <c r="J307" s="5">
        <v>2000000000</v>
      </c>
      <c r="K307" s="6">
        <v>0</v>
      </c>
      <c r="L307" s="5">
        <v>0</v>
      </c>
      <c r="M307" s="6">
        <v>0</v>
      </c>
      <c r="N307" s="5">
        <v>0</v>
      </c>
      <c r="O307" s="23">
        <v>0</v>
      </c>
      <c r="P307" s="24">
        <f t="shared" si="4"/>
        <v>0</v>
      </c>
    </row>
    <row r="308" spans="1:16" ht="11.25" customHeight="1" outlineLevel="1">
      <c r="A308" s="1" t="s">
        <v>545</v>
      </c>
      <c r="B308" s="3" t="s">
        <v>546</v>
      </c>
      <c r="C308" s="5">
        <v>1066024953.2</v>
      </c>
      <c r="D308" s="6">
        <v>0</v>
      </c>
      <c r="E308" s="5">
        <v>0</v>
      </c>
      <c r="F308" s="5">
        <v>0</v>
      </c>
      <c r="G308" s="5">
        <v>0</v>
      </c>
      <c r="H308" s="5">
        <v>1066024953.2</v>
      </c>
      <c r="I308" s="5">
        <v>162585806</v>
      </c>
      <c r="J308" s="5">
        <v>903439147.2</v>
      </c>
      <c r="K308" s="6">
        <v>0</v>
      </c>
      <c r="L308" s="5">
        <v>162585806</v>
      </c>
      <c r="M308" s="6">
        <v>0</v>
      </c>
      <c r="N308" s="5">
        <v>0</v>
      </c>
      <c r="O308" s="23">
        <v>0</v>
      </c>
      <c r="P308" s="24">
        <f t="shared" si="4"/>
        <v>0</v>
      </c>
    </row>
    <row r="309" spans="1:16" ht="25.5" customHeight="1" outlineLevel="1">
      <c r="A309" s="1" t="s">
        <v>547</v>
      </c>
      <c r="B309" s="3" t="s">
        <v>548</v>
      </c>
      <c r="C309" s="5">
        <v>1066024953.2</v>
      </c>
      <c r="D309" s="6">
        <v>0</v>
      </c>
      <c r="E309" s="5">
        <v>0</v>
      </c>
      <c r="F309" s="5">
        <v>0</v>
      </c>
      <c r="G309" s="5">
        <v>0</v>
      </c>
      <c r="H309" s="5">
        <v>1066024953.2</v>
      </c>
      <c r="I309" s="5">
        <v>162585806</v>
      </c>
      <c r="J309" s="5">
        <v>903439147.2</v>
      </c>
      <c r="K309" s="6">
        <v>0</v>
      </c>
      <c r="L309" s="5">
        <v>162585806</v>
      </c>
      <c r="M309" s="6">
        <v>0</v>
      </c>
      <c r="N309" s="5">
        <v>0</v>
      </c>
      <c r="O309" s="23">
        <v>0</v>
      </c>
      <c r="P309" s="24">
        <f t="shared" si="4"/>
        <v>0</v>
      </c>
    </row>
    <row r="310" spans="1:16" ht="25.5" customHeight="1" outlineLevel="1">
      <c r="A310" s="1" t="s">
        <v>549</v>
      </c>
      <c r="B310" s="3" t="s">
        <v>344</v>
      </c>
      <c r="C310" s="5">
        <v>100000000</v>
      </c>
      <c r="D310" s="6">
        <v>0</v>
      </c>
      <c r="E310" s="5">
        <v>0</v>
      </c>
      <c r="F310" s="5">
        <v>0</v>
      </c>
      <c r="G310" s="5">
        <v>0</v>
      </c>
      <c r="H310" s="5">
        <v>100000000</v>
      </c>
      <c r="I310" s="5">
        <v>100000000</v>
      </c>
      <c r="J310" s="5">
        <v>0</v>
      </c>
      <c r="K310" s="6">
        <v>0</v>
      </c>
      <c r="L310" s="5">
        <v>100000000</v>
      </c>
      <c r="M310" s="6">
        <v>0</v>
      </c>
      <c r="N310" s="5">
        <v>0</v>
      </c>
      <c r="O310" s="23">
        <v>0</v>
      </c>
      <c r="P310" s="24">
        <f t="shared" si="4"/>
        <v>0</v>
      </c>
    </row>
    <row r="311" spans="1:16" ht="17.25" customHeight="1" outlineLevel="1">
      <c r="A311" s="1" t="s">
        <v>550</v>
      </c>
      <c r="B311" s="3" t="s">
        <v>551</v>
      </c>
      <c r="C311" s="5">
        <v>62788400</v>
      </c>
      <c r="D311" s="6">
        <v>0</v>
      </c>
      <c r="E311" s="5">
        <v>0</v>
      </c>
      <c r="F311" s="5">
        <v>0</v>
      </c>
      <c r="G311" s="5">
        <v>0</v>
      </c>
      <c r="H311" s="5">
        <v>62788400</v>
      </c>
      <c r="I311" s="5">
        <v>62585806</v>
      </c>
      <c r="J311" s="5">
        <v>202594</v>
      </c>
      <c r="K311" s="6">
        <v>0</v>
      </c>
      <c r="L311" s="5">
        <v>62585806</v>
      </c>
      <c r="M311" s="6">
        <v>0</v>
      </c>
      <c r="N311" s="5">
        <v>0</v>
      </c>
      <c r="O311" s="23">
        <v>0</v>
      </c>
      <c r="P311" s="24">
        <f t="shared" si="4"/>
        <v>0</v>
      </c>
    </row>
    <row r="312" spans="1:16" ht="17.25" customHeight="1" outlineLevel="1">
      <c r="A312" s="1" t="s">
        <v>552</v>
      </c>
      <c r="B312" s="3" t="s">
        <v>553</v>
      </c>
      <c r="C312" s="5">
        <v>903236553.2</v>
      </c>
      <c r="D312" s="6">
        <v>0</v>
      </c>
      <c r="E312" s="5">
        <v>0</v>
      </c>
      <c r="F312" s="5">
        <v>0</v>
      </c>
      <c r="G312" s="5">
        <v>0</v>
      </c>
      <c r="H312" s="5">
        <v>903236553.2</v>
      </c>
      <c r="I312" s="5">
        <v>0</v>
      </c>
      <c r="J312" s="5">
        <v>903236553.2</v>
      </c>
      <c r="K312" s="6">
        <v>0</v>
      </c>
      <c r="L312" s="5">
        <v>0</v>
      </c>
      <c r="M312" s="6">
        <v>0</v>
      </c>
      <c r="N312" s="5">
        <v>0</v>
      </c>
      <c r="O312" s="23">
        <v>0</v>
      </c>
      <c r="P312" s="24">
        <f t="shared" si="4"/>
        <v>0</v>
      </c>
    </row>
    <row r="313" spans="1:16" ht="17.25" customHeight="1" outlineLevel="1">
      <c r="A313" s="1" t="s">
        <v>554</v>
      </c>
      <c r="B313" s="3" t="s">
        <v>511</v>
      </c>
      <c r="C313" s="5">
        <v>0</v>
      </c>
      <c r="D313" s="6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6">
        <v>0</v>
      </c>
      <c r="L313" s="5">
        <v>0</v>
      </c>
      <c r="M313" s="6">
        <v>0</v>
      </c>
      <c r="N313" s="5">
        <v>0</v>
      </c>
      <c r="O313" s="23">
        <v>0</v>
      </c>
      <c r="P313" s="24">
        <v>0</v>
      </c>
    </row>
    <row r="314" spans="1:16" ht="87" customHeight="1" outlineLevel="1">
      <c r="A314" s="1" t="s">
        <v>555</v>
      </c>
      <c r="B314" s="3" t="s">
        <v>556</v>
      </c>
      <c r="C314" s="5">
        <v>2694800000</v>
      </c>
      <c r="D314" s="6">
        <v>4160518.98</v>
      </c>
      <c r="E314" s="5">
        <v>0</v>
      </c>
      <c r="F314" s="5">
        <v>0</v>
      </c>
      <c r="G314" s="5">
        <v>0</v>
      </c>
      <c r="H314" s="5">
        <v>2698960518.98</v>
      </c>
      <c r="I314" s="5">
        <v>741825853</v>
      </c>
      <c r="J314" s="5">
        <v>1957134665.98</v>
      </c>
      <c r="K314" s="6">
        <v>416604000</v>
      </c>
      <c r="L314" s="5">
        <v>325221853</v>
      </c>
      <c r="M314" s="6">
        <v>241967000</v>
      </c>
      <c r="N314" s="5">
        <v>241008000</v>
      </c>
      <c r="O314" s="23">
        <v>959000</v>
      </c>
      <c r="P314" s="24">
        <f t="shared" si="4"/>
        <v>0.1543572042163271</v>
      </c>
    </row>
    <row r="315" spans="1:16" ht="34.5" customHeight="1" outlineLevel="1">
      <c r="A315" s="1" t="s">
        <v>557</v>
      </c>
      <c r="B315" s="3" t="s">
        <v>558</v>
      </c>
      <c r="C315" s="5">
        <v>2694800000</v>
      </c>
      <c r="D315" s="6">
        <v>4160518.98</v>
      </c>
      <c r="E315" s="5">
        <v>0</v>
      </c>
      <c r="F315" s="5">
        <v>0</v>
      </c>
      <c r="G315" s="5">
        <v>0</v>
      </c>
      <c r="H315" s="5">
        <v>2698960518.98</v>
      </c>
      <c r="I315" s="5">
        <v>741825853</v>
      </c>
      <c r="J315" s="5">
        <v>1957134665.98</v>
      </c>
      <c r="K315" s="6">
        <v>416604000</v>
      </c>
      <c r="L315" s="5">
        <v>325221853</v>
      </c>
      <c r="M315" s="6">
        <v>241967000</v>
      </c>
      <c r="N315" s="5">
        <v>241008000</v>
      </c>
      <c r="O315" s="23">
        <v>959000</v>
      </c>
      <c r="P315" s="24">
        <f t="shared" si="4"/>
        <v>0.1543572042163271</v>
      </c>
    </row>
    <row r="316" spans="1:16" ht="17.25" customHeight="1" outlineLevel="1">
      <c r="A316" s="1" t="s">
        <v>559</v>
      </c>
      <c r="B316" s="3" t="s">
        <v>494</v>
      </c>
      <c r="C316" s="5">
        <v>800000000</v>
      </c>
      <c r="D316" s="6">
        <v>0</v>
      </c>
      <c r="E316" s="5">
        <v>0</v>
      </c>
      <c r="F316" s="5">
        <v>0</v>
      </c>
      <c r="G316" s="5">
        <v>0</v>
      </c>
      <c r="H316" s="5">
        <v>800000000</v>
      </c>
      <c r="I316" s="5">
        <v>382966000</v>
      </c>
      <c r="J316" s="5">
        <v>417034000</v>
      </c>
      <c r="K316" s="6">
        <v>296052000</v>
      </c>
      <c r="L316" s="5">
        <v>86914000</v>
      </c>
      <c r="M316" s="6">
        <v>216713000</v>
      </c>
      <c r="N316" s="5">
        <v>215754000</v>
      </c>
      <c r="O316" s="23">
        <v>959000</v>
      </c>
      <c r="P316" s="24">
        <f t="shared" si="4"/>
        <v>0.370065</v>
      </c>
    </row>
    <row r="317" spans="1:16" ht="11.25" customHeight="1" outlineLevel="1">
      <c r="A317" s="1" t="s">
        <v>560</v>
      </c>
      <c r="B317" s="3" t="s">
        <v>561</v>
      </c>
      <c r="C317" s="5">
        <v>1843800000</v>
      </c>
      <c r="D317" s="6">
        <v>0</v>
      </c>
      <c r="E317" s="5">
        <v>0</v>
      </c>
      <c r="F317" s="5">
        <v>0</v>
      </c>
      <c r="G317" s="5">
        <v>0</v>
      </c>
      <c r="H317" s="5">
        <v>1843800000</v>
      </c>
      <c r="I317" s="5">
        <v>334907853</v>
      </c>
      <c r="J317" s="5">
        <v>1508892147</v>
      </c>
      <c r="K317" s="6">
        <v>96600000</v>
      </c>
      <c r="L317" s="5">
        <v>238307853</v>
      </c>
      <c r="M317" s="6">
        <v>2300000</v>
      </c>
      <c r="N317" s="5">
        <v>2300000</v>
      </c>
      <c r="O317" s="23">
        <v>0</v>
      </c>
      <c r="P317" s="24">
        <f t="shared" si="4"/>
        <v>0.05239179954441914</v>
      </c>
    </row>
    <row r="318" spans="1:16" ht="17.25" customHeight="1" outlineLevel="1">
      <c r="A318" s="1" t="s">
        <v>562</v>
      </c>
      <c r="B318" s="3" t="s">
        <v>563</v>
      </c>
      <c r="C318" s="5">
        <v>51000000</v>
      </c>
      <c r="D318" s="6">
        <v>0</v>
      </c>
      <c r="E318" s="5">
        <v>0</v>
      </c>
      <c r="F318" s="5">
        <v>0</v>
      </c>
      <c r="G318" s="5">
        <v>0</v>
      </c>
      <c r="H318" s="5">
        <v>51000000</v>
      </c>
      <c r="I318" s="5">
        <v>23952000</v>
      </c>
      <c r="J318" s="5">
        <v>27048000</v>
      </c>
      <c r="K318" s="6">
        <v>23952000</v>
      </c>
      <c r="L318" s="5">
        <v>0</v>
      </c>
      <c r="M318" s="6">
        <v>22954000</v>
      </c>
      <c r="N318" s="5">
        <v>22954000</v>
      </c>
      <c r="O318" s="23">
        <v>0</v>
      </c>
      <c r="P318" s="24">
        <f t="shared" si="4"/>
        <v>0.4696470588235294</v>
      </c>
    </row>
    <row r="319" spans="1:16" ht="17.25" customHeight="1" outlineLevel="1">
      <c r="A319" s="1" t="s">
        <v>564</v>
      </c>
      <c r="B319" s="3" t="s">
        <v>565</v>
      </c>
      <c r="C319" s="5">
        <v>0</v>
      </c>
      <c r="D319" s="6">
        <v>4160518.98</v>
      </c>
      <c r="E319" s="5">
        <v>0</v>
      </c>
      <c r="F319" s="5">
        <v>0</v>
      </c>
      <c r="G319" s="5">
        <v>0</v>
      </c>
      <c r="H319" s="5">
        <v>4160518.98</v>
      </c>
      <c r="I319" s="5">
        <v>0</v>
      </c>
      <c r="J319" s="5">
        <v>4160518.98</v>
      </c>
      <c r="K319" s="6">
        <v>0</v>
      </c>
      <c r="L319" s="5">
        <v>0</v>
      </c>
      <c r="M319" s="6">
        <v>0</v>
      </c>
      <c r="N319" s="5">
        <v>0</v>
      </c>
      <c r="O319" s="23">
        <v>0</v>
      </c>
      <c r="P319" s="24">
        <f t="shared" si="4"/>
        <v>0</v>
      </c>
    </row>
    <row r="320" spans="1:16" ht="25.5" customHeight="1" outlineLevel="1">
      <c r="A320" s="1" t="s">
        <v>566</v>
      </c>
      <c r="B320" s="3" t="s">
        <v>454</v>
      </c>
      <c r="C320" s="5">
        <v>0</v>
      </c>
      <c r="D320" s="6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6">
        <v>0</v>
      </c>
      <c r="L320" s="5">
        <v>0</v>
      </c>
      <c r="M320" s="6">
        <v>0</v>
      </c>
      <c r="N320" s="5">
        <v>0</v>
      </c>
      <c r="O320" s="23">
        <v>0</v>
      </c>
      <c r="P320" s="24">
        <v>0</v>
      </c>
    </row>
    <row r="321" spans="1:16" ht="25.5" customHeight="1" outlineLevel="1">
      <c r="A321" s="1" t="s">
        <v>567</v>
      </c>
      <c r="B321" s="3" t="s">
        <v>456</v>
      </c>
      <c r="C321" s="5">
        <v>0</v>
      </c>
      <c r="D321" s="6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6">
        <v>0</v>
      </c>
      <c r="L321" s="5">
        <v>0</v>
      </c>
      <c r="M321" s="6">
        <v>0</v>
      </c>
      <c r="N321" s="5">
        <v>0</v>
      </c>
      <c r="O321" s="23">
        <v>0</v>
      </c>
      <c r="P321" s="24">
        <v>0</v>
      </c>
    </row>
    <row r="322" spans="1:16" ht="15.75" customHeight="1" outlineLevel="1">
      <c r="A322" s="1" t="s">
        <v>568</v>
      </c>
      <c r="B322" s="3" t="s">
        <v>450</v>
      </c>
      <c r="C322" s="5">
        <v>0</v>
      </c>
      <c r="D322" s="6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6">
        <v>0</v>
      </c>
      <c r="L322" s="5">
        <v>0</v>
      </c>
      <c r="M322" s="6">
        <v>0</v>
      </c>
      <c r="N322" s="5">
        <v>0</v>
      </c>
      <c r="O322" s="23">
        <v>0</v>
      </c>
      <c r="P322" s="24">
        <v>0</v>
      </c>
    </row>
    <row r="323" spans="1:16" ht="17.25" customHeight="1" outlineLevel="1">
      <c r="A323" s="1" t="s">
        <v>569</v>
      </c>
      <c r="B323" s="3" t="s">
        <v>570</v>
      </c>
      <c r="C323" s="5">
        <v>758420175.66</v>
      </c>
      <c r="D323" s="6">
        <v>0</v>
      </c>
      <c r="E323" s="5">
        <v>0</v>
      </c>
      <c r="F323" s="5">
        <v>22200000</v>
      </c>
      <c r="G323" s="5">
        <v>22200000</v>
      </c>
      <c r="H323" s="5">
        <v>758420175.66</v>
      </c>
      <c r="I323" s="5">
        <v>649326665</v>
      </c>
      <c r="J323" s="5">
        <v>109093510.66</v>
      </c>
      <c r="K323" s="6">
        <v>303346665</v>
      </c>
      <c r="L323" s="5">
        <v>345980000</v>
      </c>
      <c r="M323" s="6">
        <v>124246665</v>
      </c>
      <c r="N323" s="5">
        <v>124246665</v>
      </c>
      <c r="O323" s="23">
        <v>0</v>
      </c>
      <c r="P323" s="24">
        <f t="shared" si="4"/>
        <v>0.3999717765103211</v>
      </c>
    </row>
    <row r="324" spans="1:16" ht="43.5" customHeight="1" outlineLevel="1">
      <c r="A324" s="1" t="s">
        <v>571</v>
      </c>
      <c r="B324" s="3" t="s">
        <v>572</v>
      </c>
      <c r="C324" s="5">
        <v>758420175.66</v>
      </c>
      <c r="D324" s="6">
        <v>0</v>
      </c>
      <c r="E324" s="5">
        <v>0</v>
      </c>
      <c r="F324" s="5">
        <v>22200000</v>
      </c>
      <c r="G324" s="5">
        <v>22200000</v>
      </c>
      <c r="H324" s="5">
        <v>758420175.66</v>
      </c>
      <c r="I324" s="5">
        <v>649326665</v>
      </c>
      <c r="J324" s="5">
        <v>109093510.66</v>
      </c>
      <c r="K324" s="6">
        <v>303346665</v>
      </c>
      <c r="L324" s="5">
        <v>345980000</v>
      </c>
      <c r="M324" s="6">
        <v>124246665</v>
      </c>
      <c r="N324" s="5">
        <v>124246665</v>
      </c>
      <c r="O324" s="23">
        <v>0</v>
      </c>
      <c r="P324" s="24">
        <f t="shared" si="4"/>
        <v>0.3999717765103211</v>
      </c>
    </row>
    <row r="325" spans="1:16" ht="43.5" customHeight="1" outlineLevel="1">
      <c r="A325" s="1" t="s">
        <v>573</v>
      </c>
      <c r="B325" s="3" t="s">
        <v>574</v>
      </c>
      <c r="C325" s="5">
        <v>758420175.66</v>
      </c>
      <c r="D325" s="6">
        <v>0</v>
      </c>
      <c r="E325" s="5">
        <v>0</v>
      </c>
      <c r="F325" s="5">
        <v>22200000</v>
      </c>
      <c r="G325" s="5">
        <v>22200000</v>
      </c>
      <c r="H325" s="5">
        <v>758420175.66</v>
      </c>
      <c r="I325" s="5">
        <v>649326665</v>
      </c>
      <c r="J325" s="5">
        <v>109093510.66</v>
      </c>
      <c r="K325" s="6">
        <v>303346665</v>
      </c>
      <c r="L325" s="5">
        <v>345980000</v>
      </c>
      <c r="M325" s="6">
        <v>124246665</v>
      </c>
      <c r="N325" s="5">
        <v>124246665</v>
      </c>
      <c r="O325" s="23">
        <v>0</v>
      </c>
      <c r="P325" s="24">
        <f t="shared" si="4"/>
        <v>0.3999717765103211</v>
      </c>
    </row>
    <row r="326" spans="1:16" ht="25.5" customHeight="1" outlineLevel="1">
      <c r="A326" s="1" t="s">
        <v>575</v>
      </c>
      <c r="B326" s="3" t="s">
        <v>344</v>
      </c>
      <c r="C326" s="5">
        <v>568768264</v>
      </c>
      <c r="D326" s="6">
        <v>0</v>
      </c>
      <c r="E326" s="5">
        <v>0</v>
      </c>
      <c r="F326" s="5">
        <v>0</v>
      </c>
      <c r="G326" s="5">
        <v>0</v>
      </c>
      <c r="H326" s="5">
        <v>568768264</v>
      </c>
      <c r="I326" s="5">
        <v>524141597</v>
      </c>
      <c r="J326" s="5">
        <v>44626667</v>
      </c>
      <c r="K326" s="6">
        <v>290746665</v>
      </c>
      <c r="L326" s="5">
        <v>233394932</v>
      </c>
      <c r="M326" s="6">
        <v>117246665</v>
      </c>
      <c r="N326" s="5">
        <v>117246665</v>
      </c>
      <c r="O326" s="23">
        <v>0</v>
      </c>
      <c r="P326" s="24">
        <f aca="true" t="shared" si="5" ref="P326:P389">+K326/H326</f>
        <v>0.5111865119816179</v>
      </c>
    </row>
    <row r="327" spans="1:16" ht="11.25" customHeight="1" outlineLevel="1">
      <c r="A327" s="1" t="s">
        <v>576</v>
      </c>
      <c r="B327" s="3" t="s">
        <v>333</v>
      </c>
      <c r="C327" s="5">
        <v>56232000.09</v>
      </c>
      <c r="D327" s="6">
        <v>0</v>
      </c>
      <c r="E327" s="5">
        <v>0</v>
      </c>
      <c r="F327" s="5">
        <v>0</v>
      </c>
      <c r="G327" s="5">
        <v>0</v>
      </c>
      <c r="H327" s="5">
        <v>56232000.09</v>
      </c>
      <c r="I327" s="5">
        <v>52985068</v>
      </c>
      <c r="J327" s="5">
        <v>3246932.09</v>
      </c>
      <c r="K327" s="6">
        <v>12600000</v>
      </c>
      <c r="L327" s="5">
        <v>40385068</v>
      </c>
      <c r="M327" s="6">
        <v>7000000</v>
      </c>
      <c r="N327" s="5">
        <v>7000000</v>
      </c>
      <c r="O327" s="23">
        <v>0</v>
      </c>
      <c r="P327" s="24">
        <f t="shared" si="5"/>
        <v>0.22407170258631287</v>
      </c>
    </row>
    <row r="328" spans="1:16" ht="17.25" customHeight="1" outlineLevel="1">
      <c r="A328" s="1" t="s">
        <v>577</v>
      </c>
      <c r="B328" s="3" t="s">
        <v>494</v>
      </c>
      <c r="C328" s="5">
        <v>133419911.57</v>
      </c>
      <c r="D328" s="6">
        <v>0</v>
      </c>
      <c r="E328" s="5">
        <v>0</v>
      </c>
      <c r="F328" s="5">
        <v>22200000</v>
      </c>
      <c r="G328" s="5">
        <v>22200000</v>
      </c>
      <c r="H328" s="5">
        <v>133419911.57</v>
      </c>
      <c r="I328" s="5">
        <v>72200000</v>
      </c>
      <c r="J328" s="5">
        <v>61219911.57</v>
      </c>
      <c r="K328" s="6">
        <v>0</v>
      </c>
      <c r="L328" s="5">
        <v>72200000</v>
      </c>
      <c r="M328" s="6">
        <v>0</v>
      </c>
      <c r="N328" s="5">
        <v>0</v>
      </c>
      <c r="O328" s="23">
        <v>0</v>
      </c>
      <c r="P328" s="24">
        <f t="shared" si="5"/>
        <v>0</v>
      </c>
    </row>
    <row r="329" spans="1:16" ht="34.5" customHeight="1" outlineLevel="1">
      <c r="A329" s="1" t="s">
        <v>578</v>
      </c>
      <c r="B329" s="3" t="s">
        <v>579</v>
      </c>
      <c r="C329" s="5">
        <v>2737211600</v>
      </c>
      <c r="D329" s="6">
        <v>0</v>
      </c>
      <c r="E329" s="5">
        <v>0</v>
      </c>
      <c r="F329" s="5">
        <v>32000000</v>
      </c>
      <c r="G329" s="5">
        <v>32000000</v>
      </c>
      <c r="H329" s="5">
        <v>2737211600</v>
      </c>
      <c r="I329" s="5">
        <v>2290933987</v>
      </c>
      <c r="J329" s="5">
        <v>446277613</v>
      </c>
      <c r="K329" s="6">
        <v>1839688354</v>
      </c>
      <c r="L329" s="5">
        <v>451245633</v>
      </c>
      <c r="M329" s="6">
        <v>685869782</v>
      </c>
      <c r="N329" s="5">
        <v>682769782</v>
      </c>
      <c r="O329" s="23">
        <v>3100000</v>
      </c>
      <c r="P329" s="24">
        <f t="shared" si="5"/>
        <v>0.6721030825676758</v>
      </c>
    </row>
    <row r="330" spans="1:16" ht="11.25" customHeight="1" outlineLevel="1">
      <c r="A330" s="1" t="s">
        <v>580</v>
      </c>
      <c r="B330" s="3" t="s">
        <v>546</v>
      </c>
      <c r="C330" s="5">
        <v>2737211600</v>
      </c>
      <c r="D330" s="6">
        <v>0</v>
      </c>
      <c r="E330" s="5">
        <v>0</v>
      </c>
      <c r="F330" s="5">
        <v>32000000</v>
      </c>
      <c r="G330" s="5">
        <v>32000000</v>
      </c>
      <c r="H330" s="5">
        <v>2737211600</v>
      </c>
      <c r="I330" s="5">
        <v>2290933987</v>
      </c>
      <c r="J330" s="5">
        <v>446277613</v>
      </c>
      <c r="K330" s="6">
        <v>1839688354</v>
      </c>
      <c r="L330" s="5">
        <v>451245633</v>
      </c>
      <c r="M330" s="6">
        <v>685869782</v>
      </c>
      <c r="N330" s="5">
        <v>682769782</v>
      </c>
      <c r="O330" s="23">
        <v>3100000</v>
      </c>
      <c r="P330" s="24">
        <f t="shared" si="5"/>
        <v>0.6721030825676758</v>
      </c>
    </row>
    <row r="331" spans="1:16" ht="25.5" customHeight="1" outlineLevel="1">
      <c r="A331" s="1" t="s">
        <v>581</v>
      </c>
      <c r="B331" s="3" t="s">
        <v>548</v>
      </c>
      <c r="C331" s="5">
        <v>2737211600</v>
      </c>
      <c r="D331" s="6">
        <v>0</v>
      </c>
      <c r="E331" s="5">
        <v>0</v>
      </c>
      <c r="F331" s="5">
        <v>32000000</v>
      </c>
      <c r="G331" s="5">
        <v>32000000</v>
      </c>
      <c r="H331" s="5">
        <v>2737211600</v>
      </c>
      <c r="I331" s="5">
        <v>2290933987</v>
      </c>
      <c r="J331" s="5">
        <v>446277613</v>
      </c>
      <c r="K331" s="6">
        <v>1839688354</v>
      </c>
      <c r="L331" s="5">
        <v>451245633</v>
      </c>
      <c r="M331" s="6">
        <v>685869782</v>
      </c>
      <c r="N331" s="5">
        <v>682769782</v>
      </c>
      <c r="O331" s="23">
        <v>3100000</v>
      </c>
      <c r="P331" s="24">
        <f t="shared" si="5"/>
        <v>0.6721030825676758</v>
      </c>
    </row>
    <row r="332" spans="1:16" ht="17.25" customHeight="1" outlineLevel="1">
      <c r="A332" s="1" t="s">
        <v>582</v>
      </c>
      <c r="B332" s="3" t="s">
        <v>583</v>
      </c>
      <c r="C332" s="5">
        <v>390439647</v>
      </c>
      <c r="D332" s="6">
        <v>0</v>
      </c>
      <c r="E332" s="5">
        <v>0</v>
      </c>
      <c r="F332" s="5">
        <v>32000000</v>
      </c>
      <c r="G332" s="5">
        <v>32000000</v>
      </c>
      <c r="H332" s="5">
        <v>390439647</v>
      </c>
      <c r="I332" s="5">
        <v>378250000</v>
      </c>
      <c r="J332" s="5">
        <v>12189647</v>
      </c>
      <c r="K332" s="6">
        <v>318300000</v>
      </c>
      <c r="L332" s="5">
        <v>59950000</v>
      </c>
      <c r="M332" s="6">
        <v>141900000</v>
      </c>
      <c r="N332" s="5">
        <v>138800000</v>
      </c>
      <c r="O332" s="23">
        <v>3100000</v>
      </c>
      <c r="P332" s="24">
        <f t="shared" si="5"/>
        <v>0.8152348319278139</v>
      </c>
    </row>
    <row r="333" spans="1:16" ht="17.25" customHeight="1" outlineLevel="1">
      <c r="A333" s="1" t="s">
        <v>584</v>
      </c>
      <c r="B333" s="3" t="s">
        <v>585</v>
      </c>
      <c r="C333" s="5">
        <v>1731671953</v>
      </c>
      <c r="D333" s="6">
        <v>0</v>
      </c>
      <c r="E333" s="5">
        <v>0</v>
      </c>
      <c r="F333" s="5">
        <v>0</v>
      </c>
      <c r="G333" s="5">
        <v>0</v>
      </c>
      <c r="H333" s="5">
        <v>1731671953</v>
      </c>
      <c r="I333" s="5">
        <v>1449677310</v>
      </c>
      <c r="J333" s="5">
        <v>281994643</v>
      </c>
      <c r="K333" s="6">
        <v>1178115020</v>
      </c>
      <c r="L333" s="5">
        <v>271562290</v>
      </c>
      <c r="M333" s="6">
        <v>400746448</v>
      </c>
      <c r="N333" s="5">
        <v>400746448</v>
      </c>
      <c r="O333" s="23">
        <v>0</v>
      </c>
      <c r="P333" s="24">
        <f t="shared" si="5"/>
        <v>0.6803338345689542</v>
      </c>
    </row>
    <row r="334" spans="1:16" ht="25.5" customHeight="1" outlineLevel="1">
      <c r="A334" s="1" t="s">
        <v>586</v>
      </c>
      <c r="B334" s="3" t="s">
        <v>587</v>
      </c>
      <c r="C334" s="5">
        <v>119600000</v>
      </c>
      <c r="D334" s="6">
        <v>0</v>
      </c>
      <c r="E334" s="5">
        <v>0</v>
      </c>
      <c r="F334" s="5">
        <v>0</v>
      </c>
      <c r="G334" s="5">
        <v>0</v>
      </c>
      <c r="H334" s="5">
        <v>119600000</v>
      </c>
      <c r="I334" s="5">
        <v>118366677</v>
      </c>
      <c r="J334" s="5">
        <v>1233323</v>
      </c>
      <c r="K334" s="6">
        <v>100366667</v>
      </c>
      <c r="L334" s="5">
        <v>18000010</v>
      </c>
      <c r="M334" s="6">
        <v>25166667</v>
      </c>
      <c r="N334" s="5">
        <v>25166667</v>
      </c>
      <c r="O334" s="23">
        <v>0</v>
      </c>
      <c r="P334" s="24">
        <f t="shared" si="5"/>
        <v>0.8391861789297659</v>
      </c>
    </row>
    <row r="335" spans="1:16" ht="17.25" customHeight="1" outlineLevel="1">
      <c r="A335" s="1" t="s">
        <v>588</v>
      </c>
      <c r="B335" s="3" t="s">
        <v>589</v>
      </c>
      <c r="C335" s="5">
        <v>495500000</v>
      </c>
      <c r="D335" s="6">
        <v>0</v>
      </c>
      <c r="E335" s="5">
        <v>0</v>
      </c>
      <c r="F335" s="5">
        <v>0</v>
      </c>
      <c r="G335" s="5">
        <v>0</v>
      </c>
      <c r="H335" s="5">
        <v>495500000</v>
      </c>
      <c r="I335" s="5">
        <v>344640000</v>
      </c>
      <c r="J335" s="5">
        <v>150860000</v>
      </c>
      <c r="K335" s="6">
        <v>242906667</v>
      </c>
      <c r="L335" s="5">
        <v>101733333</v>
      </c>
      <c r="M335" s="6">
        <v>118056667</v>
      </c>
      <c r="N335" s="5">
        <v>118056667</v>
      </c>
      <c r="O335" s="23">
        <v>0</v>
      </c>
      <c r="P335" s="24">
        <f t="shared" si="5"/>
        <v>0.4902253622603431</v>
      </c>
    </row>
    <row r="336" spans="1:16" ht="25.5" customHeight="1" outlineLevel="1">
      <c r="A336" s="1" t="s">
        <v>590</v>
      </c>
      <c r="B336" s="3" t="s">
        <v>591</v>
      </c>
      <c r="C336" s="5">
        <v>47578658917.37</v>
      </c>
      <c r="D336" s="6">
        <v>28379756963.82</v>
      </c>
      <c r="E336" s="5">
        <v>0</v>
      </c>
      <c r="F336" s="5">
        <v>3467054207.41</v>
      </c>
      <c r="G336" s="5">
        <v>2798723907.41</v>
      </c>
      <c r="H336" s="5">
        <v>76626746181.19</v>
      </c>
      <c r="I336" s="5">
        <v>22265800060.09</v>
      </c>
      <c r="J336" s="5">
        <v>54360946121.1</v>
      </c>
      <c r="K336" s="6">
        <v>11971906182.88</v>
      </c>
      <c r="L336" s="5">
        <v>10293893877.21</v>
      </c>
      <c r="M336" s="6">
        <v>3448089148</v>
      </c>
      <c r="N336" s="5">
        <v>3428089148</v>
      </c>
      <c r="O336" s="23">
        <v>20000000</v>
      </c>
      <c r="P336" s="24">
        <f t="shared" si="5"/>
        <v>0.15623665077167026</v>
      </c>
    </row>
    <row r="337" spans="1:16" ht="17.25" customHeight="1" outlineLevel="1">
      <c r="A337" s="1" t="s">
        <v>592</v>
      </c>
      <c r="B337" s="3" t="s">
        <v>593</v>
      </c>
      <c r="C337" s="5">
        <v>47578658917.37</v>
      </c>
      <c r="D337" s="6">
        <v>28379756963.82</v>
      </c>
      <c r="E337" s="5">
        <v>0</v>
      </c>
      <c r="F337" s="5">
        <v>3467054207.41</v>
      </c>
      <c r="G337" s="5">
        <v>2798723907.41</v>
      </c>
      <c r="H337" s="5">
        <v>76626746181.19</v>
      </c>
      <c r="I337" s="5">
        <v>22265800060.09</v>
      </c>
      <c r="J337" s="5">
        <v>54360946121.1</v>
      </c>
      <c r="K337" s="6">
        <v>11971906182.88</v>
      </c>
      <c r="L337" s="5">
        <v>10293893877.21</v>
      </c>
      <c r="M337" s="6">
        <v>3448089148</v>
      </c>
      <c r="N337" s="5">
        <v>3428089148</v>
      </c>
      <c r="O337" s="23">
        <v>20000000</v>
      </c>
      <c r="P337" s="24">
        <f t="shared" si="5"/>
        <v>0.15623665077167026</v>
      </c>
    </row>
    <row r="338" spans="1:16" ht="11.25" customHeight="1" outlineLevel="1">
      <c r="A338" s="1" t="s">
        <v>594</v>
      </c>
      <c r="B338" s="3" t="s">
        <v>301</v>
      </c>
      <c r="C338" s="5">
        <v>27534636727.2</v>
      </c>
      <c r="D338" s="6">
        <v>6290580295.78</v>
      </c>
      <c r="E338" s="5">
        <v>0</v>
      </c>
      <c r="F338" s="5">
        <v>1076665705.02</v>
      </c>
      <c r="G338" s="5">
        <v>776665705.02</v>
      </c>
      <c r="H338" s="5">
        <v>34125217022.98</v>
      </c>
      <c r="I338" s="5">
        <v>7663269115.81</v>
      </c>
      <c r="J338" s="5">
        <v>26461947907.17</v>
      </c>
      <c r="K338" s="6">
        <v>4230986370.2</v>
      </c>
      <c r="L338" s="5">
        <v>3432282745.61</v>
      </c>
      <c r="M338" s="6">
        <v>1953635455.33</v>
      </c>
      <c r="N338" s="5">
        <v>1953635455.33</v>
      </c>
      <c r="O338" s="23">
        <v>0</v>
      </c>
      <c r="P338" s="24">
        <f t="shared" si="5"/>
        <v>0.12398416008170274</v>
      </c>
    </row>
    <row r="339" spans="1:16" ht="60.75" customHeight="1" outlineLevel="1">
      <c r="A339" s="1" t="s">
        <v>595</v>
      </c>
      <c r="B339" s="3" t="s">
        <v>303</v>
      </c>
      <c r="C339" s="5">
        <v>27534636727.2</v>
      </c>
      <c r="D339" s="6">
        <v>6290580295.78</v>
      </c>
      <c r="E339" s="5">
        <v>0</v>
      </c>
      <c r="F339" s="5">
        <v>1076665705.02</v>
      </c>
      <c r="G339" s="5">
        <v>776665705.02</v>
      </c>
      <c r="H339" s="5">
        <v>34125217022.98</v>
      </c>
      <c r="I339" s="5">
        <v>7663269115.81</v>
      </c>
      <c r="J339" s="5">
        <v>26461947907.17</v>
      </c>
      <c r="K339" s="6">
        <v>4230986370.2</v>
      </c>
      <c r="L339" s="5">
        <v>3432282745.61</v>
      </c>
      <c r="M339" s="6">
        <v>1953635455.33</v>
      </c>
      <c r="N339" s="5">
        <v>1953635455.33</v>
      </c>
      <c r="O339" s="23">
        <v>0</v>
      </c>
      <c r="P339" s="24">
        <f t="shared" si="5"/>
        <v>0.12398416008170274</v>
      </c>
    </row>
    <row r="340" spans="1:16" ht="11.25" customHeight="1" outlineLevel="1">
      <c r="A340" s="1" t="s">
        <v>596</v>
      </c>
      <c r="B340" s="3" t="s">
        <v>325</v>
      </c>
      <c r="C340" s="5">
        <v>2615503780</v>
      </c>
      <c r="D340" s="6">
        <v>1956391014.7</v>
      </c>
      <c r="E340" s="5">
        <v>0</v>
      </c>
      <c r="F340" s="5">
        <v>45021666</v>
      </c>
      <c r="G340" s="5">
        <v>45021666</v>
      </c>
      <c r="H340" s="5">
        <v>4571894794.7</v>
      </c>
      <c r="I340" s="5">
        <v>588309426.61</v>
      </c>
      <c r="J340" s="5">
        <v>3983585368.09</v>
      </c>
      <c r="K340" s="6">
        <v>236600000</v>
      </c>
      <c r="L340" s="5">
        <v>351709426.61</v>
      </c>
      <c r="M340" s="6">
        <v>11500000</v>
      </c>
      <c r="N340" s="5">
        <v>11500000</v>
      </c>
      <c r="O340" s="23">
        <v>0</v>
      </c>
      <c r="P340" s="24">
        <f t="shared" si="5"/>
        <v>0.05175097210773095</v>
      </c>
    </row>
    <row r="341" spans="1:16" ht="11.25" customHeight="1" outlineLevel="1">
      <c r="A341" s="1" t="s">
        <v>597</v>
      </c>
      <c r="B341" s="3" t="s">
        <v>327</v>
      </c>
      <c r="C341" s="5">
        <v>2615503780</v>
      </c>
      <c r="D341" s="6">
        <v>1956391014.7</v>
      </c>
      <c r="E341" s="5">
        <v>0</v>
      </c>
      <c r="F341" s="5">
        <v>45021666</v>
      </c>
      <c r="G341" s="5">
        <v>45021666</v>
      </c>
      <c r="H341" s="5">
        <v>4571894794.7</v>
      </c>
      <c r="I341" s="5">
        <v>588309426.61</v>
      </c>
      <c r="J341" s="5">
        <v>3983585368.09</v>
      </c>
      <c r="K341" s="6">
        <v>236600000</v>
      </c>
      <c r="L341" s="5">
        <v>351709426.61</v>
      </c>
      <c r="M341" s="6">
        <v>11500000</v>
      </c>
      <c r="N341" s="5">
        <v>11500000</v>
      </c>
      <c r="O341" s="23">
        <v>0</v>
      </c>
      <c r="P341" s="24">
        <f t="shared" si="5"/>
        <v>0.05175097210773095</v>
      </c>
    </row>
    <row r="342" spans="1:16" ht="17.25" customHeight="1" outlineLevel="1">
      <c r="A342" s="1" t="s">
        <v>598</v>
      </c>
      <c r="B342" s="3" t="s">
        <v>348</v>
      </c>
      <c r="C342" s="5">
        <v>1217832202.28</v>
      </c>
      <c r="D342" s="6">
        <v>790281513.92</v>
      </c>
      <c r="E342" s="5">
        <v>0</v>
      </c>
      <c r="F342" s="5">
        <v>44521367.02</v>
      </c>
      <c r="G342" s="5">
        <v>44521367.02</v>
      </c>
      <c r="H342" s="5">
        <v>2008113716.2</v>
      </c>
      <c r="I342" s="5">
        <v>1053810960.87</v>
      </c>
      <c r="J342" s="5">
        <v>954302755.33</v>
      </c>
      <c r="K342" s="6">
        <v>1053810960.87</v>
      </c>
      <c r="L342" s="5">
        <v>0</v>
      </c>
      <c r="M342" s="6">
        <v>89249082.34</v>
      </c>
      <c r="N342" s="5">
        <v>89249082.34</v>
      </c>
      <c r="O342" s="23">
        <v>0</v>
      </c>
      <c r="P342" s="24">
        <f t="shared" si="5"/>
        <v>0.5247765364922415</v>
      </c>
    </row>
    <row r="343" spans="1:16" ht="17.25" customHeight="1" outlineLevel="1">
      <c r="A343" s="1" t="s">
        <v>599</v>
      </c>
      <c r="B343" s="3" t="s">
        <v>350</v>
      </c>
      <c r="C343" s="5">
        <v>1217832202.28</v>
      </c>
      <c r="D343" s="6">
        <v>790281513.92</v>
      </c>
      <c r="E343" s="5">
        <v>0</v>
      </c>
      <c r="F343" s="5">
        <v>44521367.02</v>
      </c>
      <c r="G343" s="5">
        <v>44521367.02</v>
      </c>
      <c r="H343" s="5">
        <v>2008113716.2</v>
      </c>
      <c r="I343" s="5">
        <v>1053810960.87</v>
      </c>
      <c r="J343" s="5">
        <v>954302755.33</v>
      </c>
      <c r="K343" s="6">
        <v>1053810960.87</v>
      </c>
      <c r="L343" s="5">
        <v>0</v>
      </c>
      <c r="M343" s="6">
        <v>89249082.34</v>
      </c>
      <c r="N343" s="5">
        <v>89249082.34</v>
      </c>
      <c r="O343" s="23">
        <v>0</v>
      </c>
      <c r="P343" s="24">
        <f t="shared" si="5"/>
        <v>0.5247765364922415</v>
      </c>
    </row>
    <row r="344" spans="1:16" ht="43.5" customHeight="1" outlineLevel="1">
      <c r="A344" s="1" t="s">
        <v>600</v>
      </c>
      <c r="B344" s="3" t="s">
        <v>363</v>
      </c>
      <c r="C344" s="5">
        <v>5545773845.9</v>
      </c>
      <c r="D344" s="6">
        <v>4633449772.41</v>
      </c>
      <c r="E344" s="5">
        <v>0</v>
      </c>
      <c r="F344" s="5">
        <v>52393557</v>
      </c>
      <c r="G344" s="5">
        <v>51393557</v>
      </c>
      <c r="H344" s="5">
        <v>10180223618.31</v>
      </c>
      <c r="I344" s="5">
        <v>3464376936.25</v>
      </c>
      <c r="J344" s="5">
        <v>6715846682.06</v>
      </c>
      <c r="K344" s="6">
        <v>2197319398.25</v>
      </c>
      <c r="L344" s="5">
        <v>1267057538</v>
      </c>
      <c r="M344" s="6">
        <v>313799240</v>
      </c>
      <c r="N344" s="5">
        <v>313799240</v>
      </c>
      <c r="O344" s="23">
        <v>0</v>
      </c>
      <c r="P344" s="24">
        <f t="shared" si="5"/>
        <v>0.21584195796032749</v>
      </c>
    </row>
    <row r="345" spans="1:16" ht="25.5" customHeight="1" outlineLevel="1">
      <c r="A345" s="1" t="s">
        <v>601</v>
      </c>
      <c r="B345" s="3" t="s">
        <v>365</v>
      </c>
      <c r="C345" s="5">
        <v>5397142110.9</v>
      </c>
      <c r="D345" s="6">
        <v>4633449772.41</v>
      </c>
      <c r="E345" s="5">
        <v>0</v>
      </c>
      <c r="F345" s="5">
        <v>52393557</v>
      </c>
      <c r="G345" s="5">
        <v>51393557</v>
      </c>
      <c r="H345" s="5">
        <v>10031591883.31</v>
      </c>
      <c r="I345" s="5">
        <v>3376343936.25</v>
      </c>
      <c r="J345" s="5">
        <v>6655247947.06</v>
      </c>
      <c r="K345" s="6">
        <v>2140269398.25</v>
      </c>
      <c r="L345" s="5">
        <v>1236074538</v>
      </c>
      <c r="M345" s="6">
        <v>301799240</v>
      </c>
      <c r="N345" s="5">
        <v>301799240</v>
      </c>
      <c r="O345" s="23">
        <v>0</v>
      </c>
      <c r="P345" s="24">
        <f t="shared" si="5"/>
        <v>0.21335291777677481</v>
      </c>
    </row>
    <row r="346" spans="1:16" ht="60.75" customHeight="1" outlineLevel="1">
      <c r="A346" s="1" t="s">
        <v>602</v>
      </c>
      <c r="B346" s="3" t="s">
        <v>401</v>
      </c>
      <c r="C346" s="5">
        <v>148631735</v>
      </c>
      <c r="D346" s="6">
        <v>0</v>
      </c>
      <c r="E346" s="5">
        <v>0</v>
      </c>
      <c r="F346" s="5">
        <v>0</v>
      </c>
      <c r="G346" s="5">
        <v>0</v>
      </c>
      <c r="H346" s="5">
        <v>148631735</v>
      </c>
      <c r="I346" s="5">
        <v>88033000</v>
      </c>
      <c r="J346" s="5">
        <v>60598735</v>
      </c>
      <c r="K346" s="6">
        <v>57050000</v>
      </c>
      <c r="L346" s="5">
        <v>30983000</v>
      </c>
      <c r="M346" s="6">
        <v>12000000</v>
      </c>
      <c r="N346" s="5">
        <v>12000000</v>
      </c>
      <c r="O346" s="23">
        <v>0</v>
      </c>
      <c r="P346" s="24">
        <f t="shared" si="5"/>
        <v>0.38383458283656585</v>
      </c>
    </row>
    <row r="347" spans="1:16" ht="17.25" customHeight="1" outlineLevel="1">
      <c r="A347" s="1" t="s">
        <v>603</v>
      </c>
      <c r="B347" s="3" t="s">
        <v>409</v>
      </c>
      <c r="C347" s="5">
        <v>1556470044</v>
      </c>
      <c r="D347" s="6">
        <v>2552716599.68</v>
      </c>
      <c r="E347" s="5">
        <v>0</v>
      </c>
      <c r="F347" s="5">
        <v>0</v>
      </c>
      <c r="G347" s="5">
        <v>0</v>
      </c>
      <c r="H347" s="5">
        <v>4109186643.68</v>
      </c>
      <c r="I347" s="5">
        <v>2840588056</v>
      </c>
      <c r="J347" s="5">
        <v>1268598587.68</v>
      </c>
      <c r="K347" s="6">
        <v>129796720</v>
      </c>
      <c r="L347" s="5">
        <v>2710791336</v>
      </c>
      <c r="M347" s="6">
        <v>13500000</v>
      </c>
      <c r="N347" s="5">
        <v>13500000</v>
      </c>
      <c r="O347" s="23">
        <v>0</v>
      </c>
      <c r="P347" s="24">
        <f t="shared" si="5"/>
        <v>0.03158696142450224</v>
      </c>
    </row>
    <row r="348" spans="1:16" ht="34.5" customHeight="1" outlineLevel="1">
      <c r="A348" s="1" t="s">
        <v>604</v>
      </c>
      <c r="B348" s="3" t="s">
        <v>411</v>
      </c>
      <c r="C348" s="5">
        <v>1556470044</v>
      </c>
      <c r="D348" s="6">
        <v>2552716599.68</v>
      </c>
      <c r="E348" s="5">
        <v>0</v>
      </c>
      <c r="F348" s="5">
        <v>0</v>
      </c>
      <c r="G348" s="5">
        <v>0</v>
      </c>
      <c r="H348" s="5">
        <v>4109186643.68</v>
      </c>
      <c r="I348" s="5">
        <v>2840588056</v>
      </c>
      <c r="J348" s="5">
        <v>1268598587.68</v>
      </c>
      <c r="K348" s="6">
        <v>129796720</v>
      </c>
      <c r="L348" s="5">
        <v>2710791336</v>
      </c>
      <c r="M348" s="6">
        <v>13500000</v>
      </c>
      <c r="N348" s="5">
        <v>13500000</v>
      </c>
      <c r="O348" s="23">
        <v>0</v>
      </c>
      <c r="P348" s="24">
        <f t="shared" si="5"/>
        <v>0.03158696142450224</v>
      </c>
    </row>
    <row r="349" spans="1:16" ht="78" customHeight="1" outlineLevel="1">
      <c r="A349" s="1" t="s">
        <v>605</v>
      </c>
      <c r="B349" s="3" t="s">
        <v>424</v>
      </c>
      <c r="C349" s="5">
        <v>300000000</v>
      </c>
      <c r="D349" s="6">
        <v>88778667.34</v>
      </c>
      <c r="E349" s="5">
        <v>0</v>
      </c>
      <c r="F349" s="5">
        <v>0</v>
      </c>
      <c r="G349" s="5">
        <v>0</v>
      </c>
      <c r="H349" s="5">
        <v>388778667.34</v>
      </c>
      <c r="I349" s="5">
        <v>211476440</v>
      </c>
      <c r="J349" s="5">
        <v>177302227.34</v>
      </c>
      <c r="K349" s="6">
        <v>211476440</v>
      </c>
      <c r="L349" s="5">
        <v>0</v>
      </c>
      <c r="M349" s="6">
        <v>211476440</v>
      </c>
      <c r="N349" s="5">
        <v>211476440</v>
      </c>
      <c r="O349" s="23">
        <v>0</v>
      </c>
      <c r="P349" s="24">
        <f t="shared" si="5"/>
        <v>0.5439507302365867</v>
      </c>
    </row>
    <row r="350" spans="1:16" ht="34.5" customHeight="1" outlineLevel="1">
      <c r="A350" s="1" t="s">
        <v>606</v>
      </c>
      <c r="B350" s="3" t="s">
        <v>411</v>
      </c>
      <c r="C350" s="5">
        <v>300000000</v>
      </c>
      <c r="D350" s="6">
        <v>88778667.34</v>
      </c>
      <c r="E350" s="5">
        <v>0</v>
      </c>
      <c r="F350" s="5">
        <v>0</v>
      </c>
      <c r="G350" s="5">
        <v>0</v>
      </c>
      <c r="H350" s="5">
        <v>388778667.34</v>
      </c>
      <c r="I350" s="5">
        <v>211476440</v>
      </c>
      <c r="J350" s="5">
        <v>177302227.34</v>
      </c>
      <c r="K350" s="6">
        <v>211476440</v>
      </c>
      <c r="L350" s="5">
        <v>0</v>
      </c>
      <c r="M350" s="6">
        <v>211476440</v>
      </c>
      <c r="N350" s="5">
        <v>211476440</v>
      </c>
      <c r="O350" s="23">
        <v>0</v>
      </c>
      <c r="P350" s="24">
        <f t="shared" si="5"/>
        <v>0.5439507302365867</v>
      </c>
    </row>
    <row r="351" spans="1:16" ht="43.5" customHeight="1" outlineLevel="1">
      <c r="A351" s="1" t="s">
        <v>607</v>
      </c>
      <c r="B351" s="3" t="s">
        <v>608</v>
      </c>
      <c r="C351" s="5">
        <v>1600000000</v>
      </c>
      <c r="D351" s="6">
        <v>3634991920.86</v>
      </c>
      <c r="E351" s="5">
        <v>0</v>
      </c>
      <c r="F351" s="5">
        <v>620511562.37</v>
      </c>
      <c r="G351" s="5">
        <v>620511562.37</v>
      </c>
      <c r="H351" s="5">
        <v>5234991920.86</v>
      </c>
      <c r="I351" s="5">
        <v>1599999889.9</v>
      </c>
      <c r="J351" s="5">
        <v>3634992030.96</v>
      </c>
      <c r="K351" s="6">
        <v>1328655103.96</v>
      </c>
      <c r="L351" s="5">
        <v>271344785.94</v>
      </c>
      <c r="M351" s="6">
        <v>490016666.33</v>
      </c>
      <c r="N351" s="5">
        <v>490016666.33</v>
      </c>
      <c r="O351" s="23">
        <v>0</v>
      </c>
      <c r="P351" s="24">
        <f t="shared" si="5"/>
        <v>0.25380270381424574</v>
      </c>
    </row>
    <row r="352" spans="1:16" ht="25.5" customHeight="1" outlineLevel="1">
      <c r="A352" s="1" t="s">
        <v>609</v>
      </c>
      <c r="B352" s="3" t="s">
        <v>434</v>
      </c>
      <c r="C352" s="5">
        <v>1400000000</v>
      </c>
      <c r="D352" s="6">
        <v>3634991920.86</v>
      </c>
      <c r="E352" s="5">
        <v>0</v>
      </c>
      <c r="F352" s="5">
        <v>620511562.37</v>
      </c>
      <c r="G352" s="5">
        <v>620511562.37</v>
      </c>
      <c r="H352" s="5">
        <v>5034991920.86</v>
      </c>
      <c r="I352" s="5">
        <v>1399999890.57</v>
      </c>
      <c r="J352" s="5">
        <v>3634992030.29</v>
      </c>
      <c r="K352" s="6">
        <v>1156488437.63</v>
      </c>
      <c r="L352" s="5">
        <v>243511452.94</v>
      </c>
      <c r="M352" s="6">
        <v>440800000</v>
      </c>
      <c r="N352" s="5">
        <v>440800000</v>
      </c>
      <c r="O352" s="23">
        <v>0</v>
      </c>
      <c r="P352" s="24">
        <f t="shared" si="5"/>
        <v>0.22969022707636572</v>
      </c>
    </row>
    <row r="353" spans="1:16" ht="25.5" customHeight="1" outlineLevel="1">
      <c r="A353" s="1" t="s">
        <v>610</v>
      </c>
      <c r="B353" s="3" t="s">
        <v>454</v>
      </c>
      <c r="C353" s="5">
        <v>806000000</v>
      </c>
      <c r="D353" s="6">
        <v>1340571153.71</v>
      </c>
      <c r="E353" s="5">
        <v>0</v>
      </c>
      <c r="F353" s="5">
        <v>0</v>
      </c>
      <c r="G353" s="5">
        <v>0</v>
      </c>
      <c r="H353" s="5">
        <v>2146571153.71</v>
      </c>
      <c r="I353" s="5">
        <v>929900000</v>
      </c>
      <c r="J353" s="5">
        <v>1216671153.71</v>
      </c>
      <c r="K353" s="6">
        <v>319329000</v>
      </c>
      <c r="L353" s="5">
        <v>610571000</v>
      </c>
      <c r="M353" s="6">
        <v>87100000</v>
      </c>
      <c r="N353" s="5">
        <v>67100000</v>
      </c>
      <c r="O353" s="23">
        <v>20000000</v>
      </c>
      <c r="P353" s="24">
        <f t="shared" si="5"/>
        <v>0.14876236431673445</v>
      </c>
    </row>
    <row r="354" spans="1:16" ht="34.5" customHeight="1" outlineLevel="1">
      <c r="A354" s="1" t="s">
        <v>611</v>
      </c>
      <c r="B354" s="3" t="s">
        <v>471</v>
      </c>
      <c r="C354" s="5">
        <v>309000000</v>
      </c>
      <c r="D354" s="6">
        <v>523392701.45</v>
      </c>
      <c r="E354" s="5">
        <v>0</v>
      </c>
      <c r="F354" s="5">
        <v>0</v>
      </c>
      <c r="G354" s="5">
        <v>0</v>
      </c>
      <c r="H354" s="5">
        <v>832392701.45</v>
      </c>
      <c r="I354" s="5">
        <v>0</v>
      </c>
      <c r="J354" s="5">
        <v>832392701.45</v>
      </c>
      <c r="K354" s="6">
        <v>0</v>
      </c>
      <c r="L354" s="5">
        <v>0</v>
      </c>
      <c r="M354" s="6">
        <v>0</v>
      </c>
      <c r="N354" s="5">
        <v>0</v>
      </c>
      <c r="O354" s="23">
        <v>0</v>
      </c>
      <c r="P354" s="24">
        <f t="shared" si="5"/>
        <v>0</v>
      </c>
    </row>
    <row r="355" spans="1:16" ht="25.5" customHeight="1" outlineLevel="1">
      <c r="A355" s="1" t="s">
        <v>612</v>
      </c>
      <c r="B355" s="3" t="s">
        <v>473</v>
      </c>
      <c r="C355" s="5">
        <v>309000000</v>
      </c>
      <c r="D355" s="6">
        <v>523392701.45</v>
      </c>
      <c r="E355" s="5">
        <v>0</v>
      </c>
      <c r="F355" s="5">
        <v>0</v>
      </c>
      <c r="G355" s="5">
        <v>0</v>
      </c>
      <c r="H355" s="5">
        <v>832392701.45</v>
      </c>
      <c r="I355" s="5">
        <v>0</v>
      </c>
      <c r="J355" s="5">
        <v>832392701.45</v>
      </c>
      <c r="K355" s="6">
        <v>0</v>
      </c>
      <c r="L355" s="5">
        <v>0</v>
      </c>
      <c r="M355" s="6">
        <v>0</v>
      </c>
      <c r="N355" s="5">
        <v>0</v>
      </c>
      <c r="O355" s="23">
        <v>0</v>
      </c>
      <c r="P355" s="24">
        <f t="shared" si="5"/>
        <v>0</v>
      </c>
    </row>
    <row r="356" spans="1:16" ht="11.25" customHeight="1" outlineLevel="1">
      <c r="A356" s="1" t="s">
        <v>613</v>
      </c>
      <c r="B356" s="3" t="s">
        <v>479</v>
      </c>
      <c r="C356" s="5">
        <v>0</v>
      </c>
      <c r="D356" s="6">
        <v>143553715.78</v>
      </c>
      <c r="E356" s="5">
        <v>0</v>
      </c>
      <c r="F356" s="5">
        <v>0</v>
      </c>
      <c r="G356" s="5">
        <v>0</v>
      </c>
      <c r="H356" s="5">
        <v>143553715.78</v>
      </c>
      <c r="I356" s="5">
        <v>0</v>
      </c>
      <c r="J356" s="5">
        <v>143553715.78</v>
      </c>
      <c r="K356" s="6">
        <v>0</v>
      </c>
      <c r="L356" s="5">
        <v>0</v>
      </c>
      <c r="M356" s="6">
        <v>0</v>
      </c>
      <c r="N356" s="5">
        <v>0</v>
      </c>
      <c r="O356" s="23">
        <v>0</v>
      </c>
      <c r="P356" s="24">
        <f t="shared" si="5"/>
        <v>0</v>
      </c>
    </row>
    <row r="357" spans="1:16" ht="11.25" customHeight="1" outlineLevel="1">
      <c r="A357" s="1" t="s">
        <v>614</v>
      </c>
      <c r="B357" s="3" t="s">
        <v>483</v>
      </c>
      <c r="C357" s="5">
        <v>0</v>
      </c>
      <c r="D357" s="6">
        <v>143553715.78</v>
      </c>
      <c r="E357" s="5">
        <v>0</v>
      </c>
      <c r="F357" s="5">
        <v>0</v>
      </c>
      <c r="G357" s="5">
        <v>0</v>
      </c>
      <c r="H357" s="5">
        <v>143553715.78</v>
      </c>
      <c r="I357" s="5">
        <v>0</v>
      </c>
      <c r="J357" s="5">
        <v>143553715.78</v>
      </c>
      <c r="K357" s="6">
        <v>0</v>
      </c>
      <c r="L357" s="5">
        <v>0</v>
      </c>
      <c r="M357" s="6">
        <v>0</v>
      </c>
      <c r="N357" s="5">
        <v>0</v>
      </c>
      <c r="O357" s="23">
        <v>0</v>
      </c>
      <c r="P357" s="24">
        <f t="shared" si="5"/>
        <v>0</v>
      </c>
    </row>
    <row r="358" spans="1:16" ht="17.25" customHeight="1" outlineLevel="1">
      <c r="A358" s="1" t="s">
        <v>615</v>
      </c>
      <c r="B358" s="3" t="s">
        <v>487</v>
      </c>
      <c r="C358" s="5">
        <v>50000000</v>
      </c>
      <c r="D358" s="6">
        <v>2130057112.88</v>
      </c>
      <c r="E358" s="5">
        <v>0</v>
      </c>
      <c r="F358" s="5">
        <v>368330300</v>
      </c>
      <c r="G358" s="5">
        <v>30000000</v>
      </c>
      <c r="H358" s="5">
        <v>2518387412.88</v>
      </c>
      <c r="I358" s="5">
        <v>113625552</v>
      </c>
      <c r="J358" s="5">
        <v>2404761860.88</v>
      </c>
      <c r="K358" s="6">
        <v>41877616</v>
      </c>
      <c r="L358" s="5">
        <v>71747936</v>
      </c>
      <c r="M358" s="6">
        <v>0</v>
      </c>
      <c r="N358" s="5">
        <v>0</v>
      </c>
      <c r="O358" s="23">
        <v>0</v>
      </c>
      <c r="P358" s="24">
        <f t="shared" si="5"/>
        <v>0.016628742577818566</v>
      </c>
    </row>
    <row r="359" spans="1:16" ht="17.25" customHeight="1" outlineLevel="1">
      <c r="A359" s="1" t="s">
        <v>616</v>
      </c>
      <c r="B359" s="3" t="s">
        <v>489</v>
      </c>
      <c r="C359" s="5">
        <v>50000000</v>
      </c>
      <c r="D359" s="6">
        <v>2130057112.88</v>
      </c>
      <c r="E359" s="5">
        <v>0</v>
      </c>
      <c r="F359" s="5">
        <v>368330300</v>
      </c>
      <c r="G359" s="5">
        <v>30000000</v>
      </c>
      <c r="H359" s="5">
        <v>2518387412.88</v>
      </c>
      <c r="I359" s="5">
        <v>113625552</v>
      </c>
      <c r="J359" s="5">
        <v>2404761860.88</v>
      </c>
      <c r="K359" s="6">
        <v>41877616</v>
      </c>
      <c r="L359" s="5">
        <v>71747936</v>
      </c>
      <c r="M359" s="6">
        <v>0</v>
      </c>
      <c r="N359" s="5">
        <v>0</v>
      </c>
      <c r="O359" s="23">
        <v>0</v>
      </c>
      <c r="P359" s="24">
        <f t="shared" si="5"/>
        <v>0.016628742577818566</v>
      </c>
    </row>
    <row r="360" spans="1:16" ht="25.5" customHeight="1" outlineLevel="1">
      <c r="A360" s="1" t="s">
        <v>617</v>
      </c>
      <c r="B360" s="3" t="s">
        <v>528</v>
      </c>
      <c r="C360" s="5">
        <v>300000000</v>
      </c>
      <c r="D360" s="6">
        <v>604606868.95</v>
      </c>
      <c r="E360" s="5">
        <v>0</v>
      </c>
      <c r="F360" s="5">
        <v>30000000</v>
      </c>
      <c r="G360" s="5">
        <v>30000000</v>
      </c>
      <c r="H360" s="5">
        <v>904606868.95</v>
      </c>
      <c r="I360" s="5">
        <v>126836095</v>
      </c>
      <c r="J360" s="5">
        <v>777770773.95</v>
      </c>
      <c r="K360" s="6">
        <v>51642655</v>
      </c>
      <c r="L360" s="5">
        <v>75193440</v>
      </c>
      <c r="M360" s="6">
        <v>24912045</v>
      </c>
      <c r="N360" s="5">
        <v>24912045</v>
      </c>
      <c r="O360" s="23">
        <v>0</v>
      </c>
      <c r="P360" s="24">
        <f t="shared" si="5"/>
        <v>0.05708850636956021</v>
      </c>
    </row>
    <row r="361" spans="1:16" ht="11.25" customHeight="1" outlineLevel="1">
      <c r="A361" s="1" t="s">
        <v>618</v>
      </c>
      <c r="B361" s="3" t="s">
        <v>513</v>
      </c>
      <c r="C361" s="5">
        <v>300000000</v>
      </c>
      <c r="D361" s="6">
        <v>604606868.95</v>
      </c>
      <c r="E361" s="5">
        <v>0</v>
      </c>
      <c r="F361" s="5">
        <v>30000000</v>
      </c>
      <c r="G361" s="5">
        <v>30000000</v>
      </c>
      <c r="H361" s="5">
        <v>904606868.95</v>
      </c>
      <c r="I361" s="5">
        <v>126836095</v>
      </c>
      <c r="J361" s="5">
        <v>777770773.95</v>
      </c>
      <c r="K361" s="6">
        <v>51642655</v>
      </c>
      <c r="L361" s="5">
        <v>75193440</v>
      </c>
      <c r="M361" s="6">
        <v>24912045</v>
      </c>
      <c r="N361" s="5">
        <v>24912045</v>
      </c>
      <c r="O361" s="23">
        <v>0</v>
      </c>
      <c r="P361" s="24">
        <f t="shared" si="5"/>
        <v>0.05708850636956021</v>
      </c>
    </row>
    <row r="362" spans="1:16" ht="17.25" customHeight="1" outlineLevel="1">
      <c r="A362" s="1" t="s">
        <v>619</v>
      </c>
      <c r="B362" s="3" t="s">
        <v>541</v>
      </c>
      <c r="C362" s="5">
        <v>1870086314</v>
      </c>
      <c r="D362" s="6">
        <v>2854661223.07</v>
      </c>
      <c r="E362" s="5">
        <v>0</v>
      </c>
      <c r="F362" s="5">
        <v>230000000</v>
      </c>
      <c r="G362" s="5">
        <v>231000000</v>
      </c>
      <c r="H362" s="5">
        <v>4723747537.07</v>
      </c>
      <c r="I362" s="5">
        <v>830228714</v>
      </c>
      <c r="J362" s="5">
        <v>3893518823.07</v>
      </c>
      <c r="K362" s="6">
        <v>573478713.95</v>
      </c>
      <c r="L362" s="5">
        <v>256750000.05</v>
      </c>
      <c r="M362" s="6">
        <v>51039000</v>
      </c>
      <c r="N362" s="5">
        <v>51039000</v>
      </c>
      <c r="O362" s="23">
        <v>0</v>
      </c>
      <c r="P362" s="24">
        <f t="shared" si="5"/>
        <v>0.12140333695854369</v>
      </c>
    </row>
    <row r="363" spans="1:16" ht="25.5" customHeight="1" outlineLevel="1">
      <c r="A363" s="1" t="s">
        <v>620</v>
      </c>
      <c r="B363" s="3" t="s">
        <v>454</v>
      </c>
      <c r="C363" s="5">
        <v>64307600</v>
      </c>
      <c r="D363" s="6">
        <v>100000000</v>
      </c>
      <c r="E363" s="5">
        <v>0</v>
      </c>
      <c r="F363" s="5">
        <v>60000000</v>
      </c>
      <c r="G363" s="5">
        <v>60000000</v>
      </c>
      <c r="H363" s="5">
        <v>164307600</v>
      </c>
      <c r="I363" s="5">
        <v>78800000</v>
      </c>
      <c r="J363" s="5">
        <v>85507600</v>
      </c>
      <c r="K363" s="6">
        <v>0</v>
      </c>
      <c r="L363" s="5">
        <v>78800000</v>
      </c>
      <c r="M363" s="6">
        <v>0</v>
      </c>
      <c r="N363" s="5">
        <v>0</v>
      </c>
      <c r="O363" s="23">
        <v>0</v>
      </c>
      <c r="P363" s="24">
        <f t="shared" si="5"/>
        <v>0</v>
      </c>
    </row>
    <row r="364" spans="1:16" ht="11.25" customHeight="1" outlineLevel="1">
      <c r="A364" s="1" t="s">
        <v>621</v>
      </c>
      <c r="B364" s="3" t="s">
        <v>513</v>
      </c>
      <c r="C364" s="5">
        <v>810000000</v>
      </c>
      <c r="D364" s="6">
        <v>400000000</v>
      </c>
      <c r="E364" s="5">
        <v>0</v>
      </c>
      <c r="F364" s="5">
        <v>170000000</v>
      </c>
      <c r="G364" s="5">
        <v>171000000</v>
      </c>
      <c r="H364" s="5">
        <v>1209000000</v>
      </c>
      <c r="I364" s="5">
        <v>273600000</v>
      </c>
      <c r="J364" s="5">
        <v>935400000</v>
      </c>
      <c r="K364" s="6">
        <v>95650000</v>
      </c>
      <c r="L364" s="5">
        <v>177950000</v>
      </c>
      <c r="M364" s="6">
        <v>8500000</v>
      </c>
      <c r="N364" s="5">
        <v>8500000</v>
      </c>
      <c r="O364" s="23">
        <v>0</v>
      </c>
      <c r="P364" s="24">
        <f t="shared" si="5"/>
        <v>0.07911497105045492</v>
      </c>
    </row>
    <row r="365" spans="1:16" ht="11.25" customHeight="1" outlineLevel="1">
      <c r="A365" s="1" t="s">
        <v>622</v>
      </c>
      <c r="B365" s="3" t="s">
        <v>546</v>
      </c>
      <c r="C365" s="5">
        <v>495778714</v>
      </c>
      <c r="D365" s="6">
        <v>768280864.82</v>
      </c>
      <c r="E365" s="5">
        <v>0</v>
      </c>
      <c r="F365" s="5">
        <v>0</v>
      </c>
      <c r="G365" s="5">
        <v>0</v>
      </c>
      <c r="H365" s="5">
        <v>1264059578.82</v>
      </c>
      <c r="I365" s="5">
        <v>95778714</v>
      </c>
      <c r="J365" s="5">
        <v>1168280864.82</v>
      </c>
      <c r="K365" s="6">
        <v>95778714</v>
      </c>
      <c r="L365" s="5">
        <v>0</v>
      </c>
      <c r="M365" s="6">
        <v>0</v>
      </c>
      <c r="N365" s="5">
        <v>0</v>
      </c>
      <c r="O365" s="23">
        <v>0</v>
      </c>
      <c r="P365" s="24">
        <f t="shared" si="5"/>
        <v>0.07577072758659799</v>
      </c>
    </row>
    <row r="366" spans="1:16" ht="87" customHeight="1" outlineLevel="1">
      <c r="A366" s="1" t="s">
        <v>623</v>
      </c>
      <c r="B366" s="3" t="s">
        <v>556</v>
      </c>
      <c r="C366" s="5">
        <v>500000000</v>
      </c>
      <c r="D366" s="6">
        <v>1586380358.25</v>
      </c>
      <c r="E366" s="5">
        <v>0</v>
      </c>
      <c r="F366" s="5">
        <v>0</v>
      </c>
      <c r="G366" s="5">
        <v>0</v>
      </c>
      <c r="H366" s="5">
        <v>2086380358.25</v>
      </c>
      <c r="I366" s="5">
        <v>382050000</v>
      </c>
      <c r="J366" s="5">
        <v>1704330358.25</v>
      </c>
      <c r="K366" s="6">
        <v>382049999.95</v>
      </c>
      <c r="L366" s="5">
        <v>0.05</v>
      </c>
      <c r="M366" s="6">
        <v>42539000</v>
      </c>
      <c r="N366" s="5">
        <v>42539000</v>
      </c>
      <c r="O366" s="23">
        <v>0</v>
      </c>
      <c r="P366" s="24">
        <f t="shared" si="5"/>
        <v>0.18311617938660682</v>
      </c>
    </row>
    <row r="367" spans="1:16" ht="17.25" customHeight="1" outlineLevel="1">
      <c r="A367" s="1" t="s">
        <v>624</v>
      </c>
      <c r="B367" s="3" t="s">
        <v>570</v>
      </c>
      <c r="C367" s="5">
        <v>1951368264</v>
      </c>
      <c r="D367" s="6">
        <v>75000000</v>
      </c>
      <c r="E367" s="5">
        <v>0</v>
      </c>
      <c r="F367" s="5">
        <v>0</v>
      </c>
      <c r="G367" s="5">
        <v>969610050</v>
      </c>
      <c r="H367" s="5">
        <v>1056758214</v>
      </c>
      <c r="I367" s="5">
        <v>35400000</v>
      </c>
      <c r="J367" s="5">
        <v>1021358214</v>
      </c>
      <c r="K367" s="6">
        <v>35400000</v>
      </c>
      <c r="L367" s="5">
        <v>0</v>
      </c>
      <c r="M367" s="6">
        <v>35400000</v>
      </c>
      <c r="N367" s="5">
        <v>35400000</v>
      </c>
      <c r="O367" s="23">
        <v>0</v>
      </c>
      <c r="P367" s="24">
        <f t="shared" si="5"/>
        <v>0.03349867503371968</v>
      </c>
    </row>
    <row r="368" spans="1:16" ht="43.5" customHeight="1" outlineLevel="1">
      <c r="A368" s="1" t="s">
        <v>625</v>
      </c>
      <c r="B368" s="3" t="s">
        <v>572</v>
      </c>
      <c r="C368" s="5">
        <v>1951368264</v>
      </c>
      <c r="D368" s="6">
        <v>75000000</v>
      </c>
      <c r="E368" s="5">
        <v>0</v>
      </c>
      <c r="F368" s="5">
        <v>0</v>
      </c>
      <c r="G368" s="5">
        <v>969610050</v>
      </c>
      <c r="H368" s="5">
        <v>1056758214</v>
      </c>
      <c r="I368" s="5">
        <v>35400000</v>
      </c>
      <c r="J368" s="5">
        <v>1021358214</v>
      </c>
      <c r="K368" s="6">
        <v>35400000</v>
      </c>
      <c r="L368" s="5">
        <v>0</v>
      </c>
      <c r="M368" s="6">
        <v>35400000</v>
      </c>
      <c r="N368" s="5">
        <v>35400000</v>
      </c>
      <c r="O368" s="23">
        <v>0</v>
      </c>
      <c r="P368" s="24">
        <f t="shared" si="5"/>
        <v>0.03349867503371968</v>
      </c>
    </row>
    <row r="369" spans="1:16" ht="34.5" customHeight="1" outlineLevel="1">
      <c r="A369" s="1" t="s">
        <v>626</v>
      </c>
      <c r="B369" s="3" t="s">
        <v>579</v>
      </c>
      <c r="C369" s="5">
        <v>1921987739.99</v>
      </c>
      <c r="D369" s="6">
        <v>760724403.29</v>
      </c>
      <c r="E369" s="5">
        <v>0</v>
      </c>
      <c r="F369" s="5">
        <v>999610050</v>
      </c>
      <c r="G369" s="5">
        <v>0</v>
      </c>
      <c r="H369" s="5">
        <v>3682322193.28</v>
      </c>
      <c r="I369" s="5">
        <v>2807978873.65</v>
      </c>
      <c r="J369" s="5">
        <v>874343319.63</v>
      </c>
      <c r="K369" s="6">
        <v>1561533204.65</v>
      </c>
      <c r="L369" s="5">
        <v>1246445669</v>
      </c>
      <c r="M369" s="6">
        <v>166461219</v>
      </c>
      <c r="N369" s="5">
        <v>166461219</v>
      </c>
      <c r="O369" s="23">
        <v>0</v>
      </c>
      <c r="P369" s="24">
        <f t="shared" si="5"/>
        <v>0.4240620789510753</v>
      </c>
    </row>
    <row r="370" spans="1:16" ht="11.25" customHeight="1" outlineLevel="1">
      <c r="A370" s="1" t="s">
        <v>627</v>
      </c>
      <c r="B370" s="3" t="s">
        <v>546</v>
      </c>
      <c r="C370" s="5">
        <v>1921987739.99</v>
      </c>
      <c r="D370" s="6">
        <v>760724403.29</v>
      </c>
      <c r="E370" s="5">
        <v>0</v>
      </c>
      <c r="F370" s="5">
        <v>999610050</v>
      </c>
      <c r="G370" s="5">
        <v>0</v>
      </c>
      <c r="H370" s="5">
        <v>3682322193.28</v>
      </c>
      <c r="I370" s="5">
        <v>2807978873.65</v>
      </c>
      <c r="J370" s="5">
        <v>874343319.63</v>
      </c>
      <c r="K370" s="6">
        <v>1561533204.65</v>
      </c>
      <c r="L370" s="5">
        <v>1246445669</v>
      </c>
      <c r="M370" s="6">
        <v>166461219</v>
      </c>
      <c r="N370" s="5">
        <v>166461219</v>
      </c>
      <c r="O370" s="23">
        <v>0</v>
      </c>
      <c r="P370" s="24">
        <f t="shared" si="5"/>
        <v>0.4240620789510753</v>
      </c>
    </row>
    <row r="371" spans="1:16" ht="17.25" customHeight="1" outlineLevel="1">
      <c r="A371" s="1" t="s">
        <v>628</v>
      </c>
      <c r="B371" s="3" t="s">
        <v>629</v>
      </c>
      <c r="C371" s="5">
        <v>185137643805.01</v>
      </c>
      <c r="D371" s="6">
        <v>7405350325.71</v>
      </c>
      <c r="E371" s="5">
        <v>0</v>
      </c>
      <c r="F371" s="5">
        <v>24254600320.69</v>
      </c>
      <c r="G371" s="5">
        <v>24554600320.69</v>
      </c>
      <c r="H371" s="5">
        <v>192242994130.72</v>
      </c>
      <c r="I371" s="5">
        <v>184027145728.67</v>
      </c>
      <c r="J371" s="5">
        <v>8215848402.05</v>
      </c>
      <c r="K371" s="6">
        <v>18158461771.73</v>
      </c>
      <c r="L371" s="5">
        <v>165868683956.94</v>
      </c>
      <c r="M371" s="6">
        <v>16345310815.02</v>
      </c>
      <c r="N371" s="5">
        <v>16345310815.02</v>
      </c>
      <c r="O371" s="23">
        <v>0</v>
      </c>
      <c r="P371" s="24">
        <f t="shared" si="5"/>
        <v>0.09445577901987284</v>
      </c>
    </row>
    <row r="372" spans="1:16" ht="34.5" customHeight="1" outlineLevel="1">
      <c r="A372" s="1" t="s">
        <v>630</v>
      </c>
      <c r="B372" s="3" t="s">
        <v>631</v>
      </c>
      <c r="C372" s="5">
        <v>1825769481</v>
      </c>
      <c r="D372" s="6">
        <v>0</v>
      </c>
      <c r="E372" s="5">
        <v>0</v>
      </c>
      <c r="F372" s="5">
        <v>19603428.36</v>
      </c>
      <c r="G372" s="5">
        <v>19603428.36</v>
      </c>
      <c r="H372" s="5">
        <v>1825769481</v>
      </c>
      <c r="I372" s="5">
        <v>921428960.8</v>
      </c>
      <c r="J372" s="5">
        <v>904340520.2</v>
      </c>
      <c r="K372" s="6">
        <v>579770526.07</v>
      </c>
      <c r="L372" s="5">
        <v>341658434.73</v>
      </c>
      <c r="M372" s="6">
        <v>497264069.89</v>
      </c>
      <c r="N372" s="5">
        <v>497264069.89</v>
      </c>
      <c r="O372" s="23">
        <v>0</v>
      </c>
      <c r="P372" s="24">
        <f t="shared" si="5"/>
        <v>0.31754859093846366</v>
      </c>
    </row>
    <row r="373" spans="1:16" ht="34.5" customHeight="1" outlineLevel="1">
      <c r="A373" s="1" t="s">
        <v>632</v>
      </c>
      <c r="B373" s="3" t="s">
        <v>633</v>
      </c>
      <c r="C373" s="5">
        <v>1825769481</v>
      </c>
      <c r="D373" s="6">
        <v>0</v>
      </c>
      <c r="E373" s="5">
        <v>0</v>
      </c>
      <c r="F373" s="5">
        <v>19603428.36</v>
      </c>
      <c r="G373" s="5">
        <v>19603428.36</v>
      </c>
      <c r="H373" s="5">
        <v>1825769481</v>
      </c>
      <c r="I373" s="5">
        <v>921428960.8</v>
      </c>
      <c r="J373" s="5">
        <v>904340520.2</v>
      </c>
      <c r="K373" s="6">
        <v>579770526.07</v>
      </c>
      <c r="L373" s="5">
        <v>341658434.73</v>
      </c>
      <c r="M373" s="6">
        <v>497264069.89</v>
      </c>
      <c r="N373" s="5">
        <v>497264069.89</v>
      </c>
      <c r="O373" s="23">
        <v>0</v>
      </c>
      <c r="P373" s="24">
        <f t="shared" si="5"/>
        <v>0.31754859093846366</v>
      </c>
    </row>
    <row r="374" spans="1:16" ht="17.25" customHeight="1" outlineLevel="1">
      <c r="A374" s="1" t="s">
        <v>634</v>
      </c>
      <c r="B374" s="3" t="s">
        <v>635</v>
      </c>
      <c r="C374" s="5">
        <v>1825769481</v>
      </c>
      <c r="D374" s="6">
        <v>0</v>
      </c>
      <c r="E374" s="5">
        <v>0</v>
      </c>
      <c r="F374" s="5">
        <v>19603428.36</v>
      </c>
      <c r="G374" s="5">
        <v>19603428.36</v>
      </c>
      <c r="H374" s="5">
        <v>1825769481</v>
      </c>
      <c r="I374" s="5">
        <v>921428960.8</v>
      </c>
      <c r="J374" s="5">
        <v>904340520.2</v>
      </c>
      <c r="K374" s="6">
        <v>579770526.07</v>
      </c>
      <c r="L374" s="5">
        <v>341658434.73</v>
      </c>
      <c r="M374" s="6">
        <v>497264069.89</v>
      </c>
      <c r="N374" s="5">
        <v>497264069.89</v>
      </c>
      <c r="O374" s="23">
        <v>0</v>
      </c>
      <c r="P374" s="24">
        <f t="shared" si="5"/>
        <v>0.31754859093846366</v>
      </c>
    </row>
    <row r="375" spans="1:16" ht="17.25" customHeight="1" outlineLevel="1">
      <c r="A375" s="1" t="s">
        <v>636</v>
      </c>
      <c r="B375" s="3" t="s">
        <v>32</v>
      </c>
      <c r="C375" s="5">
        <v>1224036855</v>
      </c>
      <c r="D375" s="6">
        <v>0</v>
      </c>
      <c r="E375" s="5">
        <v>0</v>
      </c>
      <c r="F375" s="5">
        <v>19603428.36</v>
      </c>
      <c r="G375" s="5">
        <v>19603428.36</v>
      </c>
      <c r="H375" s="5">
        <v>1224036855</v>
      </c>
      <c r="I375" s="5">
        <v>502026052.8</v>
      </c>
      <c r="J375" s="5">
        <v>722010802.2</v>
      </c>
      <c r="K375" s="6">
        <v>475562034</v>
      </c>
      <c r="L375" s="5">
        <v>26464018.8</v>
      </c>
      <c r="M375" s="6">
        <v>473562034</v>
      </c>
      <c r="N375" s="5">
        <v>473562034</v>
      </c>
      <c r="O375" s="23">
        <v>0</v>
      </c>
      <c r="P375" s="24">
        <f t="shared" si="5"/>
        <v>0.3885193750967572</v>
      </c>
    </row>
    <row r="376" spans="1:16" ht="17.25" customHeight="1" outlineLevel="1">
      <c r="A376" s="1" t="s">
        <v>637</v>
      </c>
      <c r="B376" s="3" t="s">
        <v>638</v>
      </c>
      <c r="C376" s="5">
        <v>601732626</v>
      </c>
      <c r="D376" s="6">
        <v>0</v>
      </c>
      <c r="E376" s="5">
        <v>0</v>
      </c>
      <c r="F376" s="5">
        <v>0</v>
      </c>
      <c r="G376" s="5">
        <v>0</v>
      </c>
      <c r="H376" s="5">
        <v>601732626</v>
      </c>
      <c r="I376" s="5">
        <v>419402908</v>
      </c>
      <c r="J376" s="5">
        <v>182329718</v>
      </c>
      <c r="K376" s="6">
        <v>104208492.07</v>
      </c>
      <c r="L376" s="5">
        <v>315194415.93</v>
      </c>
      <c r="M376" s="6">
        <v>23702035.89</v>
      </c>
      <c r="N376" s="5">
        <v>23702035.89</v>
      </c>
      <c r="O376" s="23">
        <v>0</v>
      </c>
      <c r="P376" s="24">
        <f t="shared" si="5"/>
        <v>0.17318072440698934</v>
      </c>
    </row>
    <row r="377" spans="1:16" ht="25.5" customHeight="1" outlineLevel="1">
      <c r="A377" s="1" t="s">
        <v>639</v>
      </c>
      <c r="B377" s="3" t="s">
        <v>640</v>
      </c>
      <c r="C377" s="5">
        <v>183311874324.01</v>
      </c>
      <c r="D377" s="6">
        <v>7405350325.71</v>
      </c>
      <c r="E377" s="5">
        <v>0</v>
      </c>
      <c r="F377" s="5">
        <v>24234996892.33</v>
      </c>
      <c r="G377" s="5">
        <v>24534996892.33</v>
      </c>
      <c r="H377" s="5">
        <v>190417224649.72</v>
      </c>
      <c r="I377" s="5">
        <v>183105716767.87</v>
      </c>
      <c r="J377" s="5">
        <v>7311507881.85</v>
      </c>
      <c r="K377" s="6">
        <v>17578691245.66</v>
      </c>
      <c r="L377" s="5">
        <v>165527025522.21</v>
      </c>
      <c r="M377" s="6">
        <v>15848046745.13</v>
      </c>
      <c r="N377" s="5">
        <v>15848046745.13</v>
      </c>
      <c r="O377" s="23">
        <v>0</v>
      </c>
      <c r="P377" s="24">
        <f t="shared" si="5"/>
        <v>0.09231670757725145</v>
      </c>
    </row>
    <row r="378" spans="1:16" ht="11.25" customHeight="1" outlineLevel="1">
      <c r="A378" s="1" t="s">
        <v>641</v>
      </c>
      <c r="B378" s="3" t="s">
        <v>642</v>
      </c>
      <c r="C378" s="5">
        <v>183311874324.01</v>
      </c>
      <c r="D378" s="6">
        <v>7405350325.71</v>
      </c>
      <c r="E378" s="5">
        <v>0</v>
      </c>
      <c r="F378" s="5">
        <v>24234996892.33</v>
      </c>
      <c r="G378" s="5">
        <v>24534996892.33</v>
      </c>
      <c r="H378" s="5">
        <v>190417224649.72</v>
      </c>
      <c r="I378" s="5">
        <v>183105716767.87</v>
      </c>
      <c r="J378" s="5">
        <v>7311507881.85</v>
      </c>
      <c r="K378" s="6">
        <v>17578691245.66</v>
      </c>
      <c r="L378" s="5">
        <v>165527025522.21</v>
      </c>
      <c r="M378" s="6">
        <v>15848046745.13</v>
      </c>
      <c r="N378" s="5">
        <v>15848046745.13</v>
      </c>
      <c r="O378" s="23">
        <v>0</v>
      </c>
      <c r="P378" s="24">
        <f t="shared" si="5"/>
        <v>0.09231670757725145</v>
      </c>
    </row>
    <row r="379" spans="1:16" ht="17.25" customHeight="1" outlineLevel="1">
      <c r="A379" s="1" t="s">
        <v>643</v>
      </c>
      <c r="B379" s="3" t="s">
        <v>644</v>
      </c>
      <c r="C379" s="5">
        <v>183311874324.01</v>
      </c>
      <c r="D379" s="6">
        <v>7405350325.71</v>
      </c>
      <c r="E379" s="5">
        <v>0</v>
      </c>
      <c r="F379" s="5">
        <v>24234996892.33</v>
      </c>
      <c r="G379" s="5">
        <v>24534996892.33</v>
      </c>
      <c r="H379" s="5">
        <v>190417224649.72</v>
      </c>
      <c r="I379" s="5">
        <v>183105716767.87</v>
      </c>
      <c r="J379" s="5">
        <v>7311507881.85</v>
      </c>
      <c r="K379" s="6">
        <v>17578691245.66</v>
      </c>
      <c r="L379" s="5">
        <v>165527025522.21</v>
      </c>
      <c r="M379" s="6">
        <v>15848046745.13</v>
      </c>
      <c r="N379" s="5">
        <v>15848046745.13</v>
      </c>
      <c r="O379" s="23">
        <v>0</v>
      </c>
      <c r="P379" s="24">
        <f t="shared" si="5"/>
        <v>0.09231670757725145</v>
      </c>
    </row>
    <row r="380" spans="1:16" ht="34.5" customHeight="1" outlineLevel="1">
      <c r="A380" s="1" t="s">
        <v>645</v>
      </c>
      <c r="B380" s="3" t="s">
        <v>646</v>
      </c>
      <c r="C380" s="5">
        <v>176274494983.54</v>
      </c>
      <c r="D380" s="6">
        <v>5262707607.37</v>
      </c>
      <c r="E380" s="5">
        <v>0</v>
      </c>
      <c r="F380" s="5">
        <v>24053513701.23</v>
      </c>
      <c r="G380" s="5">
        <v>24053513701.23</v>
      </c>
      <c r="H380" s="5">
        <v>181537202590.91</v>
      </c>
      <c r="I380" s="5">
        <v>178778894287</v>
      </c>
      <c r="J380" s="5">
        <v>2758308303.91</v>
      </c>
      <c r="K380" s="6">
        <v>15172437854.63</v>
      </c>
      <c r="L380" s="5">
        <v>163606456432.37</v>
      </c>
      <c r="M380" s="6">
        <v>14770439828.13</v>
      </c>
      <c r="N380" s="5">
        <v>14770439828.13</v>
      </c>
      <c r="O380" s="23">
        <v>0</v>
      </c>
      <c r="P380" s="24">
        <f t="shared" si="5"/>
        <v>0.08357756778273567</v>
      </c>
    </row>
    <row r="381" spans="1:16" ht="60.75" customHeight="1" outlineLevel="1">
      <c r="A381" s="1" t="s">
        <v>647</v>
      </c>
      <c r="B381" s="3" t="s">
        <v>648</v>
      </c>
      <c r="C381" s="5">
        <v>1450767453.03</v>
      </c>
      <c r="D381" s="6">
        <v>271244541.18</v>
      </c>
      <c r="E381" s="5">
        <v>0</v>
      </c>
      <c r="F381" s="5">
        <v>0</v>
      </c>
      <c r="G381" s="5">
        <v>0</v>
      </c>
      <c r="H381" s="5">
        <v>1722011994.21</v>
      </c>
      <c r="I381" s="5">
        <v>1442032524.03</v>
      </c>
      <c r="J381" s="5">
        <v>279979470.18</v>
      </c>
      <c r="K381" s="6">
        <v>861678262.03</v>
      </c>
      <c r="L381" s="5">
        <v>580354262</v>
      </c>
      <c r="M381" s="6">
        <v>37236455</v>
      </c>
      <c r="N381" s="5">
        <v>37236455</v>
      </c>
      <c r="O381" s="23">
        <v>0</v>
      </c>
      <c r="P381" s="24">
        <f t="shared" si="5"/>
        <v>0.5003903950304994</v>
      </c>
    </row>
    <row r="382" spans="1:16" ht="25.5" customHeight="1" outlineLevel="1">
      <c r="A382" s="1" t="s">
        <v>649</v>
      </c>
      <c r="B382" s="3" t="s">
        <v>650</v>
      </c>
      <c r="C382" s="5">
        <v>4711527887.43</v>
      </c>
      <c r="D382" s="6">
        <v>1508995500.07</v>
      </c>
      <c r="E382" s="5">
        <v>0</v>
      </c>
      <c r="F382" s="5">
        <v>181483191.1</v>
      </c>
      <c r="G382" s="5">
        <v>481483191.1</v>
      </c>
      <c r="H382" s="5">
        <v>5920523387.5</v>
      </c>
      <c r="I382" s="5">
        <v>2453171288.84</v>
      </c>
      <c r="J382" s="5">
        <v>3467352098.66</v>
      </c>
      <c r="K382" s="6">
        <v>1117383128</v>
      </c>
      <c r="L382" s="5">
        <v>1335788160.84</v>
      </c>
      <c r="M382" s="6">
        <v>779109128</v>
      </c>
      <c r="N382" s="5">
        <v>779109128</v>
      </c>
      <c r="O382" s="23">
        <v>0</v>
      </c>
      <c r="P382" s="24">
        <f t="shared" si="5"/>
        <v>0.18873046433008453</v>
      </c>
    </row>
    <row r="383" spans="1:16" ht="34.5" customHeight="1" outlineLevel="1">
      <c r="A383" s="1" t="s">
        <v>651</v>
      </c>
      <c r="B383" s="3" t="s">
        <v>652</v>
      </c>
      <c r="C383" s="5">
        <v>875084000.01</v>
      </c>
      <c r="D383" s="6">
        <v>362402677.09</v>
      </c>
      <c r="E383" s="5">
        <v>0</v>
      </c>
      <c r="F383" s="5">
        <v>0</v>
      </c>
      <c r="G383" s="5">
        <v>0</v>
      </c>
      <c r="H383" s="5">
        <v>1237486677.1</v>
      </c>
      <c r="I383" s="5">
        <v>431618668</v>
      </c>
      <c r="J383" s="5">
        <v>805868009.1</v>
      </c>
      <c r="K383" s="6">
        <v>427192001</v>
      </c>
      <c r="L383" s="5">
        <v>4426667</v>
      </c>
      <c r="M383" s="6">
        <v>261261334</v>
      </c>
      <c r="N383" s="5">
        <v>261261334</v>
      </c>
      <c r="O383" s="23">
        <v>0</v>
      </c>
      <c r="P383" s="24">
        <f t="shared" si="5"/>
        <v>0.3452093738908828</v>
      </c>
    </row>
    <row r="384" spans="1:16" ht="34.5" customHeight="1" outlineLevel="1">
      <c r="A384" s="1" t="s">
        <v>653</v>
      </c>
      <c r="B384" s="3" t="s">
        <v>654</v>
      </c>
      <c r="C384" s="5">
        <v>16722823695.39</v>
      </c>
      <c r="D384" s="6">
        <v>5070120661</v>
      </c>
      <c r="E384" s="5">
        <v>0</v>
      </c>
      <c r="F384" s="5">
        <v>0</v>
      </c>
      <c r="G384" s="5">
        <v>0</v>
      </c>
      <c r="H384" s="5">
        <v>21792944356.39</v>
      </c>
      <c r="I384" s="5">
        <v>4870936816.08</v>
      </c>
      <c r="J384" s="5">
        <v>16922007540.31</v>
      </c>
      <c r="K384" s="6">
        <v>4503981966.47</v>
      </c>
      <c r="L384" s="5">
        <v>366954849.61</v>
      </c>
      <c r="M384" s="6">
        <v>2539266950.33</v>
      </c>
      <c r="N384" s="5">
        <v>2398423755.33</v>
      </c>
      <c r="O384" s="23">
        <v>140843195</v>
      </c>
      <c r="P384" s="24">
        <f t="shared" si="5"/>
        <v>0.20667156731161795</v>
      </c>
    </row>
    <row r="385" spans="1:16" ht="34.5" customHeight="1" outlineLevel="1">
      <c r="A385" s="1" t="s">
        <v>655</v>
      </c>
      <c r="B385" s="3" t="s">
        <v>656</v>
      </c>
      <c r="C385" s="5">
        <v>2871277959</v>
      </c>
      <c r="D385" s="6">
        <v>0</v>
      </c>
      <c r="E385" s="5">
        <v>0</v>
      </c>
      <c r="F385" s="5">
        <v>0</v>
      </c>
      <c r="G385" s="5">
        <v>0</v>
      </c>
      <c r="H385" s="5">
        <v>2871277959</v>
      </c>
      <c r="I385" s="5">
        <v>1316025375.77</v>
      </c>
      <c r="J385" s="5">
        <v>1555252583.23</v>
      </c>
      <c r="K385" s="6">
        <v>1160129308.16</v>
      </c>
      <c r="L385" s="5">
        <v>155896067.61</v>
      </c>
      <c r="M385" s="6">
        <v>769036703.02</v>
      </c>
      <c r="N385" s="5">
        <v>700450208.02</v>
      </c>
      <c r="O385" s="23">
        <v>68586495</v>
      </c>
      <c r="P385" s="24">
        <f t="shared" si="5"/>
        <v>0.40404632526906115</v>
      </c>
    </row>
    <row r="386" spans="1:16" ht="17.25" customHeight="1" outlineLevel="1">
      <c r="A386" s="1" t="s">
        <v>657</v>
      </c>
      <c r="B386" s="3" t="s">
        <v>12</v>
      </c>
      <c r="C386" s="5">
        <v>2871277959</v>
      </c>
      <c r="D386" s="6">
        <v>0</v>
      </c>
      <c r="E386" s="5">
        <v>0</v>
      </c>
      <c r="F386" s="5">
        <v>0</v>
      </c>
      <c r="G386" s="5">
        <v>0</v>
      </c>
      <c r="H386" s="5">
        <v>2871277959</v>
      </c>
      <c r="I386" s="5">
        <v>1316025375.77</v>
      </c>
      <c r="J386" s="5">
        <v>1555252583.23</v>
      </c>
      <c r="K386" s="6">
        <v>1160129308.16</v>
      </c>
      <c r="L386" s="5">
        <v>155896067.61</v>
      </c>
      <c r="M386" s="6">
        <v>769036703.02</v>
      </c>
      <c r="N386" s="5">
        <v>700450208.02</v>
      </c>
      <c r="O386" s="23">
        <v>68586495</v>
      </c>
      <c r="P386" s="24">
        <f t="shared" si="5"/>
        <v>0.40404632526906115</v>
      </c>
    </row>
    <row r="387" spans="1:16" ht="34.5" customHeight="1" outlineLevel="1">
      <c r="A387" s="1" t="s">
        <v>658</v>
      </c>
      <c r="B387" s="3" t="s">
        <v>34</v>
      </c>
      <c r="C387" s="5">
        <v>1653347989</v>
      </c>
      <c r="D387" s="6">
        <v>0</v>
      </c>
      <c r="E387" s="5">
        <v>0</v>
      </c>
      <c r="F387" s="5">
        <v>0</v>
      </c>
      <c r="G387" s="5">
        <v>0</v>
      </c>
      <c r="H387" s="5">
        <v>1653347989</v>
      </c>
      <c r="I387" s="5">
        <v>748991618</v>
      </c>
      <c r="J387" s="5">
        <v>904356371</v>
      </c>
      <c r="K387" s="6">
        <v>679690010</v>
      </c>
      <c r="L387" s="5">
        <v>69301608</v>
      </c>
      <c r="M387" s="6">
        <v>528040010</v>
      </c>
      <c r="N387" s="5">
        <v>526040010</v>
      </c>
      <c r="O387" s="23">
        <v>2000000</v>
      </c>
      <c r="P387" s="24">
        <f t="shared" si="5"/>
        <v>0.41109918451656335</v>
      </c>
    </row>
    <row r="388" spans="1:16" ht="17.25" customHeight="1" outlineLevel="1">
      <c r="A388" s="1" t="s">
        <v>659</v>
      </c>
      <c r="B388" s="3" t="s">
        <v>660</v>
      </c>
      <c r="C388" s="5">
        <v>852622497</v>
      </c>
      <c r="D388" s="6">
        <v>0</v>
      </c>
      <c r="E388" s="5">
        <v>0</v>
      </c>
      <c r="F388" s="5">
        <v>0</v>
      </c>
      <c r="G388" s="5">
        <v>0</v>
      </c>
      <c r="H388" s="5">
        <v>852622497</v>
      </c>
      <c r="I388" s="5">
        <v>326750950</v>
      </c>
      <c r="J388" s="5">
        <v>525871547</v>
      </c>
      <c r="K388" s="6">
        <v>326750950</v>
      </c>
      <c r="L388" s="5">
        <v>0</v>
      </c>
      <c r="M388" s="6">
        <v>326750950</v>
      </c>
      <c r="N388" s="5">
        <v>326750950</v>
      </c>
      <c r="O388" s="23">
        <v>0</v>
      </c>
      <c r="P388" s="24">
        <f t="shared" si="5"/>
        <v>0.3832305048831007</v>
      </c>
    </row>
    <row r="389" spans="1:16" ht="17.25" customHeight="1" outlineLevel="1">
      <c r="A389" s="1" t="s">
        <v>661</v>
      </c>
      <c r="B389" s="3" t="s">
        <v>662</v>
      </c>
      <c r="C389" s="5">
        <v>31643772</v>
      </c>
      <c r="D389" s="6">
        <v>0</v>
      </c>
      <c r="E389" s="5">
        <v>0</v>
      </c>
      <c r="F389" s="5">
        <v>0</v>
      </c>
      <c r="G389" s="5">
        <v>0</v>
      </c>
      <c r="H389" s="5">
        <v>31643772</v>
      </c>
      <c r="I389" s="5">
        <v>10414670</v>
      </c>
      <c r="J389" s="5">
        <v>21229102</v>
      </c>
      <c r="K389" s="6">
        <v>10414670</v>
      </c>
      <c r="L389" s="5">
        <v>0</v>
      </c>
      <c r="M389" s="6">
        <v>10414670</v>
      </c>
      <c r="N389" s="5">
        <v>10414670</v>
      </c>
      <c r="O389" s="23">
        <v>0</v>
      </c>
      <c r="P389" s="24">
        <f t="shared" si="5"/>
        <v>0.32912226772459363</v>
      </c>
    </row>
    <row r="390" spans="1:16" ht="11.25" customHeight="1" outlineLevel="1">
      <c r="A390" s="1" t="s">
        <v>663</v>
      </c>
      <c r="B390" s="3" t="s">
        <v>664</v>
      </c>
      <c r="C390" s="5">
        <v>96132977</v>
      </c>
      <c r="D390" s="6">
        <v>0</v>
      </c>
      <c r="E390" s="5">
        <v>0</v>
      </c>
      <c r="F390" s="5">
        <v>0</v>
      </c>
      <c r="G390" s="5">
        <v>0</v>
      </c>
      <c r="H390" s="5">
        <v>96132977</v>
      </c>
      <c r="I390" s="5">
        <v>388629</v>
      </c>
      <c r="J390" s="5">
        <v>95744348</v>
      </c>
      <c r="K390" s="6">
        <v>388629</v>
      </c>
      <c r="L390" s="5">
        <v>0</v>
      </c>
      <c r="M390" s="6">
        <v>388629</v>
      </c>
      <c r="N390" s="5">
        <v>388629</v>
      </c>
      <c r="O390" s="23">
        <v>0</v>
      </c>
      <c r="P390" s="24">
        <f aca="true" t="shared" si="6" ref="P390:P445">+K390/H390</f>
        <v>0.00404261900679514</v>
      </c>
    </row>
    <row r="391" spans="1:16" ht="11.25" customHeight="1" outlineLevel="1">
      <c r="A391" s="1" t="s">
        <v>665</v>
      </c>
      <c r="B391" s="3" t="s">
        <v>666</v>
      </c>
      <c r="C391" s="5">
        <v>73632950</v>
      </c>
      <c r="D391" s="6">
        <v>0</v>
      </c>
      <c r="E391" s="5">
        <v>0</v>
      </c>
      <c r="F391" s="5">
        <v>0</v>
      </c>
      <c r="G391" s="5">
        <v>0</v>
      </c>
      <c r="H391" s="5">
        <v>73632950</v>
      </c>
      <c r="I391" s="5">
        <v>1760697</v>
      </c>
      <c r="J391" s="5">
        <v>71872253</v>
      </c>
      <c r="K391" s="6">
        <v>1760697</v>
      </c>
      <c r="L391" s="5">
        <v>0</v>
      </c>
      <c r="M391" s="6">
        <v>1760697</v>
      </c>
      <c r="N391" s="5">
        <v>1760697</v>
      </c>
      <c r="O391" s="23">
        <v>0</v>
      </c>
      <c r="P391" s="24">
        <f t="shared" si="6"/>
        <v>0.023911808504209053</v>
      </c>
    </row>
    <row r="392" spans="1:16" ht="17.25" customHeight="1" outlineLevel="1">
      <c r="A392" s="1" t="s">
        <v>667</v>
      </c>
      <c r="B392" s="3" t="s">
        <v>668</v>
      </c>
      <c r="C392" s="5">
        <v>83972940</v>
      </c>
      <c r="D392" s="6">
        <v>0</v>
      </c>
      <c r="E392" s="5">
        <v>0</v>
      </c>
      <c r="F392" s="5">
        <v>0</v>
      </c>
      <c r="G392" s="5">
        <v>0</v>
      </c>
      <c r="H392" s="5">
        <v>83972940</v>
      </c>
      <c r="I392" s="5">
        <v>2907029</v>
      </c>
      <c r="J392" s="5">
        <v>81065911</v>
      </c>
      <c r="K392" s="6">
        <v>2907029</v>
      </c>
      <c r="L392" s="5">
        <v>0</v>
      </c>
      <c r="M392" s="6">
        <v>2907029</v>
      </c>
      <c r="N392" s="5">
        <v>2907029</v>
      </c>
      <c r="O392" s="23">
        <v>0</v>
      </c>
      <c r="P392" s="24">
        <f t="shared" si="6"/>
        <v>0.034618640242916346</v>
      </c>
    </row>
    <row r="393" spans="1:16" ht="11.25" customHeight="1" outlineLevel="1">
      <c r="A393" s="1" t="s">
        <v>669</v>
      </c>
      <c r="B393" s="3" t="s">
        <v>670</v>
      </c>
      <c r="C393" s="5">
        <v>32304210</v>
      </c>
      <c r="D393" s="6">
        <v>0</v>
      </c>
      <c r="E393" s="5">
        <v>0</v>
      </c>
      <c r="F393" s="5">
        <v>0</v>
      </c>
      <c r="G393" s="5">
        <v>0</v>
      </c>
      <c r="H393" s="5">
        <v>32304210</v>
      </c>
      <c r="I393" s="5">
        <v>15393430</v>
      </c>
      <c r="J393" s="5">
        <v>16910780</v>
      </c>
      <c r="K393" s="6">
        <v>15393430</v>
      </c>
      <c r="L393" s="5">
        <v>0</v>
      </c>
      <c r="M393" s="6">
        <v>15393430</v>
      </c>
      <c r="N393" s="5">
        <v>15393430</v>
      </c>
      <c r="O393" s="23">
        <v>0</v>
      </c>
      <c r="P393" s="24">
        <f t="shared" si="6"/>
        <v>0.47651467099799066</v>
      </c>
    </row>
    <row r="394" spans="1:16" ht="17.25" customHeight="1" outlineLevel="1">
      <c r="A394" s="1" t="s">
        <v>671</v>
      </c>
      <c r="B394" s="3" t="s">
        <v>672</v>
      </c>
      <c r="C394" s="5">
        <v>21640735</v>
      </c>
      <c r="D394" s="6">
        <v>0</v>
      </c>
      <c r="E394" s="5">
        <v>0</v>
      </c>
      <c r="F394" s="5">
        <v>0</v>
      </c>
      <c r="G394" s="5">
        <v>0</v>
      </c>
      <c r="H394" s="5">
        <v>21640735</v>
      </c>
      <c r="I394" s="5">
        <v>6718564</v>
      </c>
      <c r="J394" s="5">
        <v>14922171</v>
      </c>
      <c r="K394" s="6">
        <v>6718564</v>
      </c>
      <c r="L394" s="5">
        <v>0</v>
      </c>
      <c r="M394" s="6">
        <v>6718564</v>
      </c>
      <c r="N394" s="5">
        <v>6718564</v>
      </c>
      <c r="O394" s="23">
        <v>0</v>
      </c>
      <c r="P394" s="24">
        <f t="shared" si="6"/>
        <v>0.31045914105967287</v>
      </c>
    </row>
    <row r="395" spans="1:16" ht="11.25" customHeight="1" outlineLevel="1">
      <c r="A395" s="1" t="s">
        <v>673</v>
      </c>
      <c r="B395" s="3" t="s">
        <v>674</v>
      </c>
      <c r="C395" s="5">
        <v>69240191</v>
      </c>
      <c r="D395" s="6">
        <v>0</v>
      </c>
      <c r="E395" s="5">
        <v>0</v>
      </c>
      <c r="F395" s="5">
        <v>0</v>
      </c>
      <c r="G395" s="5">
        <v>0</v>
      </c>
      <c r="H395" s="5">
        <v>69240191</v>
      </c>
      <c r="I395" s="5">
        <v>6011270</v>
      </c>
      <c r="J395" s="5">
        <v>63228921</v>
      </c>
      <c r="K395" s="6">
        <v>6011270</v>
      </c>
      <c r="L395" s="5">
        <v>0</v>
      </c>
      <c r="M395" s="6">
        <v>6011270</v>
      </c>
      <c r="N395" s="5">
        <v>6011270</v>
      </c>
      <c r="O395" s="23">
        <v>0</v>
      </c>
      <c r="P395" s="24">
        <f t="shared" si="6"/>
        <v>0.08681764034995224</v>
      </c>
    </row>
    <row r="396" spans="1:16" ht="17.25" customHeight="1" outlineLevel="1">
      <c r="A396" s="1" t="s">
        <v>675</v>
      </c>
      <c r="B396" s="3" t="s">
        <v>676</v>
      </c>
      <c r="C396" s="5">
        <v>4910660</v>
      </c>
      <c r="D396" s="6">
        <v>0</v>
      </c>
      <c r="E396" s="5">
        <v>0</v>
      </c>
      <c r="F396" s="5">
        <v>0</v>
      </c>
      <c r="G396" s="5">
        <v>0</v>
      </c>
      <c r="H396" s="5">
        <v>4910660</v>
      </c>
      <c r="I396" s="5">
        <v>889833</v>
      </c>
      <c r="J396" s="5">
        <v>4020827</v>
      </c>
      <c r="K396" s="6">
        <v>889833</v>
      </c>
      <c r="L396" s="5">
        <v>0</v>
      </c>
      <c r="M396" s="6">
        <v>889833</v>
      </c>
      <c r="N396" s="5">
        <v>889833</v>
      </c>
      <c r="O396" s="23">
        <v>0</v>
      </c>
      <c r="P396" s="24">
        <f t="shared" si="6"/>
        <v>0.18120435949546496</v>
      </c>
    </row>
    <row r="397" spans="1:16" ht="17.25" customHeight="1" outlineLevel="1">
      <c r="A397" s="1" t="s">
        <v>677</v>
      </c>
      <c r="B397" s="3" t="s">
        <v>678</v>
      </c>
      <c r="C397" s="5">
        <v>8745449</v>
      </c>
      <c r="D397" s="6">
        <v>0</v>
      </c>
      <c r="E397" s="5">
        <v>0</v>
      </c>
      <c r="F397" s="5">
        <v>0</v>
      </c>
      <c r="G397" s="5">
        <v>0</v>
      </c>
      <c r="H397" s="5">
        <v>8745449</v>
      </c>
      <c r="I397" s="5">
        <v>428271</v>
      </c>
      <c r="J397" s="5">
        <v>8317178</v>
      </c>
      <c r="K397" s="6">
        <v>428271</v>
      </c>
      <c r="L397" s="5">
        <v>0</v>
      </c>
      <c r="M397" s="6">
        <v>428271</v>
      </c>
      <c r="N397" s="5">
        <v>428271</v>
      </c>
      <c r="O397" s="23">
        <v>0</v>
      </c>
      <c r="P397" s="24">
        <f t="shared" si="6"/>
        <v>0.048970727517820986</v>
      </c>
    </row>
    <row r="398" spans="1:16" ht="17.25" customHeight="1" outlineLevel="1">
      <c r="A398" s="1" t="s">
        <v>679</v>
      </c>
      <c r="B398" s="3" t="s">
        <v>680</v>
      </c>
      <c r="C398" s="5">
        <v>58501608</v>
      </c>
      <c r="D398" s="6">
        <v>0</v>
      </c>
      <c r="E398" s="5">
        <v>0</v>
      </c>
      <c r="F398" s="5">
        <v>0</v>
      </c>
      <c r="G398" s="5">
        <v>0</v>
      </c>
      <c r="H398" s="5">
        <v>58501608</v>
      </c>
      <c r="I398" s="5">
        <v>58501608</v>
      </c>
      <c r="J398" s="5">
        <v>0</v>
      </c>
      <c r="K398" s="6">
        <v>0</v>
      </c>
      <c r="L398" s="5">
        <v>58501608</v>
      </c>
      <c r="M398" s="6">
        <v>0</v>
      </c>
      <c r="N398" s="5">
        <v>0</v>
      </c>
      <c r="O398" s="23">
        <v>0</v>
      </c>
      <c r="P398" s="24">
        <f t="shared" si="6"/>
        <v>0</v>
      </c>
    </row>
    <row r="399" spans="1:16" ht="25.5" customHeight="1" outlineLevel="1">
      <c r="A399" s="1" t="s">
        <v>681</v>
      </c>
      <c r="B399" s="3" t="s">
        <v>78</v>
      </c>
      <c r="C399" s="5">
        <v>320000000</v>
      </c>
      <c r="D399" s="6">
        <v>0</v>
      </c>
      <c r="E399" s="5">
        <v>0</v>
      </c>
      <c r="F399" s="5">
        <v>0</v>
      </c>
      <c r="G399" s="5">
        <v>0</v>
      </c>
      <c r="H399" s="5">
        <v>320000000</v>
      </c>
      <c r="I399" s="5">
        <v>318826667</v>
      </c>
      <c r="J399" s="5">
        <v>1173333</v>
      </c>
      <c r="K399" s="6">
        <v>308026667</v>
      </c>
      <c r="L399" s="5">
        <v>10800000</v>
      </c>
      <c r="M399" s="6">
        <v>156376667</v>
      </c>
      <c r="N399" s="5">
        <v>154376667</v>
      </c>
      <c r="O399" s="23">
        <v>2000000</v>
      </c>
      <c r="P399" s="24">
        <f t="shared" si="6"/>
        <v>0.962583334375</v>
      </c>
    </row>
    <row r="400" spans="1:16" ht="25.5" customHeight="1" outlineLevel="1">
      <c r="A400" s="1" t="s">
        <v>682</v>
      </c>
      <c r="B400" s="3" t="s">
        <v>683</v>
      </c>
      <c r="C400" s="5">
        <v>449217340</v>
      </c>
      <c r="D400" s="6">
        <v>0</v>
      </c>
      <c r="E400" s="5">
        <v>0</v>
      </c>
      <c r="F400" s="5">
        <v>0</v>
      </c>
      <c r="G400" s="5">
        <v>0</v>
      </c>
      <c r="H400" s="5">
        <v>449217340</v>
      </c>
      <c r="I400" s="5">
        <v>118675539</v>
      </c>
      <c r="J400" s="5">
        <v>330541801</v>
      </c>
      <c r="K400" s="6">
        <v>118675539</v>
      </c>
      <c r="L400" s="5">
        <v>0</v>
      </c>
      <c r="M400" s="6">
        <v>118675539</v>
      </c>
      <c r="N400" s="5">
        <v>96163639</v>
      </c>
      <c r="O400" s="23">
        <v>22511900</v>
      </c>
      <c r="P400" s="24">
        <f t="shared" si="6"/>
        <v>0.2641828986387747</v>
      </c>
    </row>
    <row r="401" spans="1:16" ht="25.5" customHeight="1" outlineLevel="1">
      <c r="A401" s="1" t="s">
        <v>684</v>
      </c>
      <c r="B401" s="3" t="s">
        <v>685</v>
      </c>
      <c r="C401" s="5">
        <v>19075000</v>
      </c>
      <c r="D401" s="6">
        <v>0</v>
      </c>
      <c r="E401" s="5">
        <v>0</v>
      </c>
      <c r="F401" s="5">
        <v>0</v>
      </c>
      <c r="G401" s="5">
        <v>0</v>
      </c>
      <c r="H401" s="5">
        <v>19075000</v>
      </c>
      <c r="I401" s="5">
        <v>10574697</v>
      </c>
      <c r="J401" s="5">
        <v>8500303</v>
      </c>
      <c r="K401" s="6">
        <v>10574697</v>
      </c>
      <c r="L401" s="5">
        <v>0</v>
      </c>
      <c r="M401" s="6">
        <v>10574697</v>
      </c>
      <c r="N401" s="5">
        <v>8501297</v>
      </c>
      <c r="O401" s="23">
        <v>2073400</v>
      </c>
      <c r="P401" s="24">
        <f t="shared" si="6"/>
        <v>0.5543746788990825</v>
      </c>
    </row>
    <row r="402" spans="1:16" ht="25.5" customHeight="1" outlineLevel="1">
      <c r="A402" s="1" t="s">
        <v>686</v>
      </c>
      <c r="B402" s="3" t="s">
        <v>687</v>
      </c>
      <c r="C402" s="5">
        <v>56095648</v>
      </c>
      <c r="D402" s="6">
        <v>0</v>
      </c>
      <c r="E402" s="5">
        <v>0</v>
      </c>
      <c r="F402" s="5">
        <v>0</v>
      </c>
      <c r="G402" s="5">
        <v>0</v>
      </c>
      <c r="H402" s="5">
        <v>56095648</v>
      </c>
      <c r="I402" s="5">
        <v>19317193</v>
      </c>
      <c r="J402" s="5">
        <v>36778455</v>
      </c>
      <c r="K402" s="6">
        <v>19317193</v>
      </c>
      <c r="L402" s="5">
        <v>0</v>
      </c>
      <c r="M402" s="6">
        <v>19317193</v>
      </c>
      <c r="N402" s="5">
        <v>15166293</v>
      </c>
      <c r="O402" s="23">
        <v>4150900</v>
      </c>
      <c r="P402" s="24">
        <f t="shared" si="6"/>
        <v>0.3443617052075056</v>
      </c>
    </row>
    <row r="403" spans="1:16" ht="25.5" customHeight="1" outlineLevel="1">
      <c r="A403" s="1" t="s">
        <v>688</v>
      </c>
      <c r="B403" s="3" t="s">
        <v>689</v>
      </c>
      <c r="C403" s="5">
        <v>68327849</v>
      </c>
      <c r="D403" s="6">
        <v>0</v>
      </c>
      <c r="E403" s="5">
        <v>0</v>
      </c>
      <c r="F403" s="5">
        <v>0</v>
      </c>
      <c r="G403" s="5">
        <v>0</v>
      </c>
      <c r="H403" s="5">
        <v>68327849</v>
      </c>
      <c r="I403" s="5">
        <v>19557977</v>
      </c>
      <c r="J403" s="5">
        <v>48769872</v>
      </c>
      <c r="K403" s="6">
        <v>19557977</v>
      </c>
      <c r="L403" s="5">
        <v>0</v>
      </c>
      <c r="M403" s="6">
        <v>19557977</v>
      </c>
      <c r="N403" s="5">
        <v>15308977</v>
      </c>
      <c r="O403" s="23">
        <v>4249000</v>
      </c>
      <c r="P403" s="24">
        <f t="shared" si="6"/>
        <v>0.28623727054542575</v>
      </c>
    </row>
    <row r="404" spans="1:16" ht="25.5" customHeight="1" outlineLevel="1">
      <c r="A404" s="1" t="s">
        <v>690</v>
      </c>
      <c r="B404" s="3" t="s">
        <v>691</v>
      </c>
      <c r="C404" s="5">
        <v>42225076</v>
      </c>
      <c r="D404" s="6">
        <v>0</v>
      </c>
      <c r="E404" s="5">
        <v>0</v>
      </c>
      <c r="F404" s="5">
        <v>0</v>
      </c>
      <c r="G404" s="5">
        <v>0</v>
      </c>
      <c r="H404" s="5">
        <v>42225076</v>
      </c>
      <c r="I404" s="5">
        <v>21748141</v>
      </c>
      <c r="J404" s="5">
        <v>20476935</v>
      </c>
      <c r="K404" s="6">
        <v>21748141</v>
      </c>
      <c r="L404" s="5">
        <v>0</v>
      </c>
      <c r="M404" s="6">
        <v>21748141</v>
      </c>
      <c r="N404" s="5">
        <v>17529441</v>
      </c>
      <c r="O404" s="23">
        <v>4218700</v>
      </c>
      <c r="P404" s="24">
        <f t="shared" si="6"/>
        <v>0.5150527378565287</v>
      </c>
    </row>
    <row r="405" spans="1:16" ht="17.25" customHeight="1" outlineLevel="1">
      <c r="A405" s="1" t="s">
        <v>692</v>
      </c>
      <c r="B405" s="3" t="s">
        <v>693</v>
      </c>
      <c r="C405" s="5">
        <v>4964200</v>
      </c>
      <c r="D405" s="6">
        <v>0</v>
      </c>
      <c r="E405" s="5">
        <v>0</v>
      </c>
      <c r="F405" s="5">
        <v>0</v>
      </c>
      <c r="G405" s="5">
        <v>0</v>
      </c>
      <c r="H405" s="5">
        <v>4964200</v>
      </c>
      <c r="I405" s="5">
        <v>3197908</v>
      </c>
      <c r="J405" s="5">
        <v>1766292</v>
      </c>
      <c r="K405" s="6">
        <v>3197908</v>
      </c>
      <c r="L405" s="5">
        <v>0</v>
      </c>
      <c r="M405" s="6">
        <v>3197908</v>
      </c>
      <c r="N405" s="5">
        <v>2008208</v>
      </c>
      <c r="O405" s="23">
        <v>1189700</v>
      </c>
      <c r="P405" s="24">
        <f t="shared" si="6"/>
        <v>0.6441940292494259</v>
      </c>
    </row>
    <row r="406" spans="1:16" ht="11.25" customHeight="1" outlineLevel="1">
      <c r="A406" s="1" t="s">
        <v>694</v>
      </c>
      <c r="B406" s="3" t="s">
        <v>695</v>
      </c>
      <c r="C406" s="5">
        <v>5340720</v>
      </c>
      <c r="D406" s="6">
        <v>0</v>
      </c>
      <c r="E406" s="5">
        <v>0</v>
      </c>
      <c r="F406" s="5">
        <v>0</v>
      </c>
      <c r="G406" s="5">
        <v>0</v>
      </c>
      <c r="H406" s="5">
        <v>5340720</v>
      </c>
      <c r="I406" s="5">
        <v>1897538</v>
      </c>
      <c r="J406" s="5">
        <v>3443182</v>
      </c>
      <c r="K406" s="6">
        <v>1897538</v>
      </c>
      <c r="L406" s="5">
        <v>0</v>
      </c>
      <c r="M406" s="6">
        <v>1897538</v>
      </c>
      <c r="N406" s="5">
        <v>1527438</v>
      </c>
      <c r="O406" s="23">
        <v>370100</v>
      </c>
      <c r="P406" s="24">
        <f t="shared" si="6"/>
        <v>0.3552962896388502</v>
      </c>
    </row>
    <row r="407" spans="1:16" ht="11.25" customHeight="1" outlineLevel="1">
      <c r="A407" s="1" t="s">
        <v>696</v>
      </c>
      <c r="B407" s="3" t="s">
        <v>697</v>
      </c>
      <c r="C407" s="5">
        <v>5340720</v>
      </c>
      <c r="D407" s="6">
        <v>0</v>
      </c>
      <c r="E407" s="5">
        <v>0</v>
      </c>
      <c r="F407" s="5">
        <v>0</v>
      </c>
      <c r="G407" s="5">
        <v>0</v>
      </c>
      <c r="H407" s="5">
        <v>5340720</v>
      </c>
      <c r="I407" s="5">
        <v>1897538</v>
      </c>
      <c r="J407" s="5">
        <v>3443182</v>
      </c>
      <c r="K407" s="6">
        <v>1897538</v>
      </c>
      <c r="L407" s="5">
        <v>0</v>
      </c>
      <c r="M407" s="6">
        <v>1897538</v>
      </c>
      <c r="N407" s="5">
        <v>1527438</v>
      </c>
      <c r="O407" s="23">
        <v>370100</v>
      </c>
      <c r="P407" s="24">
        <f t="shared" si="6"/>
        <v>0.3552962896388502</v>
      </c>
    </row>
    <row r="408" spans="1:16" ht="11.25" customHeight="1" outlineLevel="1">
      <c r="A408" s="1" t="s">
        <v>698</v>
      </c>
      <c r="B408" s="3" t="s">
        <v>699</v>
      </c>
      <c r="C408" s="5">
        <v>29373965</v>
      </c>
      <c r="D408" s="6">
        <v>0</v>
      </c>
      <c r="E408" s="5">
        <v>0</v>
      </c>
      <c r="F408" s="5">
        <v>0</v>
      </c>
      <c r="G408" s="5">
        <v>0</v>
      </c>
      <c r="H408" s="5">
        <v>29373965</v>
      </c>
      <c r="I408" s="5">
        <v>11308661</v>
      </c>
      <c r="J408" s="5">
        <v>18065304</v>
      </c>
      <c r="K408" s="6">
        <v>11308661</v>
      </c>
      <c r="L408" s="5">
        <v>0</v>
      </c>
      <c r="M408" s="6">
        <v>11308661</v>
      </c>
      <c r="N408" s="5">
        <v>9099961</v>
      </c>
      <c r="O408" s="23">
        <v>2208700</v>
      </c>
      <c r="P408" s="24">
        <f t="shared" si="6"/>
        <v>0.3849892583449323</v>
      </c>
    </row>
    <row r="409" spans="1:16" ht="25.5" customHeight="1" outlineLevel="1">
      <c r="A409" s="1" t="s">
        <v>700</v>
      </c>
      <c r="B409" s="3" t="s">
        <v>701</v>
      </c>
      <c r="C409" s="5">
        <v>41390587</v>
      </c>
      <c r="D409" s="6">
        <v>0</v>
      </c>
      <c r="E409" s="5">
        <v>0</v>
      </c>
      <c r="F409" s="5">
        <v>0</v>
      </c>
      <c r="G409" s="5">
        <v>0</v>
      </c>
      <c r="H409" s="5">
        <v>41390587</v>
      </c>
      <c r="I409" s="5">
        <v>15071136</v>
      </c>
      <c r="J409" s="5">
        <v>26319451</v>
      </c>
      <c r="K409" s="6">
        <v>15071136</v>
      </c>
      <c r="L409" s="5">
        <v>0</v>
      </c>
      <c r="M409" s="6">
        <v>15071136</v>
      </c>
      <c r="N409" s="5">
        <v>12127336</v>
      </c>
      <c r="O409" s="23">
        <v>2943800</v>
      </c>
      <c r="P409" s="24">
        <f t="shared" si="6"/>
        <v>0.3641198903509148</v>
      </c>
    </row>
    <row r="410" spans="1:16" ht="25.5" customHeight="1" outlineLevel="1">
      <c r="A410" s="1" t="s">
        <v>702</v>
      </c>
      <c r="B410" s="3" t="s">
        <v>703</v>
      </c>
      <c r="C410" s="5">
        <v>10681441</v>
      </c>
      <c r="D410" s="6">
        <v>0</v>
      </c>
      <c r="E410" s="5">
        <v>0</v>
      </c>
      <c r="F410" s="5">
        <v>0</v>
      </c>
      <c r="G410" s="5">
        <v>0</v>
      </c>
      <c r="H410" s="5">
        <v>10681441</v>
      </c>
      <c r="I410" s="5">
        <v>3771445</v>
      </c>
      <c r="J410" s="5">
        <v>6909996</v>
      </c>
      <c r="K410" s="6">
        <v>3771445</v>
      </c>
      <c r="L410" s="5">
        <v>0</v>
      </c>
      <c r="M410" s="6">
        <v>3771445</v>
      </c>
      <c r="N410" s="5">
        <v>3033945</v>
      </c>
      <c r="O410" s="23">
        <v>737500</v>
      </c>
      <c r="P410" s="24">
        <f t="shared" si="6"/>
        <v>0.3530839144269018</v>
      </c>
    </row>
    <row r="411" spans="1:16" ht="11.25" customHeight="1" outlineLevel="1">
      <c r="A411" s="1" t="s">
        <v>704</v>
      </c>
      <c r="B411" s="3" t="s">
        <v>705</v>
      </c>
      <c r="C411" s="5">
        <v>166402134</v>
      </c>
      <c r="D411" s="6">
        <v>0</v>
      </c>
      <c r="E411" s="5">
        <v>0</v>
      </c>
      <c r="F411" s="5">
        <v>0</v>
      </c>
      <c r="G411" s="5">
        <v>0</v>
      </c>
      <c r="H411" s="5">
        <v>166402134</v>
      </c>
      <c r="I411" s="5">
        <v>10333305</v>
      </c>
      <c r="J411" s="5">
        <v>156068829</v>
      </c>
      <c r="K411" s="6">
        <v>10333305</v>
      </c>
      <c r="L411" s="5">
        <v>0</v>
      </c>
      <c r="M411" s="6">
        <v>10333305</v>
      </c>
      <c r="N411" s="5">
        <v>10333305</v>
      </c>
      <c r="O411" s="23">
        <v>0</v>
      </c>
      <c r="P411" s="24">
        <f t="shared" si="6"/>
        <v>0.06209839231989657</v>
      </c>
    </row>
    <row r="412" spans="1:16" ht="17.25" customHeight="1" outlineLevel="1">
      <c r="A412" s="1" t="s">
        <v>706</v>
      </c>
      <c r="B412" s="3" t="s">
        <v>638</v>
      </c>
      <c r="C412" s="5">
        <v>768712630</v>
      </c>
      <c r="D412" s="6">
        <v>0</v>
      </c>
      <c r="E412" s="5">
        <v>0</v>
      </c>
      <c r="F412" s="5">
        <v>0</v>
      </c>
      <c r="G412" s="5">
        <v>0</v>
      </c>
      <c r="H412" s="5">
        <v>768712630</v>
      </c>
      <c r="I412" s="5">
        <v>448358218.77</v>
      </c>
      <c r="J412" s="5">
        <v>320354411.23</v>
      </c>
      <c r="K412" s="6">
        <v>361763759.16</v>
      </c>
      <c r="L412" s="5">
        <v>86594459.61</v>
      </c>
      <c r="M412" s="6">
        <v>122321154.02</v>
      </c>
      <c r="N412" s="5">
        <v>78246559.02</v>
      </c>
      <c r="O412" s="23">
        <v>44074595</v>
      </c>
      <c r="P412" s="24">
        <f t="shared" si="6"/>
        <v>0.47060988078210714</v>
      </c>
    </row>
    <row r="413" spans="1:16" ht="17.25" customHeight="1" outlineLevel="1">
      <c r="A413" s="1" t="s">
        <v>707</v>
      </c>
      <c r="B413" s="3" t="s">
        <v>708</v>
      </c>
      <c r="C413" s="5">
        <v>70000000</v>
      </c>
      <c r="D413" s="6">
        <v>0</v>
      </c>
      <c r="E413" s="5">
        <v>0</v>
      </c>
      <c r="F413" s="5">
        <v>0</v>
      </c>
      <c r="G413" s="5">
        <v>0</v>
      </c>
      <c r="H413" s="5">
        <v>70000000</v>
      </c>
      <c r="I413" s="5">
        <v>70000000</v>
      </c>
      <c r="J413" s="5">
        <v>0</v>
      </c>
      <c r="K413" s="6">
        <v>55000000</v>
      </c>
      <c r="L413" s="5">
        <v>15000000</v>
      </c>
      <c r="M413" s="6">
        <v>5000000</v>
      </c>
      <c r="N413" s="5">
        <v>5000000</v>
      </c>
      <c r="O413" s="23">
        <v>0</v>
      </c>
      <c r="P413" s="24">
        <f t="shared" si="6"/>
        <v>0.7857142857142857</v>
      </c>
    </row>
    <row r="414" spans="1:16" ht="17.25" customHeight="1" outlineLevel="1">
      <c r="A414" s="1" t="s">
        <v>709</v>
      </c>
      <c r="B414" s="3" t="s">
        <v>710</v>
      </c>
      <c r="C414" s="5">
        <v>57634320</v>
      </c>
      <c r="D414" s="6">
        <v>0</v>
      </c>
      <c r="E414" s="5">
        <v>0</v>
      </c>
      <c r="F414" s="5">
        <v>0</v>
      </c>
      <c r="G414" s="5">
        <v>0</v>
      </c>
      <c r="H414" s="5">
        <v>57634320</v>
      </c>
      <c r="I414" s="5">
        <v>10337073</v>
      </c>
      <c r="J414" s="5">
        <v>47297247</v>
      </c>
      <c r="K414" s="6">
        <v>8337073</v>
      </c>
      <c r="L414" s="5">
        <v>2000000</v>
      </c>
      <c r="M414" s="6">
        <v>6837073</v>
      </c>
      <c r="N414" s="5">
        <v>6837073</v>
      </c>
      <c r="O414" s="23">
        <v>0</v>
      </c>
      <c r="P414" s="24">
        <f t="shared" si="6"/>
        <v>0.14465466062582155</v>
      </c>
    </row>
    <row r="415" spans="1:16" ht="17.25" customHeight="1" outlineLevel="1">
      <c r="A415" s="1" t="s">
        <v>711</v>
      </c>
      <c r="B415" s="3" t="s">
        <v>712</v>
      </c>
      <c r="C415" s="5">
        <v>50000000</v>
      </c>
      <c r="D415" s="6">
        <v>0</v>
      </c>
      <c r="E415" s="5">
        <v>0</v>
      </c>
      <c r="F415" s="5">
        <v>0</v>
      </c>
      <c r="G415" s="5">
        <v>0</v>
      </c>
      <c r="H415" s="5">
        <v>50000000</v>
      </c>
      <c r="I415" s="5">
        <v>15000000</v>
      </c>
      <c r="J415" s="5">
        <v>35000000</v>
      </c>
      <c r="K415" s="6">
        <v>0</v>
      </c>
      <c r="L415" s="5">
        <v>15000000</v>
      </c>
      <c r="M415" s="6">
        <v>0</v>
      </c>
      <c r="N415" s="5">
        <v>0</v>
      </c>
      <c r="O415" s="23">
        <v>0</v>
      </c>
      <c r="P415" s="24">
        <f t="shared" si="6"/>
        <v>0</v>
      </c>
    </row>
    <row r="416" spans="1:16" ht="17.25" customHeight="1" outlineLevel="1">
      <c r="A416" s="1" t="s">
        <v>713</v>
      </c>
      <c r="B416" s="3" t="s">
        <v>714</v>
      </c>
      <c r="C416" s="5">
        <v>20000000</v>
      </c>
      <c r="D416" s="6">
        <v>0</v>
      </c>
      <c r="E416" s="5">
        <v>0</v>
      </c>
      <c r="F416" s="5">
        <v>0</v>
      </c>
      <c r="G416" s="5">
        <v>0</v>
      </c>
      <c r="H416" s="5">
        <v>20000000</v>
      </c>
      <c r="I416" s="5">
        <v>10900000</v>
      </c>
      <c r="J416" s="5">
        <v>9100000</v>
      </c>
      <c r="K416" s="6">
        <v>10900000</v>
      </c>
      <c r="L416" s="5">
        <v>0</v>
      </c>
      <c r="M416" s="6">
        <v>900000</v>
      </c>
      <c r="N416" s="5">
        <v>900000</v>
      </c>
      <c r="O416" s="23">
        <v>0</v>
      </c>
      <c r="P416" s="24">
        <f t="shared" si="6"/>
        <v>0.545</v>
      </c>
    </row>
    <row r="417" spans="1:16" ht="11.25" customHeight="1" outlineLevel="1">
      <c r="A417" s="1" t="s">
        <v>715</v>
      </c>
      <c r="B417" s="3" t="s">
        <v>716</v>
      </c>
      <c r="C417" s="5">
        <v>38160000</v>
      </c>
      <c r="D417" s="6">
        <v>0</v>
      </c>
      <c r="E417" s="5">
        <v>0</v>
      </c>
      <c r="F417" s="5">
        <v>0</v>
      </c>
      <c r="G417" s="5">
        <v>0</v>
      </c>
      <c r="H417" s="5">
        <v>38160000</v>
      </c>
      <c r="I417" s="5">
        <v>38159999.24</v>
      </c>
      <c r="J417" s="5">
        <v>0.76</v>
      </c>
      <c r="K417" s="6">
        <v>35860262.63</v>
      </c>
      <c r="L417" s="5">
        <v>2299736.61</v>
      </c>
      <c r="M417" s="6">
        <v>24822934.49</v>
      </c>
      <c r="N417" s="5">
        <v>24822934.49</v>
      </c>
      <c r="O417" s="23">
        <v>0</v>
      </c>
      <c r="P417" s="24">
        <f t="shared" si="6"/>
        <v>0.9397343456498952</v>
      </c>
    </row>
    <row r="418" spans="1:16" ht="11.25" customHeight="1" outlineLevel="1">
      <c r="A418" s="1" t="s">
        <v>717</v>
      </c>
      <c r="B418" s="3" t="s">
        <v>718</v>
      </c>
      <c r="C418" s="5">
        <v>25440000</v>
      </c>
      <c r="D418" s="6">
        <v>0</v>
      </c>
      <c r="E418" s="5">
        <v>0</v>
      </c>
      <c r="F418" s="5">
        <v>0</v>
      </c>
      <c r="G418" s="5">
        <v>0</v>
      </c>
      <c r="H418" s="5">
        <v>25440000</v>
      </c>
      <c r="I418" s="5">
        <v>6000000</v>
      </c>
      <c r="J418" s="5">
        <v>19440000</v>
      </c>
      <c r="K418" s="6">
        <v>6000000</v>
      </c>
      <c r="L418" s="5">
        <v>0</v>
      </c>
      <c r="M418" s="6">
        <v>6000000</v>
      </c>
      <c r="N418" s="5">
        <v>6000000</v>
      </c>
      <c r="O418" s="23">
        <v>0</v>
      </c>
      <c r="P418" s="24">
        <f t="shared" si="6"/>
        <v>0.2358490566037736</v>
      </c>
    </row>
    <row r="419" spans="1:16" ht="25.5" customHeight="1" outlineLevel="1">
      <c r="A419" s="1" t="s">
        <v>719</v>
      </c>
      <c r="B419" s="3" t="s">
        <v>720</v>
      </c>
      <c r="C419" s="5">
        <v>15489144</v>
      </c>
      <c r="D419" s="6">
        <v>0</v>
      </c>
      <c r="E419" s="5">
        <v>0</v>
      </c>
      <c r="F419" s="5">
        <v>0</v>
      </c>
      <c r="G419" s="5">
        <v>0</v>
      </c>
      <c r="H419" s="5">
        <v>15489144</v>
      </c>
      <c r="I419" s="5">
        <v>0</v>
      </c>
      <c r="J419" s="5">
        <v>15489144</v>
      </c>
      <c r="K419" s="6">
        <v>0</v>
      </c>
      <c r="L419" s="5">
        <v>0</v>
      </c>
      <c r="M419" s="6">
        <v>0</v>
      </c>
      <c r="N419" s="5">
        <v>0</v>
      </c>
      <c r="O419" s="23">
        <v>0</v>
      </c>
      <c r="P419" s="24">
        <f t="shared" si="6"/>
        <v>0</v>
      </c>
    </row>
    <row r="420" spans="1:16" ht="11.25" customHeight="1" outlineLevel="1">
      <c r="A420" s="1" t="s">
        <v>721</v>
      </c>
      <c r="B420" s="3" t="s">
        <v>722</v>
      </c>
      <c r="C420" s="5">
        <v>40227000</v>
      </c>
      <c r="D420" s="6">
        <v>0</v>
      </c>
      <c r="E420" s="5">
        <v>0</v>
      </c>
      <c r="F420" s="5">
        <v>0</v>
      </c>
      <c r="G420" s="5">
        <v>0</v>
      </c>
      <c r="H420" s="5">
        <v>40227000</v>
      </c>
      <c r="I420" s="5">
        <v>11559543.53</v>
      </c>
      <c r="J420" s="5">
        <v>28667456.47</v>
      </c>
      <c r="K420" s="6">
        <v>11559543.53</v>
      </c>
      <c r="L420" s="5">
        <v>0</v>
      </c>
      <c r="M420" s="6">
        <v>11559543.53</v>
      </c>
      <c r="N420" s="5">
        <v>11559543.53</v>
      </c>
      <c r="O420" s="23">
        <v>0</v>
      </c>
      <c r="P420" s="24">
        <f t="shared" si="6"/>
        <v>0.28735783255027714</v>
      </c>
    </row>
    <row r="421" spans="1:16" ht="25.5" customHeight="1" outlineLevel="1">
      <c r="A421" s="1" t="s">
        <v>723</v>
      </c>
      <c r="B421" s="3" t="s">
        <v>724</v>
      </c>
      <c r="C421" s="5">
        <v>50000000</v>
      </c>
      <c r="D421" s="6">
        <v>0</v>
      </c>
      <c r="E421" s="5">
        <v>0</v>
      </c>
      <c r="F421" s="5">
        <v>0</v>
      </c>
      <c r="G421" s="5">
        <v>0</v>
      </c>
      <c r="H421" s="5">
        <v>50000000</v>
      </c>
      <c r="I421" s="5">
        <v>0</v>
      </c>
      <c r="J421" s="5">
        <v>50000000</v>
      </c>
      <c r="K421" s="6">
        <v>0</v>
      </c>
      <c r="L421" s="5">
        <v>0</v>
      </c>
      <c r="M421" s="6">
        <v>0</v>
      </c>
      <c r="N421" s="5">
        <v>0</v>
      </c>
      <c r="O421" s="23">
        <v>0</v>
      </c>
      <c r="P421" s="24">
        <f t="shared" si="6"/>
        <v>0</v>
      </c>
    </row>
    <row r="422" spans="1:16" ht="11.25" customHeight="1" outlineLevel="1">
      <c r="A422" s="1" t="s">
        <v>725</v>
      </c>
      <c r="B422" s="3" t="s">
        <v>726</v>
      </c>
      <c r="C422" s="5">
        <v>127454400</v>
      </c>
      <c r="D422" s="6">
        <v>0</v>
      </c>
      <c r="E422" s="5">
        <v>0</v>
      </c>
      <c r="F422" s="5">
        <v>0</v>
      </c>
      <c r="G422" s="5">
        <v>0</v>
      </c>
      <c r="H422" s="5">
        <v>127454400</v>
      </c>
      <c r="I422" s="5">
        <v>64800000</v>
      </c>
      <c r="J422" s="5">
        <v>62654400</v>
      </c>
      <c r="K422" s="6">
        <v>64800000</v>
      </c>
      <c r="L422" s="5">
        <v>0</v>
      </c>
      <c r="M422" s="6">
        <v>21600000</v>
      </c>
      <c r="N422" s="5">
        <v>21600000</v>
      </c>
      <c r="O422" s="23">
        <v>0</v>
      </c>
      <c r="P422" s="24">
        <f t="shared" si="6"/>
        <v>0.5084171280081347</v>
      </c>
    </row>
    <row r="423" spans="1:16" ht="25.5" customHeight="1" outlineLevel="1">
      <c r="A423" s="1" t="s">
        <v>727</v>
      </c>
      <c r="B423" s="3" t="s">
        <v>728</v>
      </c>
      <c r="C423" s="5">
        <v>453680</v>
      </c>
      <c r="D423" s="6">
        <v>0</v>
      </c>
      <c r="E423" s="5">
        <v>0</v>
      </c>
      <c r="F423" s="5">
        <v>0</v>
      </c>
      <c r="G423" s="5">
        <v>0</v>
      </c>
      <c r="H423" s="5">
        <v>453680</v>
      </c>
      <c r="I423" s="5">
        <v>0</v>
      </c>
      <c r="J423" s="5">
        <v>453680</v>
      </c>
      <c r="K423" s="6">
        <v>0</v>
      </c>
      <c r="L423" s="5">
        <v>0</v>
      </c>
      <c r="M423" s="6">
        <v>0</v>
      </c>
      <c r="N423" s="5">
        <v>0</v>
      </c>
      <c r="O423" s="23">
        <v>0</v>
      </c>
      <c r="P423" s="24">
        <f t="shared" si="6"/>
        <v>0</v>
      </c>
    </row>
    <row r="424" spans="1:16" ht="17.25" customHeight="1" outlineLevel="1">
      <c r="A424" s="1" t="s">
        <v>729</v>
      </c>
      <c r="B424" s="3" t="s">
        <v>730</v>
      </c>
      <c r="C424" s="5">
        <v>176183547</v>
      </c>
      <c r="D424" s="6">
        <v>0</v>
      </c>
      <c r="E424" s="5">
        <v>0</v>
      </c>
      <c r="F424" s="5">
        <v>0</v>
      </c>
      <c r="G424" s="5">
        <v>0</v>
      </c>
      <c r="H424" s="5">
        <v>176183547</v>
      </c>
      <c r="I424" s="5">
        <v>176000000</v>
      </c>
      <c r="J424" s="5">
        <v>183547</v>
      </c>
      <c r="K424" s="6">
        <v>123705277</v>
      </c>
      <c r="L424" s="5">
        <v>52294723</v>
      </c>
      <c r="M424" s="6">
        <v>0</v>
      </c>
      <c r="N424" s="5">
        <v>0</v>
      </c>
      <c r="O424" s="23">
        <v>0</v>
      </c>
      <c r="P424" s="24">
        <f t="shared" si="6"/>
        <v>0.7021386452164003</v>
      </c>
    </row>
    <row r="425" spans="1:16" ht="11.25" customHeight="1" outlineLevel="1">
      <c r="A425" s="1" t="s">
        <v>731</v>
      </c>
      <c r="B425" s="3" t="s">
        <v>732</v>
      </c>
      <c r="C425" s="5">
        <v>50000000</v>
      </c>
      <c r="D425" s="6">
        <v>0</v>
      </c>
      <c r="E425" s="5">
        <v>0</v>
      </c>
      <c r="F425" s="5">
        <v>0</v>
      </c>
      <c r="G425" s="5">
        <v>0</v>
      </c>
      <c r="H425" s="5">
        <v>50000000</v>
      </c>
      <c r="I425" s="5">
        <v>0</v>
      </c>
      <c r="J425" s="5">
        <v>50000000</v>
      </c>
      <c r="K425" s="6">
        <v>0</v>
      </c>
      <c r="L425" s="5">
        <v>0</v>
      </c>
      <c r="M425" s="6">
        <v>0</v>
      </c>
      <c r="N425" s="5">
        <v>0</v>
      </c>
      <c r="O425" s="23">
        <v>0</v>
      </c>
      <c r="P425" s="24">
        <f t="shared" si="6"/>
        <v>0</v>
      </c>
    </row>
    <row r="426" spans="1:16" ht="43.5" customHeight="1" outlineLevel="1">
      <c r="A426" s="1" t="s">
        <v>733</v>
      </c>
      <c r="B426" s="3" t="s">
        <v>734</v>
      </c>
      <c r="C426" s="5">
        <v>3595944</v>
      </c>
      <c r="D426" s="6">
        <v>0</v>
      </c>
      <c r="E426" s="5">
        <v>0</v>
      </c>
      <c r="F426" s="5">
        <v>0</v>
      </c>
      <c r="G426" s="5">
        <v>0</v>
      </c>
      <c r="H426" s="5">
        <v>3595944</v>
      </c>
      <c r="I426" s="5">
        <v>1527008</v>
      </c>
      <c r="J426" s="5">
        <v>2068936</v>
      </c>
      <c r="K426" s="6">
        <v>1527008</v>
      </c>
      <c r="L426" s="5">
        <v>0</v>
      </c>
      <c r="M426" s="6">
        <v>1527008</v>
      </c>
      <c r="N426" s="5">
        <v>1527008</v>
      </c>
      <c r="O426" s="23">
        <v>0</v>
      </c>
      <c r="P426" s="24">
        <f t="shared" si="6"/>
        <v>0.42464732487491463</v>
      </c>
    </row>
    <row r="427" spans="1:16" ht="17.25" customHeight="1" outlineLevel="1">
      <c r="A427" s="1" t="s">
        <v>735</v>
      </c>
      <c r="B427" s="3" t="s">
        <v>736</v>
      </c>
      <c r="C427" s="5">
        <v>44074595</v>
      </c>
      <c r="D427" s="6">
        <v>0</v>
      </c>
      <c r="E427" s="5">
        <v>0</v>
      </c>
      <c r="F427" s="5">
        <v>0</v>
      </c>
      <c r="G427" s="5">
        <v>0</v>
      </c>
      <c r="H427" s="5">
        <v>44074595</v>
      </c>
      <c r="I427" s="5">
        <v>44074595</v>
      </c>
      <c r="J427" s="5">
        <v>0</v>
      </c>
      <c r="K427" s="6">
        <v>44074595</v>
      </c>
      <c r="L427" s="5">
        <v>0</v>
      </c>
      <c r="M427" s="6">
        <v>44074595</v>
      </c>
      <c r="N427" s="5">
        <v>0</v>
      </c>
      <c r="O427" s="23">
        <v>44074595</v>
      </c>
      <c r="P427" s="24">
        <f t="shared" si="6"/>
        <v>1</v>
      </c>
    </row>
    <row r="428" spans="1:16" ht="43.5" customHeight="1" outlineLevel="1">
      <c r="A428" s="1" t="s">
        <v>737</v>
      </c>
      <c r="B428" s="3" t="s">
        <v>738</v>
      </c>
      <c r="C428" s="5">
        <v>13851545736.39</v>
      </c>
      <c r="D428" s="6">
        <v>5070120661</v>
      </c>
      <c r="E428" s="5">
        <v>0</v>
      </c>
      <c r="F428" s="5">
        <v>0</v>
      </c>
      <c r="G428" s="5">
        <v>0</v>
      </c>
      <c r="H428" s="5">
        <v>18921666397.39</v>
      </c>
      <c r="I428" s="5">
        <v>3554911440.31</v>
      </c>
      <c r="J428" s="5">
        <v>15366754957.08</v>
      </c>
      <c r="K428" s="6">
        <v>3343852658.31</v>
      </c>
      <c r="L428" s="5">
        <v>211058782</v>
      </c>
      <c r="M428" s="6">
        <v>1770230247.31</v>
      </c>
      <c r="N428" s="5">
        <v>1697973547.31</v>
      </c>
      <c r="O428" s="23">
        <v>72256700</v>
      </c>
      <c r="P428" s="24">
        <f t="shared" si="6"/>
        <v>0.17672083357157387</v>
      </c>
    </row>
    <row r="429" spans="1:16" ht="17.25" customHeight="1" outlineLevel="1">
      <c r="A429" s="1" t="s">
        <v>739</v>
      </c>
      <c r="B429" s="3" t="s">
        <v>489</v>
      </c>
      <c r="C429" s="5">
        <v>13851545736.39</v>
      </c>
      <c r="D429" s="6">
        <v>5070120661</v>
      </c>
      <c r="E429" s="5">
        <v>0</v>
      </c>
      <c r="F429" s="5">
        <v>0</v>
      </c>
      <c r="G429" s="5">
        <v>0</v>
      </c>
      <c r="H429" s="5">
        <v>18921666397.39</v>
      </c>
      <c r="I429" s="5">
        <v>3554911440.31</v>
      </c>
      <c r="J429" s="5">
        <v>15366754957.08</v>
      </c>
      <c r="K429" s="6">
        <v>3343852658.31</v>
      </c>
      <c r="L429" s="5">
        <v>211058782</v>
      </c>
      <c r="M429" s="6">
        <v>1770230247.31</v>
      </c>
      <c r="N429" s="5">
        <v>1697973547.31</v>
      </c>
      <c r="O429" s="23">
        <v>72256700</v>
      </c>
      <c r="P429" s="24">
        <f t="shared" si="6"/>
        <v>0.17672083357157387</v>
      </c>
    </row>
    <row r="430" spans="1:16" ht="17.25" customHeight="1" outlineLevel="1">
      <c r="A430" s="1" t="s">
        <v>740</v>
      </c>
      <c r="B430" s="3" t="s">
        <v>741</v>
      </c>
      <c r="C430" s="5">
        <v>13601545736.39</v>
      </c>
      <c r="D430" s="6">
        <v>4324000000</v>
      </c>
      <c r="E430" s="5">
        <v>0</v>
      </c>
      <c r="F430" s="5">
        <v>0</v>
      </c>
      <c r="G430" s="5">
        <v>0</v>
      </c>
      <c r="H430" s="5">
        <v>17925545736.39</v>
      </c>
      <c r="I430" s="5">
        <v>3533911440.31</v>
      </c>
      <c r="J430" s="5">
        <v>14391634296.08</v>
      </c>
      <c r="K430" s="6">
        <v>3343852658.31</v>
      </c>
      <c r="L430" s="5">
        <v>190058782</v>
      </c>
      <c r="M430" s="6">
        <v>1770230247.31</v>
      </c>
      <c r="N430" s="5">
        <v>1697973547.31</v>
      </c>
      <c r="O430" s="23">
        <v>72256700</v>
      </c>
      <c r="P430" s="24">
        <f t="shared" si="6"/>
        <v>0.18654119140829092</v>
      </c>
    </row>
    <row r="431" spans="1:16" ht="43.5" customHeight="1" outlineLevel="1">
      <c r="A431" s="1" t="s">
        <v>742</v>
      </c>
      <c r="B431" s="3" t="s">
        <v>743</v>
      </c>
      <c r="C431" s="5">
        <v>7323545736.39</v>
      </c>
      <c r="D431" s="6">
        <v>1202000000</v>
      </c>
      <c r="E431" s="5">
        <v>0</v>
      </c>
      <c r="F431" s="5">
        <v>0</v>
      </c>
      <c r="G431" s="5">
        <v>0</v>
      </c>
      <c r="H431" s="5">
        <v>8525545736.39</v>
      </c>
      <c r="I431" s="5">
        <v>3042798684.31</v>
      </c>
      <c r="J431" s="5">
        <v>5482747052.08</v>
      </c>
      <c r="K431" s="6">
        <v>2852739902.31</v>
      </c>
      <c r="L431" s="5">
        <v>190058782</v>
      </c>
      <c r="M431" s="6">
        <v>1508487491.31</v>
      </c>
      <c r="N431" s="5">
        <v>1450630791.31</v>
      </c>
      <c r="O431" s="23">
        <v>57856700</v>
      </c>
      <c r="P431" s="24">
        <f t="shared" si="6"/>
        <v>0.33461082615902366</v>
      </c>
    </row>
    <row r="432" spans="1:16" ht="17.25" customHeight="1" outlineLevel="1">
      <c r="A432" s="1" t="s">
        <v>744</v>
      </c>
      <c r="B432" s="3" t="s">
        <v>585</v>
      </c>
      <c r="C432" s="5">
        <v>6278000000</v>
      </c>
      <c r="D432" s="6">
        <v>3122000000</v>
      </c>
      <c r="E432" s="5">
        <v>0</v>
      </c>
      <c r="F432" s="5">
        <v>0</v>
      </c>
      <c r="G432" s="5">
        <v>0</v>
      </c>
      <c r="H432" s="5">
        <v>9400000000</v>
      </c>
      <c r="I432" s="5">
        <v>491112756</v>
      </c>
      <c r="J432" s="5">
        <v>8908887244</v>
      </c>
      <c r="K432" s="6">
        <v>491112756</v>
      </c>
      <c r="L432" s="5">
        <v>0</v>
      </c>
      <c r="M432" s="6">
        <v>261742756</v>
      </c>
      <c r="N432" s="5">
        <v>247342756</v>
      </c>
      <c r="O432" s="23">
        <v>14400000</v>
      </c>
      <c r="P432" s="24">
        <f t="shared" si="6"/>
        <v>0.052246037872340424</v>
      </c>
    </row>
    <row r="433" spans="1:16" ht="17.25" customHeight="1" outlineLevel="1">
      <c r="A433" s="1" t="s">
        <v>745</v>
      </c>
      <c r="B433" s="3" t="s">
        <v>746</v>
      </c>
      <c r="C433" s="5">
        <v>250000000</v>
      </c>
      <c r="D433" s="6">
        <v>746120661</v>
      </c>
      <c r="E433" s="5">
        <v>0</v>
      </c>
      <c r="F433" s="5">
        <v>0</v>
      </c>
      <c r="G433" s="5">
        <v>0</v>
      </c>
      <c r="H433" s="5">
        <v>996120661</v>
      </c>
      <c r="I433" s="5">
        <v>21000000</v>
      </c>
      <c r="J433" s="5">
        <v>975120661</v>
      </c>
      <c r="K433" s="6">
        <v>0</v>
      </c>
      <c r="L433" s="5">
        <v>21000000</v>
      </c>
      <c r="M433" s="6">
        <v>0</v>
      </c>
      <c r="N433" s="5">
        <v>0</v>
      </c>
      <c r="O433" s="23">
        <v>0</v>
      </c>
      <c r="P433" s="24">
        <f t="shared" si="6"/>
        <v>0</v>
      </c>
    </row>
    <row r="434" spans="1:16" ht="34.5" customHeight="1" outlineLevel="1">
      <c r="A434" s="1" t="s">
        <v>747</v>
      </c>
      <c r="B434" s="3" t="s">
        <v>748</v>
      </c>
      <c r="C434" s="5">
        <v>250000000</v>
      </c>
      <c r="D434" s="6">
        <v>746120661</v>
      </c>
      <c r="E434" s="5">
        <v>0</v>
      </c>
      <c r="F434" s="5">
        <v>0</v>
      </c>
      <c r="G434" s="5">
        <v>0</v>
      </c>
      <c r="H434" s="5">
        <v>996120661</v>
      </c>
      <c r="I434" s="5">
        <v>21000000</v>
      </c>
      <c r="J434" s="5">
        <v>975120661</v>
      </c>
      <c r="K434" s="6">
        <v>0</v>
      </c>
      <c r="L434" s="5">
        <v>21000000</v>
      </c>
      <c r="M434" s="6">
        <v>0</v>
      </c>
      <c r="N434" s="5">
        <v>0</v>
      </c>
      <c r="O434" s="23">
        <v>0</v>
      </c>
      <c r="P434" s="24">
        <f t="shared" si="6"/>
        <v>0</v>
      </c>
    </row>
    <row r="435" spans="1:16" ht="25.5" customHeight="1" outlineLevel="1">
      <c r="A435" s="1" t="s">
        <v>749</v>
      </c>
      <c r="B435" s="3" t="s">
        <v>750</v>
      </c>
      <c r="C435" s="5">
        <v>37939911160</v>
      </c>
      <c r="D435" s="6">
        <v>0</v>
      </c>
      <c r="E435" s="5">
        <v>0</v>
      </c>
      <c r="F435" s="5">
        <v>0</v>
      </c>
      <c r="G435" s="5">
        <v>0</v>
      </c>
      <c r="H435" s="5">
        <v>37939911160</v>
      </c>
      <c r="I435" s="5">
        <v>5084229253</v>
      </c>
      <c r="J435" s="5">
        <v>32855681907</v>
      </c>
      <c r="K435" s="6">
        <v>146308049</v>
      </c>
      <c r="L435" s="5">
        <v>4937921204</v>
      </c>
      <c r="M435" s="6">
        <v>89411110</v>
      </c>
      <c r="N435" s="5">
        <v>77527497.66</v>
      </c>
      <c r="O435" s="23">
        <v>11883612.34</v>
      </c>
      <c r="P435" s="24">
        <f t="shared" si="6"/>
        <v>0.0038563097415539654</v>
      </c>
    </row>
    <row r="436" spans="1:16" ht="17.25" customHeight="1" outlineLevel="1">
      <c r="A436" s="1" t="s">
        <v>751</v>
      </c>
      <c r="B436" s="3" t="s">
        <v>752</v>
      </c>
      <c r="C436" s="5">
        <v>309911160</v>
      </c>
      <c r="D436" s="6">
        <v>0</v>
      </c>
      <c r="E436" s="5">
        <v>0</v>
      </c>
      <c r="F436" s="5">
        <v>0</v>
      </c>
      <c r="G436" s="5">
        <v>0</v>
      </c>
      <c r="H436" s="5">
        <v>309911160</v>
      </c>
      <c r="I436" s="5">
        <v>29258229</v>
      </c>
      <c r="J436" s="5">
        <v>280652931</v>
      </c>
      <c r="K436" s="6">
        <v>29258229</v>
      </c>
      <c r="L436" s="5">
        <v>0</v>
      </c>
      <c r="M436" s="6">
        <v>29258229</v>
      </c>
      <c r="N436" s="5">
        <v>17374616.66</v>
      </c>
      <c r="O436" s="23">
        <v>11883612.34</v>
      </c>
      <c r="P436" s="24">
        <f t="shared" si="6"/>
        <v>0.09440843950246904</v>
      </c>
    </row>
    <row r="437" spans="1:16" ht="17.25" customHeight="1" outlineLevel="1">
      <c r="A437" s="1" t="s">
        <v>753</v>
      </c>
      <c r="B437" s="3" t="s">
        <v>754</v>
      </c>
      <c r="C437" s="5">
        <v>309911160</v>
      </c>
      <c r="D437" s="6">
        <v>0</v>
      </c>
      <c r="E437" s="5">
        <v>0</v>
      </c>
      <c r="F437" s="5">
        <v>0</v>
      </c>
      <c r="G437" s="5">
        <v>0</v>
      </c>
      <c r="H437" s="5">
        <v>309911160</v>
      </c>
      <c r="I437" s="5">
        <v>29258229</v>
      </c>
      <c r="J437" s="5">
        <v>280652931</v>
      </c>
      <c r="K437" s="6">
        <v>29258229</v>
      </c>
      <c r="L437" s="5">
        <v>0</v>
      </c>
      <c r="M437" s="6">
        <v>29258229</v>
      </c>
      <c r="N437" s="5">
        <v>17374616.66</v>
      </c>
      <c r="O437" s="23">
        <v>11883612.34</v>
      </c>
      <c r="P437" s="24">
        <f t="shared" si="6"/>
        <v>0.09440843950246904</v>
      </c>
    </row>
    <row r="438" spans="1:16" ht="17.25" customHeight="1" outlineLevel="1">
      <c r="A438" s="1" t="s">
        <v>755</v>
      </c>
      <c r="B438" s="3" t="s">
        <v>756</v>
      </c>
      <c r="C438" s="5">
        <v>309911160</v>
      </c>
      <c r="D438" s="6">
        <v>0</v>
      </c>
      <c r="E438" s="5">
        <v>0</v>
      </c>
      <c r="F438" s="5">
        <v>0</v>
      </c>
      <c r="G438" s="5">
        <v>0</v>
      </c>
      <c r="H438" s="5">
        <v>309911160</v>
      </c>
      <c r="I438" s="5">
        <v>29258229</v>
      </c>
      <c r="J438" s="5">
        <v>280652931</v>
      </c>
      <c r="K438" s="6">
        <v>29258229</v>
      </c>
      <c r="L438" s="5">
        <v>0</v>
      </c>
      <c r="M438" s="6">
        <v>29258229</v>
      </c>
      <c r="N438" s="5">
        <v>17374616.66</v>
      </c>
      <c r="O438" s="23">
        <v>11883612.34</v>
      </c>
      <c r="P438" s="24">
        <f t="shared" si="6"/>
        <v>0.09440843950246904</v>
      </c>
    </row>
    <row r="439" spans="1:16" ht="17.25" customHeight="1" outlineLevel="1">
      <c r="A439" s="1" t="s">
        <v>757</v>
      </c>
      <c r="B439" s="3" t="s">
        <v>758</v>
      </c>
      <c r="C439" s="5">
        <v>615000000</v>
      </c>
      <c r="D439" s="6">
        <v>0</v>
      </c>
      <c r="E439" s="5">
        <v>0</v>
      </c>
      <c r="F439" s="5">
        <v>0</v>
      </c>
      <c r="G439" s="5">
        <v>0</v>
      </c>
      <c r="H439" s="5">
        <v>615000000</v>
      </c>
      <c r="I439" s="5">
        <v>60152881</v>
      </c>
      <c r="J439" s="5">
        <v>554847119</v>
      </c>
      <c r="K439" s="6">
        <v>60152881</v>
      </c>
      <c r="L439" s="5">
        <v>0</v>
      </c>
      <c r="M439" s="6">
        <v>60152881</v>
      </c>
      <c r="N439" s="5">
        <v>60152881</v>
      </c>
      <c r="O439" s="23">
        <v>0</v>
      </c>
      <c r="P439" s="24">
        <f t="shared" si="6"/>
        <v>0.09780956260162602</v>
      </c>
    </row>
    <row r="440" spans="1:16" ht="17.25" customHeight="1" outlineLevel="1">
      <c r="A440" s="1" t="s">
        <v>759</v>
      </c>
      <c r="B440" s="3" t="s">
        <v>754</v>
      </c>
      <c r="C440" s="5">
        <v>615000000</v>
      </c>
      <c r="D440" s="6">
        <v>0</v>
      </c>
      <c r="E440" s="5">
        <v>0</v>
      </c>
      <c r="F440" s="5">
        <v>0</v>
      </c>
      <c r="G440" s="5">
        <v>0</v>
      </c>
      <c r="H440" s="5">
        <v>615000000</v>
      </c>
      <c r="I440" s="5">
        <v>60152881</v>
      </c>
      <c r="J440" s="5">
        <v>554847119</v>
      </c>
      <c r="K440" s="6">
        <v>60152881</v>
      </c>
      <c r="L440" s="5">
        <v>0</v>
      </c>
      <c r="M440" s="6">
        <v>60152881</v>
      </c>
      <c r="N440" s="5">
        <v>60152881</v>
      </c>
      <c r="O440" s="23">
        <v>0</v>
      </c>
      <c r="P440" s="24">
        <f t="shared" si="6"/>
        <v>0.09780956260162602</v>
      </c>
    </row>
    <row r="441" spans="1:16" ht="25.5" customHeight="1" outlineLevel="1">
      <c r="A441" s="1" t="s">
        <v>760</v>
      </c>
      <c r="B441" s="3" t="s">
        <v>761</v>
      </c>
      <c r="C441" s="5">
        <v>615000000</v>
      </c>
      <c r="D441" s="6">
        <v>0</v>
      </c>
      <c r="E441" s="5">
        <v>0</v>
      </c>
      <c r="F441" s="5">
        <v>0</v>
      </c>
      <c r="G441" s="5">
        <v>0</v>
      </c>
      <c r="H441" s="5">
        <v>615000000</v>
      </c>
      <c r="I441" s="5">
        <v>60152881</v>
      </c>
      <c r="J441" s="5">
        <v>554847119</v>
      </c>
      <c r="K441" s="6">
        <v>60152881</v>
      </c>
      <c r="L441" s="5">
        <v>0</v>
      </c>
      <c r="M441" s="6">
        <v>60152881</v>
      </c>
      <c r="N441" s="5">
        <v>60152881</v>
      </c>
      <c r="O441" s="23">
        <v>0</v>
      </c>
      <c r="P441" s="24">
        <f t="shared" si="6"/>
        <v>0.09780956260162602</v>
      </c>
    </row>
    <row r="442" spans="1:16" ht="69" customHeight="1" outlineLevel="1">
      <c r="A442" s="1" t="s">
        <v>762</v>
      </c>
      <c r="B442" s="3" t="s">
        <v>763</v>
      </c>
      <c r="C442" s="5">
        <v>37015000000</v>
      </c>
      <c r="D442" s="6">
        <v>0</v>
      </c>
      <c r="E442" s="5">
        <v>0</v>
      </c>
      <c r="F442" s="5">
        <v>0</v>
      </c>
      <c r="G442" s="5">
        <v>0</v>
      </c>
      <c r="H442" s="5">
        <v>37015000000</v>
      </c>
      <c r="I442" s="5">
        <v>4994818143</v>
      </c>
      <c r="J442" s="5">
        <v>32020181857</v>
      </c>
      <c r="K442" s="6">
        <v>56896939</v>
      </c>
      <c r="L442" s="5">
        <v>4937921204</v>
      </c>
      <c r="M442" s="6">
        <v>0</v>
      </c>
      <c r="N442" s="5">
        <v>0</v>
      </c>
      <c r="O442" s="23">
        <v>0</v>
      </c>
      <c r="P442" s="24">
        <f t="shared" si="6"/>
        <v>0.0015371319465081724</v>
      </c>
    </row>
    <row r="443" spans="1:16" ht="17.25" customHeight="1" outlineLevel="1">
      <c r="A443" s="1" t="s">
        <v>764</v>
      </c>
      <c r="B443" s="3" t="s">
        <v>765</v>
      </c>
      <c r="C443" s="5">
        <v>37015000000</v>
      </c>
      <c r="D443" s="6">
        <v>0</v>
      </c>
      <c r="E443" s="5">
        <v>0</v>
      </c>
      <c r="F443" s="5">
        <v>0</v>
      </c>
      <c r="G443" s="5">
        <v>0</v>
      </c>
      <c r="H443" s="5">
        <v>37015000000</v>
      </c>
      <c r="I443" s="5">
        <v>4994818143</v>
      </c>
      <c r="J443" s="5">
        <v>32020181857</v>
      </c>
      <c r="K443" s="6">
        <v>56896939</v>
      </c>
      <c r="L443" s="5">
        <v>4937921204</v>
      </c>
      <c r="M443" s="6">
        <v>0</v>
      </c>
      <c r="N443" s="5">
        <v>0</v>
      </c>
      <c r="O443" s="23">
        <v>0</v>
      </c>
      <c r="P443" s="24">
        <f t="shared" si="6"/>
        <v>0.0015371319465081724</v>
      </c>
    </row>
    <row r="444" spans="1:16" ht="17.25" customHeight="1" outlineLevel="1">
      <c r="A444" s="1" t="s">
        <v>766</v>
      </c>
      <c r="B444" s="3" t="s">
        <v>767</v>
      </c>
      <c r="C444" s="5">
        <v>37015000000</v>
      </c>
      <c r="D444" s="6">
        <v>0</v>
      </c>
      <c r="E444" s="5">
        <v>0</v>
      </c>
      <c r="F444" s="5">
        <v>0</v>
      </c>
      <c r="G444" s="5">
        <v>0</v>
      </c>
      <c r="H444" s="5">
        <v>37015000000</v>
      </c>
      <c r="I444" s="5">
        <v>4994818143</v>
      </c>
      <c r="J444" s="5">
        <v>32020181857</v>
      </c>
      <c r="K444" s="6">
        <v>56896939</v>
      </c>
      <c r="L444" s="5">
        <v>4937921204</v>
      </c>
      <c r="M444" s="6">
        <v>0</v>
      </c>
      <c r="N444" s="5">
        <v>0</v>
      </c>
      <c r="O444" s="23">
        <v>0</v>
      </c>
      <c r="P444" s="24">
        <f t="shared" si="6"/>
        <v>0.0015371319465081724</v>
      </c>
    </row>
    <row r="445" spans="1:16" ht="17.25" customHeight="1" outlineLevel="1">
      <c r="A445" s="1" t="s">
        <v>768</v>
      </c>
      <c r="B445" s="3" t="s">
        <v>361</v>
      </c>
      <c r="C445" s="5">
        <v>37015000000</v>
      </c>
      <c r="D445" s="6">
        <v>0</v>
      </c>
      <c r="E445" s="5">
        <v>0</v>
      </c>
      <c r="F445" s="5">
        <v>0</v>
      </c>
      <c r="G445" s="5">
        <v>0</v>
      </c>
      <c r="H445" s="5">
        <v>37015000000</v>
      </c>
      <c r="I445" s="5">
        <v>4994818143</v>
      </c>
      <c r="J445" s="5">
        <v>32020181857</v>
      </c>
      <c r="K445" s="6">
        <v>56896939</v>
      </c>
      <c r="L445" s="5">
        <v>4937921204</v>
      </c>
      <c r="M445" s="6">
        <v>0</v>
      </c>
      <c r="N445" s="5">
        <v>0</v>
      </c>
      <c r="O445" s="23">
        <v>0</v>
      </c>
      <c r="P445" s="24">
        <f t="shared" si="6"/>
        <v>0.0015371319465081724</v>
      </c>
    </row>
    <row r="448" spans="3:15" ht="27" customHeight="1"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3:15" ht="12.75">
      <c r="C449"/>
      <c r="D449" s="25" t="s">
        <v>777</v>
      </c>
      <c r="E449" s="25"/>
      <c r="F449"/>
      <c r="G449"/>
      <c r="H449"/>
      <c r="I449"/>
      <c r="J449"/>
      <c r="K449"/>
      <c r="L449" s="25" t="s">
        <v>778</v>
      </c>
      <c r="M449" s="25"/>
      <c r="N449"/>
      <c r="O44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2017-08-28T21:40:08Z</dcterms:modified>
  <cp:category/>
  <cp:version/>
  <cp:contentType/>
  <cp:contentStatus/>
</cp:coreProperties>
</file>