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<sst xmlns="http://schemas.openxmlformats.org/spreadsheetml/2006/main" count="948" uniqueCount="815">
  <si>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</si>
  <si>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</si>
  <si>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</si>
  <si>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</si>
  <si>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</si>
  <si>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</si>
  <si>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</si>
  <si>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</si>
  <si>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</si>
  <si>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</si>
  <si>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</si>
  <si>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</si>
  <si>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</si>
  <si>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</si>
  <si>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</si>
  <si>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</si>
  <si>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</si>
  <si>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</si>
  <si>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</si>
  <si>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</si>
  <si>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</si>
  <si>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</si>
  <si>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</si>
  <si>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</si>
  <si>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</si>
  <si>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</si>
  <si>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</si>
  <si>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</si>
  <si>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</si>
  <si>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</si>
  <si>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</si>
  <si>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</si>
  <si>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</si>
  <si>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</si>
  <si>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</si>
  <si>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</si>
  <si>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</si>
  <si>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</si>
  <si>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</si>
  <si>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</si>
  <si>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</si>
  <si>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</si>
  <si>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</si>
  <si>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</si>
  <si>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</si>
  <si>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</si>
  <si>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</si>
  <si>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</si>
  <si>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</si>
  <si>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</si>
  <si>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</si>
  <si>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</si>
  <si>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</si>
  <si>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</si>
  <si>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</si>
  <si>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</si>
  <si>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</si>
  <si>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</si>
  <si>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</si>
  <si>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</si>
  <si>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</si>
  <si>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</si>
  <si>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</si>
  <si>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</si>
  <si>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</si>
  <si>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</si>
  <si>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</si>
  <si>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</si>
  <si>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</si>
  <si>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</si>
  <si>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</si>
  <si>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</si>
  <si>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</si>
  <si>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</si>
  <si>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</si>
  <si>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</si>
  <si>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</si>
  <si>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</si>
  <si>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</si>
  <si>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</si>
  <si>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</si>
  <si>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</si>
  <si>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</si>
  <si>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</si>
  <si>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</si>
  <si>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</si>
  <si>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</si>
  <si>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</si>
  <si>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</si>
  <si>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</si>
  <si>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</si>
  <si>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</si>
  <si>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</si>
  <si>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</si>
  <si>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</si>
  <si>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</si>
  <si>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</si>
  <si>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</si>
  <si>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</si>
  <si>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</si>
  <si>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</si>
  <si>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</si>
  <si>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</si>
  <si>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</si>
  <si>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</si>
  <si>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</si>
  <si>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</si>
  <si>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</si>
  <si>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</si>
  <si>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</si>
  <si>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</si>
  <si>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</si>
  <si>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</si>
  <si>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</si>
  <si>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</si>
  <si>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</si>
  <si>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</si>
  <si>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</si>
  <si>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</si>
  <si>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</si>
  <si>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</si>
  <si>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</si>
  <si>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</si>
  <si>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</si>
  <si>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</si>
  <si>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</si>
  <si>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</si>
  <si>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</si>
  <si>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</si>
  <si>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</si>
  <si>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</si>
  <si>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</si>
  <si>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</si>
  <si>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</si>
  <si>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</si>
  <si>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</si>
  <si>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</si>
  <si>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</si>
  <si>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</si>
  <si>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</si>
  <si>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</si>
  <si>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</si>
  <si>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</si>
  <si>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</si>
  <si>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</si>
  <si>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</si>
  <si>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</si>
  <si>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</si>
  <si>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</si>
  <si>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</si>
  <si>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</si>
  <si>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</si>
  <si>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</si>
  <si>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</si>
  <si>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</si>
  <si>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</si>
  <si>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</si>
  <si>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</si>
  <si>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</si>
  <si>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</si>
  <si>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</si>
  <si>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</si>
  <si>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</si>
  <si>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</si>
  <si>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</si>
  <si>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</si>
  <si>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</si>
  <si>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</si>
  <si>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</si>
  <si>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</si>
  <si>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</si>
  <si>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</si>
  <si>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</si>
  <si>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</si>
  <si>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</si>
  <si>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</si>
  <si>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</si>
  <si>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</si>
  <si>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</si>
  <si>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</si>
  <si>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</si>
  <si>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</si>
  <si>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</si>
  <si>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</si>
  <si>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</si>
  <si>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</si>
  <si>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</si>
  <si>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</si>
  <si>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</si>
  <si>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</si>
  <si>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</si>
  <si>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</si>
  <si>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</si>
  <si>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</si>
  <si>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</si>
  <si>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</si>
  <si>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</si>
  <si>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</si>
  <si>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</si>
  <si>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</si>
  <si>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</si>
  <si>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</si>
  <si>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</si>
  <si>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</si>
  <si>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</si>
  <si>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</si>
  <si>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</si>
  <si>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</si>
  <si>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</si>
  <si>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</si>
  <si>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</si>
  <si>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</si>
  <si>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</si>
  <si>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</si>
  <si>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</si>
  <si>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</si>
  <si>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</si>
  <si>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</si>
  <si>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</si>
  <si>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</si>
  <si>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</si>
  <si>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</si>
  <si>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</si>
  <si>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</si>
  <si>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</si>
  <si>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</si>
  <si>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</si>
  <si>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</si>
  <si>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</si>
  <si>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</si>
  <si>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</si>
  <si>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</si>
  <si>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</si>
  <si>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</si>
  <si>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</si>
  <si>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</si>
  <si>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</si>
  <si>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</si>
  <si>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</si>
  <si>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</si>
  <si>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</si>
  <si>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</si>
  <si>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</si>
  <si>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</si>
  <si>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</si>
  <si>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</si>
  <si>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</si>
  <si>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</si>
  <si>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</si>
  <si>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</si>
  <si>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</si>
  <si>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</si>
  <si>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</si>
  <si>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</si>
  <si>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</si>
  <si>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</si>
  <si>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</si>
  <si>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</si>
  <si>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</si>
  <si>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</si>
  <si>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</si>
  <si>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</si>
  <si>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</si>
  <si>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</si>
  <si>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</si>
  <si>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</si>
  <si>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</si>
  <si>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</si>
  <si>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</si>
  <si>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</si>
  <si>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22202</t>
  </si>
  <si>
    <t>DEUDA RECURSOS PROPIOS - AGUA POTABLE</t>
  </si>
  <si>
    <t>2220201</t>
  </si>
  <si>
    <t>222020101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</si>
  <si>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</si>
  <si>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</si>
  <si>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</si>
  <si>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</si>
  <si>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</si>
  <si>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</si>
  <si>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</si>
  <si>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</si>
  <si>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</si>
  <si>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</si>
  <si>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</si>
  <si>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</si>
  <si>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</si>
  <si>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</si>
  <si>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</si>
  <si>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</si>
  <si>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</si>
  <si>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</si>
  <si>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</si>
  <si>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</si>
  <si>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</si>
  <si>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</si>
  <si>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</si>
  <si>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</si>
  <si>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</si>
  <si>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</si>
  <si>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</si>
  <si>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</si>
  <si>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</si>
  <si>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</si>
  <si>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</si>
  <si>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</si>
  <si>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</si>
  <si>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</si>
  <si>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</si>
  <si>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</si>
  <si>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</si>
  <si>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</si>
  <si>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</si>
  <si>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</si>
  <si>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</si>
  <si>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</si>
  <si>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</si>
  <si>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</si>
  <si>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</si>
  <si>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</si>
  <si>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</si>
  <si>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</si>
  <si>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2301010153</t>
  </si>
  <si>
    <t>Rendimientos financieros propios</t>
  </si>
  <si>
    <t>2301010154</t>
  </si>
  <si>
    <t>Asignacion 2.9 Recursos FONPET</t>
  </si>
  <si>
    <t>2301010159</t>
  </si>
  <si>
    <t>Cofinanciación Nacional</t>
  </si>
  <si>
    <t>2301010163</t>
  </si>
  <si>
    <t>Recursos DESAHORRO FONPET</t>
  </si>
  <si>
    <t>2301010176</t>
  </si>
  <si>
    <t>Rendimientos financieros recursos asignacion FONPET 2.9</t>
  </si>
  <si>
    <t>2301010180</t>
  </si>
  <si>
    <t>Reintegros SGP Educacion</t>
  </si>
  <si>
    <t>2301010185</t>
  </si>
  <si>
    <t>Reintegros Recursos propios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</si>
  <si>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</si>
  <si>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</si>
  <si>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</si>
  <si>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</si>
  <si>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</si>
  <si>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</si>
  <si>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</si>
  <si>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</si>
  <si>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</si>
  <si>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</si>
  <si>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</si>
  <si>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</si>
  <si>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</si>
  <si>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</si>
  <si>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</si>
  <si>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</si>
  <si>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</si>
  <si>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2302010159</t>
  </si>
  <si>
    <t>2302010178</t>
  </si>
  <si>
    <t>Cofinanciacion Departamental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</si>
  <si>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</si>
  <si>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</si>
  <si>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</si>
  <si>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</si>
  <si>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</si>
  <si>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</si>
  <si>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</si>
  <si>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</si>
  <si>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</si>
  <si>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</si>
  <si>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</si>
  <si>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</si>
  <si>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</si>
  <si>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</si>
  <si>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</si>
  <si>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</si>
  <si>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</si>
  <si>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</si>
  <si>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</si>
  <si>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</si>
  <si>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</si>
  <si>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</si>
  <si>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</si>
  <si>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</si>
  <si>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</si>
  <si>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</si>
  <si>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</si>
  <si>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</si>
  <si>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</si>
  <si>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2304010178</t>
  </si>
  <si>
    <t>Cofinanciación Departamental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</si>
  <si>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</si>
  <si>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</si>
  <si>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</si>
  <si>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</si>
  <si>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</si>
  <si>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</si>
  <si>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</si>
  <si>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</si>
  <si>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</si>
  <si>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</si>
  <si>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</si>
  <si>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</si>
  <si>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</si>
  <si>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</si>
  <si>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</si>
  <si>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</si>
  <si>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</si>
  <si>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</si>
  <si>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</si>
  <si>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</si>
  <si>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</si>
  <si>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</si>
  <si>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</si>
  <si>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</si>
  <si>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</si>
  <si>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</si>
  <si>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</si>
  <si>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</si>
  <si>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</si>
  <si>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</si>
  <si>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</si>
  <si>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</si>
  <si>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</si>
  <si>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</si>
  <si>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</si>
  <si>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</si>
  <si>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</si>
  <si>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</si>
  <si>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</si>
  <si>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</si>
  <si>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</si>
  <si>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</si>
  <si>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</si>
  <si>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</si>
  <si>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</si>
  <si>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</si>
  <si>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</si>
  <si>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</si>
  <si>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</si>
  <si>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</si>
  <si>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</si>
  <si>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</si>
  <si>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</si>
  <si>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</si>
  <si>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</si>
  <si>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</si>
  <si>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</si>
  <si>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</si>
  <si>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</si>
  <si>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</si>
  <si>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</si>
  <si>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2306010151</t>
  </si>
  <si>
    <t>Rendimientos Financieros de Alumbrado Publico SSF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</si>
  <si>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</si>
  <si>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</si>
  <si>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</si>
  <si>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</si>
  <si>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</si>
  <si>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</si>
  <si>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</si>
  <si>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</si>
  <si>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</si>
  <si>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</si>
  <si>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</si>
  <si>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</si>
  <si>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</si>
  <si>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</si>
  <si>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</si>
  <si>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</si>
  <si>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</si>
  <si>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2307010216</t>
  </si>
  <si>
    <t>Recursos de extracción de materiales</t>
  </si>
  <si>
    <t>2307010224</t>
  </si>
  <si>
    <t>2307010253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</si>
  <si>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</si>
  <si>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</si>
  <si>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</si>
  <si>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</si>
  <si>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</si>
  <si>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</si>
  <si>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</si>
  <si>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</si>
  <si>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</si>
  <si>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</si>
  <si>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</si>
  <si>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</si>
  <si>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</si>
  <si>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</si>
  <si>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</si>
  <si>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</si>
  <si>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</si>
  <si>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</si>
  <si>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</si>
  <si>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</si>
  <si>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</si>
  <si>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</si>
  <si>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</si>
  <si>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</si>
  <si>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</si>
  <si>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</si>
  <si>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</si>
  <si>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</si>
  <si>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</si>
  <si>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</si>
  <si>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</si>
  <si>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</si>
  <si>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</si>
  <si>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</si>
  <si>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</si>
  <si>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2310010157</t>
  </si>
  <si>
    <t>Recursos DPS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</si>
  <si>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</si>
  <si>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</si>
  <si>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</si>
  <si>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</si>
  <si>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</si>
  <si>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</si>
  <si>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</si>
  <si>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</si>
  <si>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</si>
  <si>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</si>
  <si>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</si>
  <si>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</si>
  <si>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</si>
  <si>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</si>
  <si>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</si>
  <si>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</si>
  <si>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</si>
  <si>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</si>
  <si>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</si>
  <si>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</si>
  <si>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</si>
  <si>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</si>
  <si>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</si>
  <si>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</si>
  <si>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2311010253</t>
  </si>
  <si>
    <t>2311010261</t>
  </si>
  <si>
    <t>2311010268</t>
  </si>
  <si>
    <t>2311010275</t>
  </si>
  <si>
    <t>Recursos Propios v.a SSF</t>
  </si>
  <si>
    <t>2311010277</t>
  </si>
  <si>
    <t>Recursos de credito v.a.</t>
  </si>
  <si>
    <t>2311010285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</si>
  <si>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</si>
  <si>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</si>
  <si>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</si>
  <si>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</si>
  <si>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</si>
  <si>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</si>
  <si>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2311020141</t>
  </si>
  <si>
    <t>Rendimientos financieros Recursos Cofinanciacion</t>
  </si>
  <si>
    <t>2311020168</t>
  </si>
  <si>
    <t>2311020185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</si>
  <si>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</si>
  <si>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</si>
  <si>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</si>
  <si>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</si>
  <si>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</si>
  <si>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</si>
  <si>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</si>
  <si>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</si>
  <si>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2312010178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</si>
  <si>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</si>
  <si>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</si>
  <si>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</si>
  <si>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</si>
  <si>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</si>
  <si>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</si>
  <si>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</si>
  <si>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</si>
  <si>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</si>
  <si>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</si>
  <si>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</si>
  <si>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</si>
  <si>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</si>
  <si>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</si>
  <si>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</si>
  <si>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</si>
  <si>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</si>
  <si>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</si>
  <si>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</si>
  <si>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</si>
  <si>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</si>
  <si>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</si>
  <si>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</si>
  <si>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</si>
  <si>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</si>
  <si>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</si>
  <si>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</si>
  <si>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</si>
  <si>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</si>
  <si>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</si>
  <si>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</si>
  <si>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</si>
  <si>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</si>
  <si>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2314030109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</si>
  <si>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</si>
  <si>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</si>
  <si>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</si>
  <si>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</si>
  <si>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</si>
  <si>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</si>
  <si>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</si>
  <si>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</si>
  <si>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</si>
  <si>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</si>
  <si>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</si>
  <si>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</si>
  <si>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</si>
  <si>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</si>
  <si>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</si>
  <si>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</si>
  <si>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</si>
  <si>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</si>
  <si>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</si>
  <si>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</si>
  <si>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</si>
  <si>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</si>
  <si>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</si>
  <si>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</si>
  <si>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</si>
  <si>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</si>
  <si>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</si>
  <si>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</si>
  <si>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</si>
  <si>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</si>
  <si>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</si>
  <si>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</si>
  <si>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</si>
  <si>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</si>
  <si>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</si>
  <si>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</si>
  <si>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</si>
  <si>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</si>
  <si>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</si>
  <si>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</si>
  <si>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</si>
  <si>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</si>
  <si>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</si>
  <si>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</si>
  <si>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</si>
  <si>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</si>
  <si>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</si>
  <si>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</si>
  <si>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</si>
  <si>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</si>
  <si>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</si>
  <si>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</si>
  <si>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</si>
  <si>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</si>
  <si>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</si>
  <si>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</si>
  <si>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</si>
  <si>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</si>
  <si>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2317011102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</si>
  <si>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</si>
  <si>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</si>
  <si>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</si>
  <si>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</si>
  <si>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</si>
  <si>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</si>
  <si>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</si>
  <si>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</si>
  <si>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</si>
  <si>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</si>
  <si>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</si>
  <si>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</si>
  <si>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</si>
  <si>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</si>
  <si>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</si>
  <si>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</si>
  <si>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</si>
  <si>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</si>
  <si>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</si>
  <si>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</si>
  <si>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</si>
  <si>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</si>
  <si>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</si>
  <si>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</si>
  <si>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</si>
  <si>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</si>
  <si>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</si>
  <si>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</si>
  <si>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</si>
  <si>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</si>
  <si>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</si>
  <si>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</si>
  <si>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</si>
  <si>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</si>
  <si>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</si>
  <si>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</si>
  <si>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</si>
  <si>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</si>
  <si>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</si>
  <si>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</si>
  <si>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</si>
  <si>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</si>
  <si>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</si>
  <si>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</si>
  <si>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</si>
  <si>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</si>
  <si>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</si>
  <si>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</si>
  <si>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</si>
  <si>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</si>
  <si>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</si>
  <si>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</si>
  <si>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</si>
  <si>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</si>
  <si>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</si>
  <si>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</si>
  <si>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</si>
  <si>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</si>
  <si>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</si>
  <si>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</si>
  <si>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</si>
  <si>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</si>
  <si>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</si>
  <si>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</si>
  <si>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</si>
  <si>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</si>
  <si>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</si>
  <si>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</si>
  <si>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</si>
  <si>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</si>
  <si>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</si>
  <si>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</si>
  <si>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</si>
  <si>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</si>
  <si>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</si>
  <si>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</si>
  <si>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</si>
  <si>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</si>
  <si>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</si>
  <si>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</si>
  <si>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</si>
  <si>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</si>
  <si>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</si>
  <si>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</si>
  <si>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</si>
  <si>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</si>
  <si>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</si>
  <si>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</si>
  <si>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</si>
  <si>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</si>
  <si>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</si>
  <si>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</si>
  <si>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</si>
  <si>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</si>
  <si>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</si>
  <si>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</si>
  <si>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</si>
  <si>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</si>
  <si>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</si>
  <si>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</si>
  <si>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</si>
  <si>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</si>
  <si>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</si>
  <si>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</si>
  <si>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</si>
  <si>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</si>
  <si>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</si>
  <si>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</si>
  <si>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</si>
  <si>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</si>
  <si>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</si>
  <si>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</si>
  <si>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</si>
  <si>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</si>
  <si>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</si>
  <si>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</si>
  <si>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</si>
  <si>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</si>
  <si>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</si>
  <si>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</si>
  <si>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</si>
  <si>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</si>
  <si>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</si>
  <si>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</si>
  <si>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</si>
  <si>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</si>
  <si>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</si>
  <si>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</si>
  <si>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</si>
  <si>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</si>
  <si>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</si>
  <si>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</si>
  <si>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</si>
  <si>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</si>
  <si>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</si>
  <si>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</si>
  <si>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</si>
  <si>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</si>
  <si>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</si>
  <si>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</si>
  <si>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</si>
  <si>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</si>
  <si>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</si>
  <si>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</si>
  <si>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</si>
  <si>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</si>
  <si>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</si>
  <si>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</si>
  <si>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</si>
  <si>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</si>
  <si>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</si>
  <si>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</si>
  <si>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</si>
  <si>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</si>
  <si>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</si>
  <si>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</si>
  <si>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</si>
  <si>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</si>
  <si>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</si>
  <si>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</si>
  <si>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DICIEMBRE 2017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</si>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</sst>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43" fontId="3" fillId="0" borderId="11" xfId="47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0" fillId="0" borderId="14" xfId="47" applyFont="1" applyBorder="1" applyAlignment="1">
      <alignment/>
    </xf>
    <xf numFmtId="9" fontId="0" fillId="0" borderId="0" xfId="53" applyFont="1" applyAlignment="1">
      <alignment/>
    </xf>
    <xf numFmtId="43" fontId="2" fillId="0" borderId="15" xfId="47" applyFont="1" applyFill="1" applyBorder="1" applyAlignment="1">
      <alignment horizontal="right"/>
    </xf>
    <xf numFmtId="9" fontId="0" fillId="0" borderId="11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2"/>
  <sheetViews>
    <sheetView tabSelected="1" zoomScaleSheetLayoutView="44" zoomScalePageLayoutView="0" workbookViewId="0" topLeftCell="A2">
      <selection activeCell="D6" sqref="D6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2.28125" style="4" customWidth="1"/>
    <col min="16" max="16" width="11.57421875" style="4" customWidth="1"/>
  </cols>
  <sheetData>
    <row r="1" spans="1:25" ht="23.25" customHeight="1">
      <c r="A1" s="7" t="s">
        <v>812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804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805</v>
      </c>
      <c r="I4" s="18" t="s">
        <v>7</v>
      </c>
      <c r="J4" s="18" t="s">
        <v>8</v>
      </c>
      <c r="K4" s="18" t="s">
        <v>806</v>
      </c>
      <c r="L4" s="18" t="s">
        <v>807</v>
      </c>
      <c r="M4" s="18" t="s">
        <v>808</v>
      </c>
      <c r="N4" s="18" t="s">
        <v>809</v>
      </c>
      <c r="O4" s="19" t="s">
        <v>810</v>
      </c>
      <c r="P4" s="20" t="s">
        <v>811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102191241252.63</v>
      </c>
      <c r="E5" s="5">
        <v>-25333259220.94</v>
      </c>
      <c r="F5" s="5">
        <v>82966312704.92</v>
      </c>
      <c r="G5" s="5">
        <v>82966312704.92</v>
      </c>
      <c r="H5" s="5">
        <v>748804685991.21</v>
      </c>
      <c r="I5" s="5">
        <v>601528870397.43</v>
      </c>
      <c r="J5" s="5">
        <v>147275815593.78</v>
      </c>
      <c r="K5" s="6">
        <v>601528870397.43</v>
      </c>
      <c r="L5" s="5">
        <v>0</v>
      </c>
      <c r="M5" s="6">
        <v>581929695085.16</v>
      </c>
      <c r="N5" s="5">
        <v>561558412511.26</v>
      </c>
      <c r="O5" s="25">
        <v>20371282573.9</v>
      </c>
      <c r="P5" s="26">
        <f>+K5/H5</f>
        <v>0.8033187847925557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2664326243.61</v>
      </c>
      <c r="E6" s="5">
        <v>-48020280</v>
      </c>
      <c r="F6" s="5">
        <v>1932353085.63</v>
      </c>
      <c r="G6" s="5">
        <v>4146683385.63</v>
      </c>
      <c r="H6" s="5">
        <v>57716601378.52</v>
      </c>
      <c r="I6" s="5">
        <v>51775352989.22</v>
      </c>
      <c r="J6" s="5">
        <v>5941248389.3</v>
      </c>
      <c r="K6" s="6">
        <v>51775352989.22</v>
      </c>
      <c r="L6" s="5">
        <v>0</v>
      </c>
      <c r="M6" s="6">
        <v>51368139885.88</v>
      </c>
      <c r="N6" s="5">
        <v>50148028399.02</v>
      </c>
      <c r="O6" s="25">
        <v>1220111486.86</v>
      </c>
      <c r="P6" s="26">
        <f aca="true" t="shared" si="0" ref="P6:P69">+K6/H6</f>
        <v>0.8970617075954318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5">
        <v>-20000000</v>
      </c>
      <c r="F7" s="5">
        <v>0</v>
      </c>
      <c r="G7" s="5">
        <v>3352607</v>
      </c>
      <c r="H7" s="5">
        <v>2694083778.62</v>
      </c>
      <c r="I7" s="5">
        <v>2694083778.62</v>
      </c>
      <c r="J7" s="5">
        <v>0</v>
      </c>
      <c r="K7" s="6">
        <v>2694083778.62</v>
      </c>
      <c r="L7" s="5">
        <v>0</v>
      </c>
      <c r="M7" s="6">
        <v>2694083778.62</v>
      </c>
      <c r="N7" s="5">
        <v>2694083778.62</v>
      </c>
      <c r="O7" s="25">
        <v>0</v>
      </c>
      <c r="P7" s="26">
        <f t="shared" si="0"/>
        <v>1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5">
        <v>-20000000</v>
      </c>
      <c r="F8" s="5">
        <v>0</v>
      </c>
      <c r="G8" s="5">
        <v>0</v>
      </c>
      <c r="H8" s="5">
        <v>1276638938.62</v>
      </c>
      <c r="I8" s="5">
        <v>1276638938.62</v>
      </c>
      <c r="J8" s="5">
        <v>0</v>
      </c>
      <c r="K8" s="6">
        <v>1276638938.62</v>
      </c>
      <c r="L8" s="5">
        <v>0</v>
      </c>
      <c r="M8" s="6">
        <v>1276638938.62</v>
      </c>
      <c r="N8" s="5">
        <v>1276638938.62</v>
      </c>
      <c r="O8" s="25">
        <v>0</v>
      </c>
      <c r="P8" s="26">
        <f t="shared" si="0"/>
        <v>1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5">
        <v>0</v>
      </c>
      <c r="F9" s="5">
        <v>0</v>
      </c>
      <c r="G9" s="5">
        <v>3352607</v>
      </c>
      <c r="H9" s="5">
        <v>1417444840</v>
      </c>
      <c r="I9" s="5">
        <v>1417444840</v>
      </c>
      <c r="J9" s="5">
        <v>0</v>
      </c>
      <c r="K9" s="6">
        <v>1417444840</v>
      </c>
      <c r="L9" s="5">
        <v>0</v>
      </c>
      <c r="M9" s="6">
        <v>1417444840</v>
      </c>
      <c r="N9" s="5">
        <v>1417444840</v>
      </c>
      <c r="O9" s="25">
        <v>0</v>
      </c>
      <c r="P9" s="26">
        <f t="shared" si="0"/>
        <v>1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5">
        <v>0</v>
      </c>
      <c r="F10" s="5">
        <v>0</v>
      </c>
      <c r="G10" s="5">
        <v>0</v>
      </c>
      <c r="H10" s="5">
        <v>1469524130.44</v>
      </c>
      <c r="I10" s="5">
        <v>1469524130.44</v>
      </c>
      <c r="J10" s="5">
        <v>0</v>
      </c>
      <c r="K10" s="6">
        <v>1469524130.44</v>
      </c>
      <c r="L10" s="5">
        <v>0</v>
      </c>
      <c r="M10" s="6">
        <v>1469524130.44</v>
      </c>
      <c r="N10" s="5">
        <v>1469524130.44</v>
      </c>
      <c r="O10" s="25">
        <v>0</v>
      </c>
      <c r="P10" s="26">
        <f t="shared" si="0"/>
        <v>1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5">
        <v>0</v>
      </c>
      <c r="F11" s="5">
        <v>0</v>
      </c>
      <c r="G11" s="5">
        <v>0</v>
      </c>
      <c r="H11" s="5">
        <v>1469524130.44</v>
      </c>
      <c r="I11" s="5">
        <v>1469524130.44</v>
      </c>
      <c r="J11" s="5">
        <v>0</v>
      </c>
      <c r="K11" s="6">
        <v>1469524130.44</v>
      </c>
      <c r="L11" s="5">
        <v>0</v>
      </c>
      <c r="M11" s="6">
        <v>1469524130.44</v>
      </c>
      <c r="N11" s="5">
        <v>1469524130.44</v>
      </c>
      <c r="O11" s="25">
        <v>0</v>
      </c>
      <c r="P11" s="26">
        <f t="shared" si="0"/>
        <v>1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5">
        <v>0</v>
      </c>
      <c r="F12" s="5">
        <v>0</v>
      </c>
      <c r="G12" s="5">
        <v>4513463.62</v>
      </c>
      <c r="H12" s="5">
        <v>1909194966.38</v>
      </c>
      <c r="I12" s="5">
        <v>1909194966.38</v>
      </c>
      <c r="J12" s="5">
        <v>0</v>
      </c>
      <c r="K12" s="6">
        <v>1909194966.38</v>
      </c>
      <c r="L12" s="5">
        <v>0</v>
      </c>
      <c r="M12" s="6">
        <v>1909194966.38</v>
      </c>
      <c r="N12" s="5">
        <v>1909194966.38</v>
      </c>
      <c r="O12" s="25">
        <v>0</v>
      </c>
      <c r="P12" s="26">
        <f t="shared" si="0"/>
        <v>1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5">
        <v>0</v>
      </c>
      <c r="F13" s="5">
        <v>0</v>
      </c>
      <c r="G13" s="5">
        <v>4513463.62</v>
      </c>
      <c r="H13" s="5">
        <v>1909194966.38</v>
      </c>
      <c r="I13" s="5">
        <v>1909194966.38</v>
      </c>
      <c r="J13" s="5">
        <v>0</v>
      </c>
      <c r="K13" s="6">
        <v>1909194966.38</v>
      </c>
      <c r="L13" s="5">
        <v>0</v>
      </c>
      <c r="M13" s="6">
        <v>1909194966.38</v>
      </c>
      <c r="N13" s="5">
        <v>1909194966.38</v>
      </c>
      <c r="O13" s="25">
        <v>0</v>
      </c>
      <c r="P13" s="26">
        <f t="shared" si="0"/>
        <v>1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2664326243.61</v>
      </c>
      <c r="E14" s="5">
        <v>-28020280</v>
      </c>
      <c r="F14" s="5">
        <v>1932353085.63</v>
      </c>
      <c r="G14" s="5">
        <v>4138817315.01</v>
      </c>
      <c r="H14" s="5">
        <v>51643798503.08</v>
      </c>
      <c r="I14" s="5">
        <v>45702550113.78</v>
      </c>
      <c r="J14" s="5">
        <v>5941248389.3</v>
      </c>
      <c r="K14" s="6">
        <v>45702550113.78</v>
      </c>
      <c r="L14" s="5">
        <v>0</v>
      </c>
      <c r="M14" s="6">
        <v>45295337010.44</v>
      </c>
      <c r="N14" s="5">
        <v>44075225523.58</v>
      </c>
      <c r="O14" s="25">
        <v>1220111486.86</v>
      </c>
      <c r="P14" s="26">
        <f t="shared" si="0"/>
        <v>0.8849571766308849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5">
        <v>0</v>
      </c>
      <c r="F15" s="5">
        <v>1932353085.63</v>
      </c>
      <c r="G15" s="5">
        <v>2970487015.01</v>
      </c>
      <c r="H15" s="5">
        <v>39964048690.48</v>
      </c>
      <c r="I15" s="5">
        <v>36446589339.2</v>
      </c>
      <c r="J15" s="5">
        <v>3517459351.28</v>
      </c>
      <c r="K15" s="6">
        <v>36446589339.2</v>
      </c>
      <c r="L15" s="5">
        <v>0</v>
      </c>
      <c r="M15" s="6">
        <v>36039376235.86</v>
      </c>
      <c r="N15" s="5">
        <v>34819264749</v>
      </c>
      <c r="O15" s="25">
        <v>1220111486.86</v>
      </c>
      <c r="P15" s="26">
        <f t="shared" si="0"/>
        <v>0.9119844093244258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5">
        <v>0</v>
      </c>
      <c r="F16" s="5">
        <v>835655722.63</v>
      </c>
      <c r="G16" s="5">
        <v>959921652.01</v>
      </c>
      <c r="H16" s="5">
        <v>20479211181.22</v>
      </c>
      <c r="I16" s="5">
        <v>18928640609</v>
      </c>
      <c r="J16" s="5">
        <v>1550570572.22</v>
      </c>
      <c r="K16" s="6">
        <v>18928640609</v>
      </c>
      <c r="L16" s="5">
        <v>0</v>
      </c>
      <c r="M16" s="6">
        <v>18928640609</v>
      </c>
      <c r="N16" s="5">
        <v>18544084366</v>
      </c>
      <c r="O16" s="25">
        <v>384556243</v>
      </c>
      <c r="P16" s="26">
        <f t="shared" si="0"/>
        <v>0.9242856300226097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5">
        <v>0</v>
      </c>
      <c r="F17" s="5">
        <v>459436397.01</v>
      </c>
      <c r="G17" s="5">
        <v>394624155.03</v>
      </c>
      <c r="H17" s="5">
        <v>11676597968.03</v>
      </c>
      <c r="I17" s="5">
        <v>10491119495</v>
      </c>
      <c r="J17" s="5">
        <v>1185478473.03</v>
      </c>
      <c r="K17" s="6">
        <v>10491119495</v>
      </c>
      <c r="L17" s="5">
        <v>0</v>
      </c>
      <c r="M17" s="6">
        <v>10491119495</v>
      </c>
      <c r="N17" s="5">
        <v>10422175052</v>
      </c>
      <c r="O17" s="25">
        <v>68944443</v>
      </c>
      <c r="P17" s="26">
        <f t="shared" si="0"/>
        <v>0.8984739839227327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5">
        <v>0</v>
      </c>
      <c r="F18" s="5">
        <v>21748513.43</v>
      </c>
      <c r="G18" s="5">
        <v>79550000</v>
      </c>
      <c r="H18" s="5">
        <v>904492626.57</v>
      </c>
      <c r="I18" s="5">
        <v>708234823</v>
      </c>
      <c r="J18" s="5">
        <v>196257803.57</v>
      </c>
      <c r="K18" s="6">
        <v>708234823</v>
      </c>
      <c r="L18" s="5">
        <v>0</v>
      </c>
      <c r="M18" s="6">
        <v>708234823</v>
      </c>
      <c r="N18" s="5">
        <v>693177064</v>
      </c>
      <c r="O18" s="25">
        <v>15057759</v>
      </c>
      <c r="P18" s="26">
        <f t="shared" si="0"/>
        <v>0.7830189016418573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5">
        <v>0</v>
      </c>
      <c r="F19" s="5">
        <v>129793308.7</v>
      </c>
      <c r="G19" s="5">
        <v>0</v>
      </c>
      <c r="H19" s="5">
        <v>1088885387.77</v>
      </c>
      <c r="I19" s="5">
        <v>1044836994.7</v>
      </c>
      <c r="J19" s="5">
        <v>44048393.07</v>
      </c>
      <c r="K19" s="6">
        <v>1044836994.7</v>
      </c>
      <c r="L19" s="5">
        <v>0</v>
      </c>
      <c r="M19" s="6">
        <v>1044836994.7</v>
      </c>
      <c r="N19" s="5">
        <v>1044237103.7</v>
      </c>
      <c r="O19" s="25">
        <v>599891</v>
      </c>
      <c r="P19" s="26">
        <f t="shared" si="0"/>
        <v>0.9595472640511693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5">
        <v>0</v>
      </c>
      <c r="F20" s="5">
        <v>171273.05</v>
      </c>
      <c r="G20" s="5">
        <v>10000000</v>
      </c>
      <c r="H20" s="5">
        <v>254602150.43</v>
      </c>
      <c r="I20" s="5">
        <v>219512783</v>
      </c>
      <c r="J20" s="5">
        <v>35089367.43</v>
      </c>
      <c r="K20" s="6">
        <v>219512783</v>
      </c>
      <c r="L20" s="5">
        <v>0</v>
      </c>
      <c r="M20" s="6">
        <v>219512783</v>
      </c>
      <c r="N20" s="5">
        <v>219512783</v>
      </c>
      <c r="O20" s="25">
        <v>0</v>
      </c>
      <c r="P20" s="26">
        <f t="shared" si="0"/>
        <v>0.8621796109312618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5">
        <v>0</v>
      </c>
      <c r="F21" s="5">
        <v>14252021.95</v>
      </c>
      <c r="G21" s="5">
        <v>123204291.03</v>
      </c>
      <c r="H21" s="5">
        <v>502514494.18</v>
      </c>
      <c r="I21" s="5">
        <v>428713083</v>
      </c>
      <c r="J21" s="5">
        <v>73801411.18</v>
      </c>
      <c r="K21" s="6">
        <v>428713083</v>
      </c>
      <c r="L21" s="5">
        <v>0</v>
      </c>
      <c r="M21" s="6">
        <v>428713083</v>
      </c>
      <c r="N21" s="5">
        <v>405869043</v>
      </c>
      <c r="O21" s="25">
        <v>22844040</v>
      </c>
      <c r="P21" s="26">
        <f t="shared" si="0"/>
        <v>0.8531357562125075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5">
        <v>0</v>
      </c>
      <c r="F22" s="5">
        <v>187399273.5</v>
      </c>
      <c r="G22" s="5">
        <v>141479864</v>
      </c>
      <c r="H22" s="5">
        <v>6357498644.82</v>
      </c>
      <c r="I22" s="5">
        <v>5754753434.77</v>
      </c>
      <c r="J22" s="5">
        <v>602745210.05</v>
      </c>
      <c r="K22" s="6">
        <v>5754753434.77</v>
      </c>
      <c r="L22" s="5">
        <v>0</v>
      </c>
      <c r="M22" s="6">
        <v>5754753434.77</v>
      </c>
      <c r="N22" s="5">
        <v>5739503832.77</v>
      </c>
      <c r="O22" s="25">
        <v>15249602</v>
      </c>
      <c r="P22" s="26">
        <f t="shared" si="0"/>
        <v>0.9051914528458284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5">
        <v>0</v>
      </c>
      <c r="F23" s="5">
        <v>2836620.25</v>
      </c>
      <c r="G23" s="5">
        <v>0</v>
      </c>
      <c r="H23" s="5">
        <v>89133381.75</v>
      </c>
      <c r="I23" s="5">
        <v>79810559</v>
      </c>
      <c r="J23" s="5">
        <v>9322822.75</v>
      </c>
      <c r="K23" s="6">
        <v>79810559</v>
      </c>
      <c r="L23" s="5">
        <v>0</v>
      </c>
      <c r="M23" s="6">
        <v>79810559</v>
      </c>
      <c r="N23" s="5">
        <v>79810559</v>
      </c>
      <c r="O23" s="25">
        <v>0</v>
      </c>
      <c r="P23" s="26">
        <f t="shared" si="0"/>
        <v>0.8954059347131189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5">
        <v>0</v>
      </c>
      <c r="F24" s="5">
        <v>16321487.49</v>
      </c>
      <c r="G24" s="5">
        <v>0</v>
      </c>
      <c r="H24" s="5">
        <v>166881156.99</v>
      </c>
      <c r="I24" s="5">
        <v>157370299</v>
      </c>
      <c r="J24" s="5">
        <v>9510857.99</v>
      </c>
      <c r="K24" s="6">
        <v>157370299</v>
      </c>
      <c r="L24" s="5">
        <v>0</v>
      </c>
      <c r="M24" s="6">
        <v>157370299</v>
      </c>
      <c r="N24" s="5">
        <v>142177148</v>
      </c>
      <c r="O24" s="25">
        <v>15193151</v>
      </c>
      <c r="P24" s="26">
        <f t="shared" si="0"/>
        <v>0.9430081972012578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5">
        <v>0</v>
      </c>
      <c r="F25" s="5">
        <v>11606137.25</v>
      </c>
      <c r="G25" s="5">
        <v>0</v>
      </c>
      <c r="H25" s="5">
        <v>226817594.23</v>
      </c>
      <c r="I25" s="5">
        <v>206034458</v>
      </c>
      <c r="J25" s="5">
        <v>20783136.23</v>
      </c>
      <c r="K25" s="6">
        <v>206034458</v>
      </c>
      <c r="L25" s="5">
        <v>0</v>
      </c>
      <c r="M25" s="6">
        <v>206034458</v>
      </c>
      <c r="N25" s="5">
        <v>206034458</v>
      </c>
      <c r="O25" s="25">
        <v>0</v>
      </c>
      <c r="P25" s="26">
        <f t="shared" si="0"/>
        <v>0.9083707051009224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5">
        <v>0</v>
      </c>
      <c r="F26" s="5">
        <v>9106137.25</v>
      </c>
      <c r="G26" s="5">
        <v>0</v>
      </c>
      <c r="H26" s="5">
        <v>217579403.06</v>
      </c>
      <c r="I26" s="5">
        <v>198983356</v>
      </c>
      <c r="J26" s="5">
        <v>18596047.06</v>
      </c>
      <c r="K26" s="6">
        <v>198983356</v>
      </c>
      <c r="L26" s="5">
        <v>0</v>
      </c>
      <c r="M26" s="6">
        <v>198983356</v>
      </c>
      <c r="N26" s="5">
        <v>198983356</v>
      </c>
      <c r="O26" s="25">
        <v>0</v>
      </c>
      <c r="P26" s="26">
        <f t="shared" si="0"/>
        <v>0.9145321349426079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5">
        <v>0</v>
      </c>
      <c r="F27" s="5">
        <v>7106137.25</v>
      </c>
      <c r="G27" s="5">
        <v>0</v>
      </c>
      <c r="H27" s="5">
        <v>222317594.23</v>
      </c>
      <c r="I27" s="5">
        <v>205127983</v>
      </c>
      <c r="J27" s="5">
        <v>17189611.23</v>
      </c>
      <c r="K27" s="6">
        <v>205127983</v>
      </c>
      <c r="L27" s="5">
        <v>0</v>
      </c>
      <c r="M27" s="6">
        <v>205127983</v>
      </c>
      <c r="N27" s="5">
        <v>205127983</v>
      </c>
      <c r="O27" s="25">
        <v>0</v>
      </c>
      <c r="P27" s="26">
        <f t="shared" si="0"/>
        <v>0.9226799332300422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5">
        <v>0</v>
      </c>
      <c r="F28" s="5">
        <v>15637264.25</v>
      </c>
      <c r="G28" s="5">
        <v>0</v>
      </c>
      <c r="H28" s="5">
        <v>489455871.22</v>
      </c>
      <c r="I28" s="5">
        <v>455264943</v>
      </c>
      <c r="J28" s="5">
        <v>34190928.22</v>
      </c>
      <c r="K28" s="6">
        <v>455264943</v>
      </c>
      <c r="L28" s="5">
        <v>0</v>
      </c>
      <c r="M28" s="6">
        <v>455264943</v>
      </c>
      <c r="N28" s="5">
        <v>455264943</v>
      </c>
      <c r="O28" s="25">
        <v>0</v>
      </c>
      <c r="P28" s="26">
        <f t="shared" si="0"/>
        <v>0.930145023830694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5">
        <v>0</v>
      </c>
      <c r="F29" s="5">
        <v>4963471.75</v>
      </c>
      <c r="G29" s="5">
        <v>0</v>
      </c>
      <c r="H29" s="5">
        <v>155523141.25</v>
      </c>
      <c r="I29" s="5">
        <v>139994534.53</v>
      </c>
      <c r="J29" s="5">
        <v>15528606.72</v>
      </c>
      <c r="K29" s="6">
        <v>139994534.53</v>
      </c>
      <c r="L29" s="5">
        <v>0</v>
      </c>
      <c r="M29" s="6">
        <v>139994534.53</v>
      </c>
      <c r="N29" s="5">
        <v>139994534.53</v>
      </c>
      <c r="O29" s="25">
        <v>0</v>
      </c>
      <c r="P29" s="26">
        <f t="shared" si="0"/>
        <v>0.9001524365107948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5">
        <v>0</v>
      </c>
      <c r="F30" s="5">
        <v>10767597.95</v>
      </c>
      <c r="G30" s="5">
        <v>390000</v>
      </c>
      <c r="H30" s="5">
        <v>336477453.34</v>
      </c>
      <c r="I30" s="5">
        <v>309189257</v>
      </c>
      <c r="J30" s="5">
        <v>27288196.34</v>
      </c>
      <c r="K30" s="6">
        <v>309189257</v>
      </c>
      <c r="L30" s="5">
        <v>0</v>
      </c>
      <c r="M30" s="6">
        <v>309189257</v>
      </c>
      <c r="N30" s="5">
        <v>309189257</v>
      </c>
      <c r="O30" s="25">
        <v>0</v>
      </c>
      <c r="P30" s="26">
        <f t="shared" si="0"/>
        <v>0.9189003718700103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5">
        <v>0</v>
      </c>
      <c r="F31" s="5">
        <v>14821224.14</v>
      </c>
      <c r="G31" s="5">
        <v>0</v>
      </c>
      <c r="H31" s="5">
        <v>221164411.45</v>
      </c>
      <c r="I31" s="5">
        <v>205337249</v>
      </c>
      <c r="J31" s="5">
        <v>15827162.45</v>
      </c>
      <c r="K31" s="6">
        <v>205337249</v>
      </c>
      <c r="L31" s="5">
        <v>0</v>
      </c>
      <c r="M31" s="6">
        <v>205337249</v>
      </c>
      <c r="N31" s="5">
        <v>205337249</v>
      </c>
      <c r="O31" s="25">
        <v>0</v>
      </c>
      <c r="P31" s="26">
        <f t="shared" si="0"/>
        <v>0.9284371190363142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5">
        <v>0</v>
      </c>
      <c r="F32" s="5">
        <v>0</v>
      </c>
      <c r="G32" s="5">
        <v>40000000</v>
      </c>
      <c r="H32" s="5">
        <v>39247473</v>
      </c>
      <c r="I32" s="5">
        <v>0</v>
      </c>
      <c r="J32" s="5">
        <v>39247473</v>
      </c>
      <c r="K32" s="6">
        <v>0</v>
      </c>
      <c r="L32" s="5">
        <v>0</v>
      </c>
      <c r="M32" s="6">
        <v>0</v>
      </c>
      <c r="N32" s="5">
        <v>0</v>
      </c>
      <c r="O32" s="25">
        <v>0</v>
      </c>
      <c r="P32" s="26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5">
        <v>0</v>
      </c>
      <c r="F33" s="5">
        <v>2152316.8</v>
      </c>
      <c r="G33" s="5">
        <v>0</v>
      </c>
      <c r="H33" s="5">
        <v>67335859.29</v>
      </c>
      <c r="I33" s="5">
        <v>63516928</v>
      </c>
      <c r="J33" s="5">
        <v>3818931.29</v>
      </c>
      <c r="K33" s="6">
        <v>63516928</v>
      </c>
      <c r="L33" s="5">
        <v>0</v>
      </c>
      <c r="M33" s="6">
        <v>63516928</v>
      </c>
      <c r="N33" s="5">
        <v>63516928</v>
      </c>
      <c r="O33" s="25">
        <v>0</v>
      </c>
      <c r="P33" s="26">
        <f t="shared" si="0"/>
        <v>0.9432853262694287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5">
        <v>0</v>
      </c>
      <c r="F34" s="5">
        <v>2152316.8</v>
      </c>
      <c r="G34" s="5">
        <v>0</v>
      </c>
      <c r="H34" s="5">
        <v>67335859.29</v>
      </c>
      <c r="I34" s="5">
        <v>63469151</v>
      </c>
      <c r="J34" s="5">
        <v>3866708.29</v>
      </c>
      <c r="K34" s="6">
        <v>63469151</v>
      </c>
      <c r="L34" s="5">
        <v>0</v>
      </c>
      <c r="M34" s="6">
        <v>63469151</v>
      </c>
      <c r="N34" s="5">
        <v>63469151</v>
      </c>
      <c r="O34" s="25">
        <v>0</v>
      </c>
      <c r="P34" s="26">
        <f t="shared" si="0"/>
        <v>0.9425757934810487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5">
        <v>0</v>
      </c>
      <c r="F35" s="5">
        <v>2152316.8</v>
      </c>
      <c r="G35" s="5">
        <v>0</v>
      </c>
      <c r="H35" s="5">
        <v>67335859.29</v>
      </c>
      <c r="I35" s="5">
        <v>63500921</v>
      </c>
      <c r="J35" s="5">
        <v>3834938.29</v>
      </c>
      <c r="K35" s="6">
        <v>63500921</v>
      </c>
      <c r="L35" s="5">
        <v>0</v>
      </c>
      <c r="M35" s="6">
        <v>63500921</v>
      </c>
      <c r="N35" s="5">
        <v>63500921</v>
      </c>
      <c r="O35" s="25">
        <v>0</v>
      </c>
      <c r="P35" s="26">
        <f t="shared" si="0"/>
        <v>0.9430476074644891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5">
        <v>0</v>
      </c>
      <c r="F36" s="5">
        <v>2144344.8</v>
      </c>
      <c r="G36" s="5">
        <v>0</v>
      </c>
      <c r="H36" s="5">
        <v>67327887.29</v>
      </c>
      <c r="I36" s="5">
        <v>60548498</v>
      </c>
      <c r="J36" s="5">
        <v>6779389.29</v>
      </c>
      <c r="K36" s="6">
        <v>60548498</v>
      </c>
      <c r="L36" s="5">
        <v>0</v>
      </c>
      <c r="M36" s="6">
        <v>60548498</v>
      </c>
      <c r="N36" s="5">
        <v>60548498</v>
      </c>
      <c r="O36" s="25">
        <v>0</v>
      </c>
      <c r="P36" s="26">
        <f t="shared" si="0"/>
        <v>0.8993078564785602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5">
        <v>0</v>
      </c>
      <c r="F37" s="5">
        <v>2152316.8</v>
      </c>
      <c r="G37" s="5">
        <v>0</v>
      </c>
      <c r="H37" s="5">
        <v>67335859.29</v>
      </c>
      <c r="I37" s="5">
        <v>63162550</v>
      </c>
      <c r="J37" s="5">
        <v>4173309.29</v>
      </c>
      <c r="K37" s="6">
        <v>63162550</v>
      </c>
      <c r="L37" s="5">
        <v>0</v>
      </c>
      <c r="M37" s="6">
        <v>63162550</v>
      </c>
      <c r="N37" s="5">
        <v>63162550</v>
      </c>
      <c r="O37" s="25">
        <v>0</v>
      </c>
      <c r="P37" s="26">
        <f t="shared" si="0"/>
        <v>0.9380224840968239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5">
        <v>0</v>
      </c>
      <c r="F38" s="5">
        <v>2152316.8</v>
      </c>
      <c r="G38" s="5">
        <v>0</v>
      </c>
      <c r="H38" s="5">
        <v>67335859.29</v>
      </c>
      <c r="I38" s="5">
        <v>63757690</v>
      </c>
      <c r="J38" s="5">
        <v>3578169.29</v>
      </c>
      <c r="K38" s="6">
        <v>63757690</v>
      </c>
      <c r="L38" s="5">
        <v>0</v>
      </c>
      <c r="M38" s="6">
        <v>63757690</v>
      </c>
      <c r="N38" s="5">
        <v>63757690</v>
      </c>
      <c r="O38" s="25">
        <v>0</v>
      </c>
      <c r="P38" s="26">
        <f t="shared" si="0"/>
        <v>0.946860865403237</v>
      </c>
    </row>
    <row r="39" spans="1:16" ht="17.2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5">
        <v>0</v>
      </c>
      <c r="F39" s="5">
        <v>308219325.62</v>
      </c>
      <c r="G39" s="5">
        <v>0</v>
      </c>
      <c r="H39" s="5">
        <v>4544788825.62</v>
      </c>
      <c r="I39" s="5">
        <v>4264924411</v>
      </c>
      <c r="J39" s="5">
        <v>279864414.62</v>
      </c>
      <c r="K39" s="6">
        <v>4264924411</v>
      </c>
      <c r="L39" s="5">
        <v>0</v>
      </c>
      <c r="M39" s="6">
        <v>4264924411</v>
      </c>
      <c r="N39" s="5">
        <v>4207024411</v>
      </c>
      <c r="O39" s="25">
        <v>57900000</v>
      </c>
      <c r="P39" s="26">
        <f t="shared" si="0"/>
        <v>0.9384208099962003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5">
        <v>0</v>
      </c>
      <c r="F40" s="5">
        <v>283216070.62</v>
      </c>
      <c r="G40" s="5">
        <v>0</v>
      </c>
      <c r="H40" s="5">
        <v>1893216070.62</v>
      </c>
      <c r="I40" s="5">
        <v>1652940489</v>
      </c>
      <c r="J40" s="5">
        <v>240275581.62</v>
      </c>
      <c r="K40" s="6">
        <v>1652940489</v>
      </c>
      <c r="L40" s="5">
        <v>0</v>
      </c>
      <c r="M40" s="6">
        <v>1652940489</v>
      </c>
      <c r="N40" s="5">
        <v>1596440489</v>
      </c>
      <c r="O40" s="25">
        <v>56500000</v>
      </c>
      <c r="P40" s="26">
        <f t="shared" si="0"/>
        <v>0.8730860225894272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5">
        <v>0</v>
      </c>
      <c r="F41" s="5">
        <v>25003255</v>
      </c>
      <c r="G41" s="5">
        <v>0</v>
      </c>
      <c r="H41" s="5">
        <v>2335003255</v>
      </c>
      <c r="I41" s="5">
        <v>2335003255</v>
      </c>
      <c r="J41" s="5">
        <v>0</v>
      </c>
      <c r="K41" s="6">
        <v>2335003255</v>
      </c>
      <c r="L41" s="5">
        <v>0</v>
      </c>
      <c r="M41" s="6">
        <v>2335003255</v>
      </c>
      <c r="N41" s="5">
        <v>2335003255</v>
      </c>
      <c r="O41" s="25">
        <v>0</v>
      </c>
      <c r="P41" s="26">
        <f t="shared" si="0"/>
        <v>1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5">
        <v>0</v>
      </c>
      <c r="F42" s="5">
        <v>0</v>
      </c>
      <c r="G42" s="5">
        <v>0</v>
      </c>
      <c r="H42" s="5">
        <v>295569500</v>
      </c>
      <c r="I42" s="5">
        <v>276980667</v>
      </c>
      <c r="J42" s="5">
        <v>18588833</v>
      </c>
      <c r="K42" s="6">
        <v>276980667</v>
      </c>
      <c r="L42" s="5">
        <v>0</v>
      </c>
      <c r="M42" s="6">
        <v>276980667</v>
      </c>
      <c r="N42" s="5">
        <v>275580667</v>
      </c>
      <c r="O42" s="25">
        <v>1400000</v>
      </c>
      <c r="P42" s="26">
        <f t="shared" si="0"/>
        <v>0.9371084195087788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5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5">
        <v>0</v>
      </c>
      <c r="P43" s="26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5">
        <v>0</v>
      </c>
      <c r="F44" s="5">
        <v>68000000</v>
      </c>
      <c r="G44" s="5">
        <v>105752136</v>
      </c>
      <c r="H44" s="5">
        <v>4240896656.23</v>
      </c>
      <c r="I44" s="5">
        <v>4172596703</v>
      </c>
      <c r="J44" s="5">
        <v>68299953.23</v>
      </c>
      <c r="K44" s="6">
        <v>4172596703</v>
      </c>
      <c r="L44" s="5">
        <v>0</v>
      </c>
      <c r="M44" s="6">
        <v>4172596703</v>
      </c>
      <c r="N44" s="5">
        <v>3914884903</v>
      </c>
      <c r="O44" s="25">
        <v>257711800</v>
      </c>
      <c r="P44" s="26">
        <f t="shared" si="0"/>
        <v>0.983894926293555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5">
        <v>0</v>
      </c>
      <c r="F45" s="5">
        <v>29000000</v>
      </c>
      <c r="G45" s="5">
        <v>86467985</v>
      </c>
      <c r="H45" s="5">
        <v>2251233680.85</v>
      </c>
      <c r="I45" s="5">
        <v>2202388638</v>
      </c>
      <c r="J45" s="5">
        <v>48845042.85</v>
      </c>
      <c r="K45" s="6">
        <v>2202388638</v>
      </c>
      <c r="L45" s="5">
        <v>0</v>
      </c>
      <c r="M45" s="6">
        <v>2202388638</v>
      </c>
      <c r="N45" s="5">
        <v>2079173538</v>
      </c>
      <c r="O45" s="25">
        <v>123215100</v>
      </c>
      <c r="P45" s="26">
        <f t="shared" si="0"/>
        <v>0.9783029885944327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5">
        <v>0</v>
      </c>
      <c r="F46" s="5">
        <v>39000000</v>
      </c>
      <c r="G46" s="5">
        <v>19284151</v>
      </c>
      <c r="H46" s="5">
        <v>1984612975.38</v>
      </c>
      <c r="I46" s="5">
        <v>1970208065</v>
      </c>
      <c r="J46" s="5">
        <v>14404910.38</v>
      </c>
      <c r="K46" s="6">
        <v>1970208065</v>
      </c>
      <c r="L46" s="5">
        <v>0</v>
      </c>
      <c r="M46" s="6">
        <v>1970208065</v>
      </c>
      <c r="N46" s="5">
        <v>1835711365</v>
      </c>
      <c r="O46" s="25">
        <v>134496700</v>
      </c>
      <c r="P46" s="26">
        <f t="shared" si="0"/>
        <v>0.9927417030127791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5">
        <v>0</v>
      </c>
      <c r="P47" s="26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5">
        <v>0</v>
      </c>
      <c r="F48" s="5">
        <v>0</v>
      </c>
      <c r="G48" s="5">
        <v>459545360.98</v>
      </c>
      <c r="H48" s="5">
        <v>16927731.34</v>
      </c>
      <c r="I48" s="5">
        <v>0</v>
      </c>
      <c r="J48" s="5">
        <v>16927731.34</v>
      </c>
      <c r="K48" s="6">
        <v>0</v>
      </c>
      <c r="L48" s="5">
        <v>0</v>
      </c>
      <c r="M48" s="6">
        <v>0</v>
      </c>
      <c r="N48" s="5">
        <v>0</v>
      </c>
      <c r="O48" s="25">
        <v>0</v>
      </c>
      <c r="P48" s="26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5">
        <v>0</v>
      </c>
      <c r="F49" s="5">
        <v>970437363</v>
      </c>
      <c r="G49" s="5">
        <v>827305363</v>
      </c>
      <c r="H49" s="5">
        <v>7319146509.26</v>
      </c>
      <c r="I49" s="5">
        <v>6222918686.97</v>
      </c>
      <c r="J49" s="5">
        <v>1096227822.29</v>
      </c>
      <c r="K49" s="6">
        <v>6222918686.97</v>
      </c>
      <c r="L49" s="5">
        <v>0</v>
      </c>
      <c r="M49" s="6">
        <v>5815705583.63</v>
      </c>
      <c r="N49" s="5">
        <v>5012085252.77</v>
      </c>
      <c r="O49" s="25">
        <v>803620330.86</v>
      </c>
      <c r="P49" s="26">
        <f t="shared" si="0"/>
        <v>0.8502246374077798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5">
        <v>0</v>
      </c>
      <c r="F50" s="5">
        <v>0</v>
      </c>
      <c r="G50" s="5">
        <v>0</v>
      </c>
      <c r="H50" s="5">
        <v>249658800</v>
      </c>
      <c r="I50" s="5">
        <v>203143778</v>
      </c>
      <c r="J50" s="5">
        <v>46515022</v>
      </c>
      <c r="K50" s="6">
        <v>203143778</v>
      </c>
      <c r="L50" s="5">
        <v>0</v>
      </c>
      <c r="M50" s="6">
        <v>203143778</v>
      </c>
      <c r="N50" s="5">
        <v>166603393</v>
      </c>
      <c r="O50" s="25">
        <v>36540385</v>
      </c>
      <c r="P50" s="26">
        <f t="shared" si="0"/>
        <v>0.813685630148026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5">
        <v>0</v>
      </c>
      <c r="F51" s="5">
        <v>0</v>
      </c>
      <c r="G51" s="5">
        <v>0</v>
      </c>
      <c r="H51" s="5">
        <v>249658800</v>
      </c>
      <c r="I51" s="5">
        <v>203143778</v>
      </c>
      <c r="J51" s="5">
        <v>46515022</v>
      </c>
      <c r="K51" s="6">
        <v>203143778</v>
      </c>
      <c r="L51" s="5">
        <v>0</v>
      </c>
      <c r="M51" s="6">
        <v>203143778</v>
      </c>
      <c r="N51" s="5">
        <v>166603393</v>
      </c>
      <c r="O51" s="25">
        <v>36540385</v>
      </c>
      <c r="P51" s="26">
        <f t="shared" si="0"/>
        <v>0.813685630148026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5">
        <v>0</v>
      </c>
      <c r="F52" s="5">
        <v>64127000</v>
      </c>
      <c r="G52" s="5">
        <v>167227000</v>
      </c>
      <c r="H52" s="5">
        <v>845527000</v>
      </c>
      <c r="I52" s="5">
        <v>668413710.1</v>
      </c>
      <c r="J52" s="5">
        <v>177113289.9</v>
      </c>
      <c r="K52" s="6">
        <v>668413710.1</v>
      </c>
      <c r="L52" s="5">
        <v>0</v>
      </c>
      <c r="M52" s="6">
        <v>668413710.1</v>
      </c>
      <c r="N52" s="5">
        <v>507752684.3</v>
      </c>
      <c r="O52" s="25">
        <v>160661025.8</v>
      </c>
      <c r="P52" s="26">
        <f t="shared" si="0"/>
        <v>0.7905291139135711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5">
        <v>0</v>
      </c>
      <c r="F53" s="5">
        <v>53127000</v>
      </c>
      <c r="G53" s="5">
        <v>25000000</v>
      </c>
      <c r="H53" s="5">
        <v>160360000</v>
      </c>
      <c r="I53" s="5">
        <v>157618815.8</v>
      </c>
      <c r="J53" s="5">
        <v>2741184.2</v>
      </c>
      <c r="K53" s="6">
        <v>157618815.8</v>
      </c>
      <c r="L53" s="5">
        <v>0</v>
      </c>
      <c r="M53" s="6">
        <v>157618815.8</v>
      </c>
      <c r="N53" s="5">
        <v>110829420</v>
      </c>
      <c r="O53" s="25">
        <v>46789395.8</v>
      </c>
      <c r="P53" s="26">
        <f t="shared" si="0"/>
        <v>0.9829060601147419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5">
        <v>0</v>
      </c>
      <c r="F54" s="5">
        <v>11000000</v>
      </c>
      <c r="G54" s="5">
        <v>142227000</v>
      </c>
      <c r="H54" s="5">
        <v>685167000</v>
      </c>
      <c r="I54" s="5">
        <v>510794894.3</v>
      </c>
      <c r="J54" s="5">
        <v>174372105.7</v>
      </c>
      <c r="K54" s="6">
        <v>510794894.3</v>
      </c>
      <c r="L54" s="5">
        <v>0</v>
      </c>
      <c r="M54" s="6">
        <v>510794894.3</v>
      </c>
      <c r="N54" s="5">
        <v>396923264.3</v>
      </c>
      <c r="O54" s="25">
        <v>113871630</v>
      </c>
      <c r="P54" s="26">
        <f t="shared" si="0"/>
        <v>0.745504226414874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5">
        <v>0</v>
      </c>
      <c r="F55" s="5">
        <v>906310363</v>
      </c>
      <c r="G55" s="5">
        <v>660078363</v>
      </c>
      <c r="H55" s="5">
        <v>6223960709.26</v>
      </c>
      <c r="I55" s="5">
        <v>5351361198.87</v>
      </c>
      <c r="J55" s="5">
        <v>872599510.39</v>
      </c>
      <c r="K55" s="6">
        <v>5351361198.87</v>
      </c>
      <c r="L55" s="5">
        <v>0</v>
      </c>
      <c r="M55" s="6">
        <v>4944148095.53</v>
      </c>
      <c r="N55" s="5">
        <v>4337729175.47</v>
      </c>
      <c r="O55" s="25">
        <v>606418920.06</v>
      </c>
      <c r="P55" s="26">
        <f t="shared" si="0"/>
        <v>0.8597999648211552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5">
        <v>0</v>
      </c>
      <c r="F56" s="5">
        <v>117000000</v>
      </c>
      <c r="G56" s="5">
        <v>118423800</v>
      </c>
      <c r="H56" s="5">
        <v>1062665784.7</v>
      </c>
      <c r="I56" s="5">
        <v>1047384571.42</v>
      </c>
      <c r="J56" s="5">
        <v>15281213.28</v>
      </c>
      <c r="K56" s="6">
        <v>1047384571.42</v>
      </c>
      <c r="L56" s="5">
        <v>0</v>
      </c>
      <c r="M56" s="6">
        <v>1037975068.62</v>
      </c>
      <c r="N56" s="5">
        <v>728071805.72</v>
      </c>
      <c r="O56" s="25">
        <v>309903262.9</v>
      </c>
      <c r="P56" s="26">
        <f t="shared" si="0"/>
        <v>0.9856199253801005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5">
        <v>0</v>
      </c>
      <c r="F57" s="5">
        <v>789310363</v>
      </c>
      <c r="G57" s="5">
        <v>541654563</v>
      </c>
      <c r="H57" s="5">
        <v>5161294924.56</v>
      </c>
      <c r="I57" s="5">
        <v>4303976627.45</v>
      </c>
      <c r="J57" s="5">
        <v>857318297.11</v>
      </c>
      <c r="K57" s="6">
        <v>4303976627.45</v>
      </c>
      <c r="L57" s="5">
        <v>0</v>
      </c>
      <c r="M57" s="6">
        <v>3906173026.91</v>
      </c>
      <c r="N57" s="5">
        <v>3609657369.75</v>
      </c>
      <c r="O57" s="25">
        <v>296515657.16</v>
      </c>
      <c r="P57" s="26">
        <f t="shared" si="0"/>
        <v>0.8338947280399625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5">
        <v>0</v>
      </c>
      <c r="F58" s="5">
        <v>126260000</v>
      </c>
      <c r="G58" s="5">
        <v>1183260000</v>
      </c>
      <c r="H58" s="5">
        <v>12165691000</v>
      </c>
      <c r="I58" s="5">
        <v>11295030043.23</v>
      </c>
      <c r="J58" s="5">
        <v>870660956.77</v>
      </c>
      <c r="K58" s="6">
        <v>11295030043.23</v>
      </c>
      <c r="L58" s="5">
        <v>0</v>
      </c>
      <c r="M58" s="6">
        <v>11295030043.23</v>
      </c>
      <c r="N58" s="5">
        <v>11263095130.23</v>
      </c>
      <c r="O58" s="25">
        <v>31934913</v>
      </c>
      <c r="P58" s="26">
        <f t="shared" si="0"/>
        <v>0.9284330863927087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5">
        <v>0</v>
      </c>
      <c r="F59" s="5">
        <v>120000000</v>
      </c>
      <c r="G59" s="5">
        <v>120000000</v>
      </c>
      <c r="H59" s="5">
        <v>10768000000</v>
      </c>
      <c r="I59" s="5">
        <v>10352322368.55</v>
      </c>
      <c r="J59" s="5">
        <v>415677631.45</v>
      </c>
      <c r="K59" s="6">
        <v>10352322368.55</v>
      </c>
      <c r="L59" s="5">
        <v>0</v>
      </c>
      <c r="M59" s="6">
        <v>10352322368.55</v>
      </c>
      <c r="N59" s="5">
        <v>10337316470.55</v>
      </c>
      <c r="O59" s="25">
        <v>15005898</v>
      </c>
      <c r="P59" s="26">
        <f t="shared" si="0"/>
        <v>0.9613969510169018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5">
        <v>0</v>
      </c>
      <c r="F60" s="5">
        <v>120000000</v>
      </c>
      <c r="G60" s="5">
        <v>120000000</v>
      </c>
      <c r="H60" s="5">
        <v>10768000000</v>
      </c>
      <c r="I60" s="5">
        <v>10352322368.55</v>
      </c>
      <c r="J60" s="5">
        <v>415677631.45</v>
      </c>
      <c r="K60" s="6">
        <v>10352322368.55</v>
      </c>
      <c r="L60" s="5">
        <v>0</v>
      </c>
      <c r="M60" s="6">
        <v>10352322368.55</v>
      </c>
      <c r="N60" s="5">
        <v>10337316470.55</v>
      </c>
      <c r="O60" s="25">
        <v>15005898</v>
      </c>
      <c r="P60" s="26">
        <f t="shared" si="0"/>
        <v>0.9613969510169018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5">
        <v>0</v>
      </c>
      <c r="F61" s="5">
        <v>6260000</v>
      </c>
      <c r="G61" s="5">
        <v>1063260000</v>
      </c>
      <c r="H61" s="5">
        <v>1397691000</v>
      </c>
      <c r="I61" s="5">
        <v>942707674.68</v>
      </c>
      <c r="J61" s="5">
        <v>454983325.32</v>
      </c>
      <c r="K61" s="6">
        <v>942707674.68</v>
      </c>
      <c r="L61" s="5">
        <v>0</v>
      </c>
      <c r="M61" s="6">
        <v>942707674.68</v>
      </c>
      <c r="N61" s="5">
        <v>925778659.68</v>
      </c>
      <c r="O61" s="25">
        <v>16929015</v>
      </c>
      <c r="P61" s="26">
        <f t="shared" si="0"/>
        <v>0.6744750267977686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5">
        <v>0</v>
      </c>
      <c r="F62" s="5">
        <v>0</v>
      </c>
      <c r="G62" s="5">
        <v>1057000000</v>
      </c>
      <c r="H62" s="5">
        <v>1219487000</v>
      </c>
      <c r="I62" s="5">
        <v>792100035.68</v>
      </c>
      <c r="J62" s="5">
        <v>427386964.32</v>
      </c>
      <c r="K62" s="6">
        <v>792100035.68</v>
      </c>
      <c r="L62" s="5">
        <v>0</v>
      </c>
      <c r="M62" s="6">
        <v>792100035.68</v>
      </c>
      <c r="N62" s="5">
        <v>775171020.68</v>
      </c>
      <c r="O62" s="25">
        <v>16929015</v>
      </c>
      <c r="P62" s="26">
        <f t="shared" si="0"/>
        <v>0.6495354486599693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5">
        <v>0</v>
      </c>
      <c r="F63" s="5">
        <v>6260000</v>
      </c>
      <c r="G63" s="5">
        <v>0</v>
      </c>
      <c r="H63" s="5">
        <v>68164000</v>
      </c>
      <c r="I63" s="5">
        <v>68160000</v>
      </c>
      <c r="J63" s="5">
        <v>4000</v>
      </c>
      <c r="K63" s="6">
        <v>68160000</v>
      </c>
      <c r="L63" s="5">
        <v>0</v>
      </c>
      <c r="M63" s="6">
        <v>68160000</v>
      </c>
      <c r="N63" s="5">
        <v>68160000</v>
      </c>
      <c r="O63" s="25">
        <v>0</v>
      </c>
      <c r="P63" s="26">
        <f t="shared" si="0"/>
        <v>0.9999413179977701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5">
        <v>0</v>
      </c>
      <c r="F64" s="5">
        <v>0</v>
      </c>
      <c r="G64" s="5">
        <v>0</v>
      </c>
      <c r="H64" s="5">
        <v>36040000</v>
      </c>
      <c r="I64" s="5">
        <v>30000000</v>
      </c>
      <c r="J64" s="5">
        <v>6040000</v>
      </c>
      <c r="K64" s="6">
        <v>30000000</v>
      </c>
      <c r="L64" s="5">
        <v>0</v>
      </c>
      <c r="M64" s="6">
        <v>30000000</v>
      </c>
      <c r="N64" s="5">
        <v>30000000</v>
      </c>
      <c r="O64" s="25">
        <v>0</v>
      </c>
      <c r="P64" s="26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5">
        <v>0</v>
      </c>
      <c r="F65" s="5">
        <v>0</v>
      </c>
      <c r="G65" s="5">
        <v>0</v>
      </c>
      <c r="H65" s="5">
        <v>9540000</v>
      </c>
      <c r="I65" s="5">
        <v>9086355</v>
      </c>
      <c r="J65" s="5">
        <v>453645</v>
      </c>
      <c r="K65" s="6">
        <v>9086355</v>
      </c>
      <c r="L65" s="5">
        <v>0</v>
      </c>
      <c r="M65" s="6">
        <v>9086355</v>
      </c>
      <c r="N65" s="5">
        <v>9086355</v>
      </c>
      <c r="O65" s="25">
        <v>0</v>
      </c>
      <c r="P65" s="26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5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5">
        <v>0</v>
      </c>
      <c r="P66" s="26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5">
        <v>0</v>
      </c>
      <c r="F67" s="5">
        <v>0</v>
      </c>
      <c r="G67" s="5">
        <v>6260000</v>
      </c>
      <c r="H67" s="5">
        <v>14940000</v>
      </c>
      <c r="I67" s="5">
        <v>13852604</v>
      </c>
      <c r="J67" s="5">
        <v>1087396</v>
      </c>
      <c r="K67" s="6">
        <v>13852604</v>
      </c>
      <c r="L67" s="5">
        <v>0</v>
      </c>
      <c r="M67" s="6">
        <v>13852604</v>
      </c>
      <c r="N67" s="5">
        <v>13852604</v>
      </c>
      <c r="O67" s="25">
        <v>0</v>
      </c>
      <c r="P67" s="26">
        <f t="shared" si="0"/>
        <v>0.927215796519411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5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5">
        <v>0</v>
      </c>
      <c r="P68" s="26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5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5">
        <v>0</v>
      </c>
      <c r="P69" s="26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2664326243.61</v>
      </c>
      <c r="E70" s="5">
        <v>-28020280</v>
      </c>
      <c r="F70" s="5">
        <v>0</v>
      </c>
      <c r="G70" s="5">
        <v>1168330300</v>
      </c>
      <c r="H70" s="5">
        <v>11679749812.6</v>
      </c>
      <c r="I70" s="5">
        <v>9255960774.58</v>
      </c>
      <c r="J70" s="5">
        <v>2423789038.02</v>
      </c>
      <c r="K70" s="6">
        <v>9255960774.58</v>
      </c>
      <c r="L70" s="5">
        <v>0</v>
      </c>
      <c r="M70" s="6">
        <v>9255960774.58</v>
      </c>
      <c r="N70" s="5">
        <v>9255960774.58</v>
      </c>
      <c r="O70" s="25">
        <v>0</v>
      </c>
      <c r="P70" s="26">
        <f aca="true" t="shared" si="1" ref="P70:P133">+K70/H70</f>
        <v>0.7924793701141406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2660626960.51</v>
      </c>
      <c r="E71" s="5">
        <v>0</v>
      </c>
      <c r="F71" s="5">
        <v>0</v>
      </c>
      <c r="G71" s="5">
        <v>800000000</v>
      </c>
      <c r="H71" s="5">
        <v>2980626960.51</v>
      </c>
      <c r="I71" s="5">
        <v>701577412.58</v>
      </c>
      <c r="J71" s="5">
        <v>2279049547.93</v>
      </c>
      <c r="K71" s="6">
        <v>701577412.58</v>
      </c>
      <c r="L71" s="5">
        <v>0</v>
      </c>
      <c r="M71" s="6">
        <v>701577412.58</v>
      </c>
      <c r="N71" s="5">
        <v>701577412.58</v>
      </c>
      <c r="O71" s="25">
        <v>0</v>
      </c>
      <c r="P71" s="26">
        <f t="shared" si="1"/>
        <v>0.23537914065568158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5">
        <v>0</v>
      </c>
      <c r="F72" s="5">
        <v>0</v>
      </c>
      <c r="G72" s="5">
        <v>0</v>
      </c>
      <c r="H72" s="5">
        <v>320000000</v>
      </c>
      <c r="I72" s="5">
        <v>211778655.58</v>
      </c>
      <c r="J72" s="5">
        <v>108221344.42</v>
      </c>
      <c r="K72" s="6">
        <v>211778655.58</v>
      </c>
      <c r="L72" s="5">
        <v>0</v>
      </c>
      <c r="M72" s="6">
        <v>211778655.58</v>
      </c>
      <c r="N72" s="5">
        <v>211778655.58</v>
      </c>
      <c r="O72" s="25">
        <v>0</v>
      </c>
      <c r="P72" s="26">
        <f t="shared" si="1"/>
        <v>0.6618082986875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5">
        <v>0</v>
      </c>
      <c r="F73" s="5">
        <v>0</v>
      </c>
      <c r="G73" s="5">
        <v>800000000</v>
      </c>
      <c r="H73" s="5">
        <v>0</v>
      </c>
      <c r="I73" s="5">
        <v>0</v>
      </c>
      <c r="J73" s="5">
        <v>0</v>
      </c>
      <c r="K73" s="6">
        <v>0</v>
      </c>
      <c r="L73" s="5">
        <v>0</v>
      </c>
      <c r="M73" s="6">
        <v>0</v>
      </c>
      <c r="N73" s="5">
        <v>0</v>
      </c>
      <c r="O73" s="25">
        <v>0</v>
      </c>
      <c r="P73" s="26"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2660626960.51</v>
      </c>
      <c r="E74" s="5">
        <v>0</v>
      </c>
      <c r="F74" s="5">
        <v>0</v>
      </c>
      <c r="G74" s="5">
        <v>0</v>
      </c>
      <c r="H74" s="5">
        <v>2660626960.51</v>
      </c>
      <c r="I74" s="5">
        <v>489798757</v>
      </c>
      <c r="J74" s="5">
        <v>2170828203.51</v>
      </c>
      <c r="K74" s="6">
        <v>489798757</v>
      </c>
      <c r="L74" s="5">
        <v>0</v>
      </c>
      <c r="M74" s="6">
        <v>489798757</v>
      </c>
      <c r="N74" s="5">
        <v>489798757</v>
      </c>
      <c r="O74" s="25">
        <v>0</v>
      </c>
      <c r="P74" s="26">
        <f t="shared" si="1"/>
        <v>0.1840914807937274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5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5">
        <v>0</v>
      </c>
      <c r="P75" s="26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5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5">
        <v>0</v>
      </c>
      <c r="P76" s="26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5">
        <v>0</v>
      </c>
      <c r="F77" s="5">
        <v>0</v>
      </c>
      <c r="G77" s="5">
        <v>368330300</v>
      </c>
      <c r="H77" s="5">
        <v>6905943848.99</v>
      </c>
      <c r="I77" s="5">
        <v>6773903642</v>
      </c>
      <c r="J77" s="5">
        <v>132040206.99</v>
      </c>
      <c r="K77" s="6">
        <v>6773903642</v>
      </c>
      <c r="L77" s="5">
        <v>0</v>
      </c>
      <c r="M77" s="6">
        <v>6773903642</v>
      </c>
      <c r="N77" s="5">
        <v>6773903642</v>
      </c>
      <c r="O77" s="25">
        <v>0</v>
      </c>
      <c r="P77" s="26">
        <f t="shared" si="1"/>
        <v>0.9808802084295385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5">
        <v>0</v>
      </c>
      <c r="F78" s="5">
        <v>0</v>
      </c>
      <c r="G78" s="5">
        <v>0</v>
      </c>
      <c r="H78" s="5">
        <v>6774274148.99</v>
      </c>
      <c r="I78" s="5">
        <v>6642233942</v>
      </c>
      <c r="J78" s="5">
        <v>132040206.99</v>
      </c>
      <c r="K78" s="6">
        <v>6642233942</v>
      </c>
      <c r="L78" s="5">
        <v>0</v>
      </c>
      <c r="M78" s="6">
        <v>6642233942</v>
      </c>
      <c r="N78" s="5">
        <v>6642233942</v>
      </c>
      <c r="O78" s="25">
        <v>0</v>
      </c>
      <c r="P78" s="26">
        <f t="shared" si="1"/>
        <v>0.980508582309193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5">
        <v>0</v>
      </c>
      <c r="F79" s="5">
        <v>0</v>
      </c>
      <c r="G79" s="5">
        <v>368330300</v>
      </c>
      <c r="H79" s="5">
        <v>131669700</v>
      </c>
      <c r="I79" s="5">
        <v>131669700</v>
      </c>
      <c r="J79" s="5">
        <v>0</v>
      </c>
      <c r="K79" s="6">
        <v>131669700</v>
      </c>
      <c r="L79" s="5">
        <v>0</v>
      </c>
      <c r="M79" s="6">
        <v>131669700</v>
      </c>
      <c r="N79" s="5">
        <v>131669700</v>
      </c>
      <c r="O79" s="25">
        <v>0</v>
      </c>
      <c r="P79" s="26">
        <f t="shared" si="1"/>
        <v>1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5">
        <v>-28020280</v>
      </c>
      <c r="F80" s="5">
        <v>0</v>
      </c>
      <c r="G80" s="5">
        <v>0</v>
      </c>
      <c r="H80" s="5">
        <v>1780479720</v>
      </c>
      <c r="I80" s="5">
        <v>1780479720</v>
      </c>
      <c r="J80" s="5">
        <v>0</v>
      </c>
      <c r="K80" s="6">
        <v>1780479720</v>
      </c>
      <c r="L80" s="5">
        <v>0</v>
      </c>
      <c r="M80" s="6">
        <v>1780479720</v>
      </c>
      <c r="N80" s="5">
        <v>1780479720</v>
      </c>
      <c r="O80" s="25">
        <v>0</v>
      </c>
      <c r="P80" s="26">
        <f t="shared" si="1"/>
        <v>1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5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1658500000</v>
      </c>
      <c r="N81" s="5">
        <v>1658500000</v>
      </c>
      <c r="O81" s="25">
        <v>0</v>
      </c>
      <c r="P81" s="26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5">
        <v>-28020280</v>
      </c>
      <c r="F82" s="5">
        <v>0</v>
      </c>
      <c r="G82" s="5">
        <v>0</v>
      </c>
      <c r="H82" s="5">
        <v>121979720</v>
      </c>
      <c r="I82" s="5">
        <v>121979720</v>
      </c>
      <c r="J82" s="5">
        <v>0</v>
      </c>
      <c r="K82" s="6">
        <v>121979720</v>
      </c>
      <c r="L82" s="5">
        <v>0</v>
      </c>
      <c r="M82" s="6">
        <v>121979720</v>
      </c>
      <c r="N82" s="5">
        <v>121979720</v>
      </c>
      <c r="O82" s="25">
        <v>0</v>
      </c>
      <c r="P82" s="26">
        <f t="shared" si="1"/>
        <v>1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3699283.1</v>
      </c>
      <c r="E83" s="5">
        <v>0</v>
      </c>
      <c r="F83" s="5">
        <v>0</v>
      </c>
      <c r="G83" s="5">
        <v>0</v>
      </c>
      <c r="H83" s="5">
        <v>3699283.1</v>
      </c>
      <c r="I83" s="5">
        <v>0</v>
      </c>
      <c r="J83" s="5">
        <v>3699283.1</v>
      </c>
      <c r="K83" s="6">
        <v>0</v>
      </c>
      <c r="L83" s="5">
        <v>0</v>
      </c>
      <c r="M83" s="6">
        <v>0</v>
      </c>
      <c r="N83" s="5">
        <v>0</v>
      </c>
      <c r="O83" s="25">
        <v>0</v>
      </c>
      <c r="P83" s="26">
        <f t="shared" si="1"/>
        <v>0</v>
      </c>
    </row>
    <row r="84" spans="1:16" ht="25.5" customHeight="1" outlineLevel="1">
      <c r="A84" s="1" t="s">
        <v>162</v>
      </c>
      <c r="B84" s="3" t="s">
        <v>161</v>
      </c>
      <c r="C84" s="5">
        <v>0</v>
      </c>
      <c r="D84" s="6">
        <v>3699283.1</v>
      </c>
      <c r="E84" s="5">
        <v>0</v>
      </c>
      <c r="F84" s="5">
        <v>0</v>
      </c>
      <c r="G84" s="5">
        <v>0</v>
      </c>
      <c r="H84" s="5">
        <v>3699283.1</v>
      </c>
      <c r="I84" s="5">
        <v>0</v>
      </c>
      <c r="J84" s="5">
        <v>3699283.1</v>
      </c>
      <c r="K84" s="6">
        <v>0</v>
      </c>
      <c r="L84" s="5">
        <v>0</v>
      </c>
      <c r="M84" s="6">
        <v>0</v>
      </c>
      <c r="N84" s="5">
        <v>0</v>
      </c>
      <c r="O84" s="25">
        <v>0</v>
      </c>
      <c r="P84" s="26">
        <f t="shared" si="1"/>
        <v>0</v>
      </c>
    </row>
    <row r="85" spans="1:16" ht="34.5" customHeight="1" outlineLevel="1">
      <c r="A85" s="1" t="s">
        <v>163</v>
      </c>
      <c r="B85" s="3" t="s">
        <v>164</v>
      </c>
      <c r="C85" s="5">
        <v>17202341993.58</v>
      </c>
      <c r="D85" s="6">
        <v>1537226000</v>
      </c>
      <c r="E85" s="5">
        <v>0</v>
      </c>
      <c r="F85" s="5">
        <v>1222401277.7</v>
      </c>
      <c r="G85" s="5">
        <v>1438401277.7</v>
      </c>
      <c r="H85" s="5">
        <v>18523567993.58</v>
      </c>
      <c r="I85" s="5">
        <v>16229909148.49</v>
      </c>
      <c r="J85" s="5">
        <v>2293658845.09</v>
      </c>
      <c r="K85" s="6">
        <v>16229909148.49</v>
      </c>
      <c r="L85" s="5">
        <v>0</v>
      </c>
      <c r="M85" s="6">
        <v>16229909148.49</v>
      </c>
      <c r="N85" s="5">
        <v>16229909148.49</v>
      </c>
      <c r="O85" s="25">
        <v>0</v>
      </c>
      <c r="P85" s="26">
        <f t="shared" si="1"/>
        <v>0.8761761856093302</v>
      </c>
    </row>
    <row r="86" spans="1:16" ht="11.25" customHeight="1" outlineLevel="1">
      <c r="A86" s="1" t="s">
        <v>165</v>
      </c>
      <c r="B86" s="3" t="s">
        <v>166</v>
      </c>
      <c r="C86" s="5">
        <v>15986806204.4</v>
      </c>
      <c r="D86" s="6">
        <v>0</v>
      </c>
      <c r="E86" s="5">
        <v>0</v>
      </c>
      <c r="F86" s="5">
        <v>1129004804</v>
      </c>
      <c r="G86" s="5">
        <v>1368858149.44</v>
      </c>
      <c r="H86" s="5">
        <v>15746952858.96</v>
      </c>
      <c r="I86" s="5">
        <v>14091447013.87</v>
      </c>
      <c r="J86" s="5">
        <v>1655505845.09</v>
      </c>
      <c r="K86" s="6">
        <v>14091447013.87</v>
      </c>
      <c r="L86" s="5">
        <v>0</v>
      </c>
      <c r="M86" s="6">
        <v>14091447013.87</v>
      </c>
      <c r="N86" s="5">
        <v>14091447013.87</v>
      </c>
      <c r="O86" s="25">
        <v>0</v>
      </c>
      <c r="P86" s="26">
        <f t="shared" si="1"/>
        <v>0.8948681779949562</v>
      </c>
    </row>
    <row r="87" spans="1:16" ht="25.5" customHeight="1" outlineLevel="1">
      <c r="A87" s="1" t="s">
        <v>167</v>
      </c>
      <c r="B87" s="3" t="s">
        <v>168</v>
      </c>
      <c r="C87" s="5">
        <v>15267036126.44</v>
      </c>
      <c r="D87" s="6">
        <v>0</v>
      </c>
      <c r="E87" s="5">
        <v>0</v>
      </c>
      <c r="F87" s="5">
        <v>1064004804</v>
      </c>
      <c r="G87" s="5">
        <v>1303858149.44</v>
      </c>
      <c r="H87" s="5">
        <v>15027182781</v>
      </c>
      <c r="I87" s="5">
        <v>13402637313.09</v>
      </c>
      <c r="J87" s="5">
        <v>1624545467.91</v>
      </c>
      <c r="K87" s="6">
        <v>13402637313.09</v>
      </c>
      <c r="L87" s="5">
        <v>0</v>
      </c>
      <c r="M87" s="6">
        <v>13402637313.09</v>
      </c>
      <c r="N87" s="5">
        <v>13402637313.09</v>
      </c>
      <c r="O87" s="25">
        <v>0</v>
      </c>
      <c r="P87" s="26">
        <f t="shared" si="1"/>
        <v>0.8918928789523985</v>
      </c>
    </row>
    <row r="88" spans="1:16" ht="34.5" customHeight="1" outlineLevel="1">
      <c r="A88" s="1" t="s">
        <v>169</v>
      </c>
      <c r="B88" s="3" t="s">
        <v>170</v>
      </c>
      <c r="C88" s="5">
        <v>4714333250</v>
      </c>
      <c r="D88" s="6">
        <v>0</v>
      </c>
      <c r="E88" s="5">
        <v>0</v>
      </c>
      <c r="F88" s="5">
        <v>65504804</v>
      </c>
      <c r="G88" s="5">
        <v>0</v>
      </c>
      <c r="H88" s="5">
        <v>4779838054</v>
      </c>
      <c r="I88" s="5">
        <v>4775718138</v>
      </c>
      <c r="J88" s="5">
        <v>4119916</v>
      </c>
      <c r="K88" s="6">
        <v>4775718138</v>
      </c>
      <c r="L88" s="5">
        <v>0</v>
      </c>
      <c r="M88" s="6">
        <v>4775718138</v>
      </c>
      <c r="N88" s="5">
        <v>4775718138</v>
      </c>
      <c r="O88" s="25">
        <v>0</v>
      </c>
      <c r="P88" s="26">
        <f t="shared" si="1"/>
        <v>0.999138063684699</v>
      </c>
    </row>
    <row r="89" spans="1:16" ht="34.5" customHeight="1" outlineLevel="1">
      <c r="A89" s="1" t="s">
        <v>171</v>
      </c>
      <c r="B89" s="3" t="s">
        <v>172</v>
      </c>
      <c r="C89" s="5">
        <v>4358000000</v>
      </c>
      <c r="D89" s="6">
        <v>0</v>
      </c>
      <c r="E89" s="5">
        <v>0</v>
      </c>
      <c r="F89" s="5">
        <v>0</v>
      </c>
      <c r="G89" s="5">
        <v>0</v>
      </c>
      <c r="H89" s="5">
        <v>4358000000</v>
      </c>
      <c r="I89" s="5">
        <v>4355880084</v>
      </c>
      <c r="J89" s="5">
        <v>2119916</v>
      </c>
      <c r="K89" s="6">
        <v>4355880084</v>
      </c>
      <c r="L89" s="5">
        <v>0</v>
      </c>
      <c r="M89" s="6">
        <v>4355880084</v>
      </c>
      <c r="N89" s="5">
        <v>4355880084</v>
      </c>
      <c r="O89" s="25">
        <v>0</v>
      </c>
      <c r="P89" s="26">
        <f t="shared" si="1"/>
        <v>0.9995135575952272</v>
      </c>
    </row>
    <row r="90" spans="1:16" ht="25.5" customHeight="1" outlineLevel="1">
      <c r="A90" s="1" t="s">
        <v>173</v>
      </c>
      <c r="B90" s="3" t="s">
        <v>174</v>
      </c>
      <c r="C90" s="5">
        <v>356333250</v>
      </c>
      <c r="D90" s="6">
        <v>0</v>
      </c>
      <c r="E90" s="5">
        <v>0</v>
      </c>
      <c r="F90" s="5">
        <v>65504804</v>
      </c>
      <c r="G90" s="5">
        <v>0</v>
      </c>
      <c r="H90" s="5">
        <v>421838054</v>
      </c>
      <c r="I90" s="5">
        <v>419838054</v>
      </c>
      <c r="J90" s="5">
        <v>2000000</v>
      </c>
      <c r="K90" s="6">
        <v>419838054</v>
      </c>
      <c r="L90" s="5">
        <v>0</v>
      </c>
      <c r="M90" s="6">
        <v>419838054</v>
      </c>
      <c r="N90" s="5">
        <v>419838054</v>
      </c>
      <c r="O90" s="25">
        <v>0</v>
      </c>
      <c r="P90" s="26">
        <f t="shared" si="1"/>
        <v>0.9952588440491905</v>
      </c>
    </row>
    <row r="91" spans="1:16" ht="34.5" customHeight="1" outlineLevel="1">
      <c r="A91" s="1" t="s">
        <v>175</v>
      </c>
      <c r="B91" s="3" t="s">
        <v>176</v>
      </c>
      <c r="C91" s="5">
        <v>2801900000</v>
      </c>
      <c r="D91" s="6">
        <v>0</v>
      </c>
      <c r="E91" s="5">
        <v>0</v>
      </c>
      <c r="F91" s="5">
        <v>0</v>
      </c>
      <c r="G91" s="5">
        <v>35504804</v>
      </c>
      <c r="H91" s="5">
        <v>2766395196</v>
      </c>
      <c r="I91" s="5">
        <v>2749385467.79</v>
      </c>
      <c r="J91" s="5">
        <v>17009728.21</v>
      </c>
      <c r="K91" s="6">
        <v>2749385467.79</v>
      </c>
      <c r="L91" s="5">
        <v>0</v>
      </c>
      <c r="M91" s="6">
        <v>2749385467.79</v>
      </c>
      <c r="N91" s="5">
        <v>2749385467.79</v>
      </c>
      <c r="O91" s="25">
        <v>0</v>
      </c>
      <c r="P91" s="26">
        <f t="shared" si="1"/>
        <v>0.9938513021441785</v>
      </c>
    </row>
    <row r="92" spans="1:16" ht="17.25" customHeight="1" outlineLevel="1">
      <c r="A92" s="1" t="s">
        <v>177</v>
      </c>
      <c r="B92" s="3" t="s">
        <v>178</v>
      </c>
      <c r="C92" s="5">
        <v>1600000000</v>
      </c>
      <c r="D92" s="6">
        <v>0</v>
      </c>
      <c r="E92" s="5">
        <v>0</v>
      </c>
      <c r="F92" s="5">
        <v>0</v>
      </c>
      <c r="G92" s="5">
        <v>0</v>
      </c>
      <c r="H92" s="5">
        <v>1600000000</v>
      </c>
      <c r="I92" s="5">
        <v>1600000000</v>
      </c>
      <c r="J92" s="5">
        <v>0</v>
      </c>
      <c r="K92" s="6">
        <v>1600000000</v>
      </c>
      <c r="L92" s="5">
        <v>0</v>
      </c>
      <c r="M92" s="6">
        <v>1600000000</v>
      </c>
      <c r="N92" s="5">
        <v>1600000000</v>
      </c>
      <c r="O92" s="25">
        <v>0</v>
      </c>
      <c r="P92" s="26">
        <f t="shared" si="1"/>
        <v>1</v>
      </c>
    </row>
    <row r="93" spans="1:16" ht="17.25" customHeight="1" outlineLevel="1">
      <c r="A93" s="1" t="s">
        <v>179</v>
      </c>
      <c r="B93" s="3" t="s">
        <v>180</v>
      </c>
      <c r="C93" s="5">
        <v>1201900000</v>
      </c>
      <c r="D93" s="6">
        <v>0</v>
      </c>
      <c r="E93" s="5">
        <v>0</v>
      </c>
      <c r="F93" s="5">
        <v>0</v>
      </c>
      <c r="G93" s="5">
        <v>35504804</v>
      </c>
      <c r="H93" s="5">
        <v>1166395196</v>
      </c>
      <c r="I93" s="5">
        <v>1149385467.79</v>
      </c>
      <c r="J93" s="5">
        <v>17009728.21</v>
      </c>
      <c r="K93" s="6">
        <v>1149385467.79</v>
      </c>
      <c r="L93" s="5">
        <v>0</v>
      </c>
      <c r="M93" s="6">
        <v>1149385467.79</v>
      </c>
      <c r="N93" s="5">
        <v>1149385467.79</v>
      </c>
      <c r="O93" s="25">
        <v>0</v>
      </c>
      <c r="P93" s="26">
        <f t="shared" si="1"/>
        <v>0.9854168396197681</v>
      </c>
    </row>
    <row r="94" spans="1:16" ht="25.5" customHeight="1" outlineLevel="1">
      <c r="A94" s="1" t="s">
        <v>181</v>
      </c>
      <c r="B94" s="3" t="s">
        <v>182</v>
      </c>
      <c r="C94" s="5">
        <v>52535625</v>
      </c>
      <c r="D94" s="6">
        <v>0</v>
      </c>
      <c r="E94" s="5">
        <v>0</v>
      </c>
      <c r="F94" s="5">
        <v>0</v>
      </c>
      <c r="G94" s="5">
        <v>0</v>
      </c>
      <c r="H94" s="5">
        <v>52535625</v>
      </c>
      <c r="I94" s="5">
        <v>51543057.28</v>
      </c>
      <c r="J94" s="5">
        <v>992567.72</v>
      </c>
      <c r="K94" s="6">
        <v>51543057.28</v>
      </c>
      <c r="L94" s="5">
        <v>0</v>
      </c>
      <c r="M94" s="6">
        <v>51543057.28</v>
      </c>
      <c r="N94" s="5">
        <v>51543057.28</v>
      </c>
      <c r="O94" s="25">
        <v>0</v>
      </c>
      <c r="P94" s="26">
        <f t="shared" si="1"/>
        <v>0.9811067685974993</v>
      </c>
    </row>
    <row r="95" spans="1:16" ht="34.5" customHeight="1" outlineLevel="1">
      <c r="A95" s="1" t="s">
        <v>183</v>
      </c>
      <c r="B95" s="3" t="s">
        <v>184</v>
      </c>
      <c r="C95" s="5">
        <v>30000000</v>
      </c>
      <c r="D95" s="6">
        <v>0</v>
      </c>
      <c r="E95" s="5">
        <v>0</v>
      </c>
      <c r="F95" s="5">
        <v>0</v>
      </c>
      <c r="G95" s="5">
        <v>0</v>
      </c>
      <c r="H95" s="5">
        <v>30000000</v>
      </c>
      <c r="I95" s="5">
        <v>30000000</v>
      </c>
      <c r="J95" s="5">
        <v>0</v>
      </c>
      <c r="K95" s="6">
        <v>30000000</v>
      </c>
      <c r="L95" s="5">
        <v>0</v>
      </c>
      <c r="M95" s="6">
        <v>30000000</v>
      </c>
      <c r="N95" s="5">
        <v>30000000</v>
      </c>
      <c r="O95" s="25">
        <v>0</v>
      </c>
      <c r="P95" s="26">
        <f t="shared" si="1"/>
        <v>1</v>
      </c>
    </row>
    <row r="96" spans="1:16" ht="25.5" customHeight="1" outlineLevel="1">
      <c r="A96" s="1" t="s">
        <v>185</v>
      </c>
      <c r="B96" s="3" t="s">
        <v>186</v>
      </c>
      <c r="C96" s="5">
        <v>22535625</v>
      </c>
      <c r="D96" s="6">
        <v>0</v>
      </c>
      <c r="E96" s="5">
        <v>0</v>
      </c>
      <c r="F96" s="5">
        <v>0</v>
      </c>
      <c r="G96" s="5">
        <v>0</v>
      </c>
      <c r="H96" s="5">
        <v>22535625</v>
      </c>
      <c r="I96" s="5">
        <v>21543057.28</v>
      </c>
      <c r="J96" s="5">
        <v>992567.72</v>
      </c>
      <c r="K96" s="6">
        <v>21543057.28</v>
      </c>
      <c r="L96" s="5">
        <v>0</v>
      </c>
      <c r="M96" s="6">
        <v>21543057.28</v>
      </c>
      <c r="N96" s="5">
        <v>21543057.28</v>
      </c>
      <c r="O96" s="25">
        <v>0</v>
      </c>
      <c r="P96" s="26">
        <f t="shared" si="1"/>
        <v>0.9559556160523616</v>
      </c>
    </row>
    <row r="97" spans="1:16" ht="34.5" customHeight="1" outlineLevel="1">
      <c r="A97" s="1" t="s">
        <v>187</v>
      </c>
      <c r="B97" s="3" t="s">
        <v>188</v>
      </c>
      <c r="C97" s="5">
        <v>577891875</v>
      </c>
      <c r="D97" s="6">
        <v>0</v>
      </c>
      <c r="E97" s="5">
        <v>0</v>
      </c>
      <c r="F97" s="5">
        <v>0</v>
      </c>
      <c r="G97" s="5">
        <v>0</v>
      </c>
      <c r="H97" s="5">
        <v>577891875</v>
      </c>
      <c r="I97" s="5">
        <v>567114434.37</v>
      </c>
      <c r="J97" s="5">
        <v>10777440.63</v>
      </c>
      <c r="K97" s="6">
        <v>567114434.37</v>
      </c>
      <c r="L97" s="5">
        <v>0</v>
      </c>
      <c r="M97" s="6">
        <v>567114434.37</v>
      </c>
      <c r="N97" s="5">
        <v>567114434.37</v>
      </c>
      <c r="O97" s="25">
        <v>0</v>
      </c>
      <c r="P97" s="26">
        <f t="shared" si="1"/>
        <v>0.9813504202148542</v>
      </c>
    </row>
    <row r="98" spans="1:16" ht="17.25" customHeight="1" outlineLevel="1">
      <c r="A98" s="1" t="s">
        <v>189</v>
      </c>
      <c r="B98" s="3" t="s">
        <v>190</v>
      </c>
      <c r="C98" s="5">
        <v>330000000</v>
      </c>
      <c r="D98" s="6">
        <v>0</v>
      </c>
      <c r="E98" s="5">
        <v>0</v>
      </c>
      <c r="F98" s="5">
        <v>0</v>
      </c>
      <c r="G98" s="5">
        <v>0</v>
      </c>
      <c r="H98" s="5">
        <v>330000000</v>
      </c>
      <c r="I98" s="5">
        <v>330000000</v>
      </c>
      <c r="J98" s="5">
        <v>0</v>
      </c>
      <c r="K98" s="6">
        <v>330000000</v>
      </c>
      <c r="L98" s="5">
        <v>0</v>
      </c>
      <c r="M98" s="6">
        <v>330000000</v>
      </c>
      <c r="N98" s="5">
        <v>330000000</v>
      </c>
      <c r="O98" s="25">
        <v>0</v>
      </c>
      <c r="P98" s="26">
        <f t="shared" si="1"/>
        <v>1</v>
      </c>
    </row>
    <row r="99" spans="1:16" ht="17.25" customHeight="1" outlineLevel="1">
      <c r="A99" s="1" t="s">
        <v>191</v>
      </c>
      <c r="B99" s="3" t="s">
        <v>192</v>
      </c>
      <c r="C99" s="5">
        <v>247891875</v>
      </c>
      <c r="D99" s="6">
        <v>0</v>
      </c>
      <c r="E99" s="5">
        <v>0</v>
      </c>
      <c r="F99" s="5">
        <v>0</v>
      </c>
      <c r="G99" s="5">
        <v>0</v>
      </c>
      <c r="H99" s="5">
        <v>247891875</v>
      </c>
      <c r="I99" s="5">
        <v>237114434.37</v>
      </c>
      <c r="J99" s="5">
        <v>10777440.63</v>
      </c>
      <c r="K99" s="6">
        <v>237114434.37</v>
      </c>
      <c r="L99" s="5">
        <v>0</v>
      </c>
      <c r="M99" s="6">
        <v>237114434.37</v>
      </c>
      <c r="N99" s="5">
        <v>237114434.37</v>
      </c>
      <c r="O99" s="25">
        <v>0</v>
      </c>
      <c r="P99" s="26">
        <f t="shared" si="1"/>
        <v>0.9565236229303603</v>
      </c>
    </row>
    <row r="100" spans="1:16" ht="25.5" customHeight="1" outlineLevel="1">
      <c r="A100" s="1" t="s">
        <v>193</v>
      </c>
      <c r="B100" s="3" t="s">
        <v>194</v>
      </c>
      <c r="C100" s="5">
        <v>573363000</v>
      </c>
      <c r="D100" s="6">
        <v>0</v>
      </c>
      <c r="E100" s="5">
        <v>0</v>
      </c>
      <c r="F100" s="5">
        <v>50000000</v>
      </c>
      <c r="G100" s="5">
        <v>0</v>
      </c>
      <c r="H100" s="5">
        <v>623363000</v>
      </c>
      <c r="I100" s="5">
        <v>623273655</v>
      </c>
      <c r="J100" s="5">
        <v>89345</v>
      </c>
      <c r="K100" s="6">
        <v>623273655</v>
      </c>
      <c r="L100" s="5">
        <v>0</v>
      </c>
      <c r="M100" s="6">
        <v>623273655</v>
      </c>
      <c r="N100" s="5">
        <v>623273655</v>
      </c>
      <c r="O100" s="25">
        <v>0</v>
      </c>
      <c r="P100" s="26">
        <f t="shared" si="1"/>
        <v>0.9998566725968657</v>
      </c>
    </row>
    <row r="101" spans="1:16" ht="25.5" customHeight="1" outlineLevel="1">
      <c r="A101" s="1" t="s">
        <v>195</v>
      </c>
      <c r="B101" s="3" t="s">
        <v>196</v>
      </c>
      <c r="C101" s="5">
        <v>456000000</v>
      </c>
      <c r="D101" s="6">
        <v>0</v>
      </c>
      <c r="E101" s="5">
        <v>0</v>
      </c>
      <c r="F101" s="5">
        <v>0</v>
      </c>
      <c r="G101" s="5">
        <v>0</v>
      </c>
      <c r="H101" s="5">
        <v>456000000</v>
      </c>
      <c r="I101" s="5">
        <v>456000000</v>
      </c>
      <c r="J101" s="5">
        <v>0</v>
      </c>
      <c r="K101" s="6">
        <v>456000000</v>
      </c>
      <c r="L101" s="5">
        <v>0</v>
      </c>
      <c r="M101" s="6">
        <v>456000000</v>
      </c>
      <c r="N101" s="5">
        <v>456000000</v>
      </c>
      <c r="O101" s="25">
        <v>0</v>
      </c>
      <c r="P101" s="26">
        <f t="shared" si="1"/>
        <v>1</v>
      </c>
    </row>
    <row r="102" spans="1:16" ht="17.25" customHeight="1" outlineLevel="1">
      <c r="A102" s="1" t="s">
        <v>197</v>
      </c>
      <c r="B102" s="3" t="s">
        <v>198</v>
      </c>
      <c r="C102" s="5">
        <v>117363000</v>
      </c>
      <c r="D102" s="6">
        <v>0</v>
      </c>
      <c r="E102" s="5">
        <v>0</v>
      </c>
      <c r="F102" s="5">
        <v>50000000</v>
      </c>
      <c r="G102" s="5">
        <v>0</v>
      </c>
      <c r="H102" s="5">
        <v>167363000</v>
      </c>
      <c r="I102" s="5">
        <v>167273655</v>
      </c>
      <c r="J102" s="5">
        <v>89345</v>
      </c>
      <c r="K102" s="6">
        <v>167273655</v>
      </c>
      <c r="L102" s="5">
        <v>0</v>
      </c>
      <c r="M102" s="6">
        <v>167273655</v>
      </c>
      <c r="N102" s="5">
        <v>167273655</v>
      </c>
      <c r="O102" s="25">
        <v>0</v>
      </c>
      <c r="P102" s="26">
        <f t="shared" si="1"/>
        <v>0.9994661603819244</v>
      </c>
    </row>
    <row r="103" spans="1:16" ht="25.5" customHeight="1" outlineLevel="1">
      <c r="A103" s="1" t="s">
        <v>199</v>
      </c>
      <c r="B103" s="3" t="s">
        <v>200</v>
      </c>
      <c r="C103" s="5">
        <v>100608111.1</v>
      </c>
      <c r="D103" s="6">
        <v>0</v>
      </c>
      <c r="E103" s="5">
        <v>0</v>
      </c>
      <c r="F103" s="5">
        <v>0</v>
      </c>
      <c r="G103" s="5">
        <v>0</v>
      </c>
      <c r="H103" s="5">
        <v>100608111.1</v>
      </c>
      <c r="I103" s="5">
        <v>92972735</v>
      </c>
      <c r="J103" s="5">
        <v>7635376.1</v>
      </c>
      <c r="K103" s="6">
        <v>92972735</v>
      </c>
      <c r="L103" s="5">
        <v>0</v>
      </c>
      <c r="M103" s="6">
        <v>92972735</v>
      </c>
      <c r="N103" s="5">
        <v>92972735</v>
      </c>
      <c r="O103" s="25">
        <v>0</v>
      </c>
      <c r="P103" s="26">
        <f t="shared" si="1"/>
        <v>0.9241077482071921</v>
      </c>
    </row>
    <row r="104" spans="1:16" ht="15.75" customHeight="1" outlineLevel="1">
      <c r="A104" s="1" t="s">
        <v>201</v>
      </c>
      <c r="B104" s="3" t="s">
        <v>202</v>
      </c>
      <c r="C104" s="5">
        <v>66222222.22</v>
      </c>
      <c r="D104" s="6">
        <v>0</v>
      </c>
      <c r="E104" s="5">
        <v>0</v>
      </c>
      <c r="F104" s="5">
        <v>0</v>
      </c>
      <c r="G104" s="5">
        <v>0</v>
      </c>
      <c r="H104" s="5">
        <v>66222222.22</v>
      </c>
      <c r="I104" s="5">
        <v>66222222</v>
      </c>
      <c r="J104" s="5">
        <v>0.22</v>
      </c>
      <c r="K104" s="6">
        <v>66222222</v>
      </c>
      <c r="L104" s="5">
        <v>0</v>
      </c>
      <c r="M104" s="6">
        <v>66222222</v>
      </c>
      <c r="N104" s="5">
        <v>66222222</v>
      </c>
      <c r="O104" s="25">
        <v>0</v>
      </c>
      <c r="P104" s="26">
        <f t="shared" si="1"/>
        <v>0.9999999966778523</v>
      </c>
    </row>
    <row r="105" spans="1:16" ht="11.25" customHeight="1" outlineLevel="1">
      <c r="A105" s="1" t="s">
        <v>203</v>
      </c>
      <c r="B105" s="3" t="s">
        <v>204</v>
      </c>
      <c r="C105" s="5">
        <v>34385888.88</v>
      </c>
      <c r="D105" s="6">
        <v>0</v>
      </c>
      <c r="E105" s="5">
        <v>0</v>
      </c>
      <c r="F105" s="5">
        <v>0</v>
      </c>
      <c r="G105" s="5">
        <v>0</v>
      </c>
      <c r="H105" s="5">
        <v>34385888.88</v>
      </c>
      <c r="I105" s="5">
        <v>26750513</v>
      </c>
      <c r="J105" s="5">
        <v>7635375.88</v>
      </c>
      <c r="K105" s="6">
        <v>26750513</v>
      </c>
      <c r="L105" s="5">
        <v>0</v>
      </c>
      <c r="M105" s="6">
        <v>26750513</v>
      </c>
      <c r="N105" s="5">
        <v>26750513</v>
      </c>
      <c r="O105" s="25">
        <v>0</v>
      </c>
      <c r="P105" s="26">
        <f t="shared" si="1"/>
        <v>0.7779503125062154</v>
      </c>
    </row>
    <row r="106" spans="1:16" ht="34.5" customHeight="1" outlineLevel="1">
      <c r="A106" s="1" t="s">
        <v>205</v>
      </c>
      <c r="B106" s="3" t="s">
        <v>206</v>
      </c>
      <c r="C106" s="5">
        <v>1289687500</v>
      </c>
      <c r="D106" s="6">
        <v>0</v>
      </c>
      <c r="E106" s="5">
        <v>0</v>
      </c>
      <c r="F106" s="5">
        <v>937500000</v>
      </c>
      <c r="G106" s="5">
        <v>75911459</v>
      </c>
      <c r="H106" s="5">
        <v>2151276041</v>
      </c>
      <c r="I106" s="5">
        <v>1942835937</v>
      </c>
      <c r="J106" s="5">
        <v>208440104</v>
      </c>
      <c r="K106" s="6">
        <v>1942835937</v>
      </c>
      <c r="L106" s="5">
        <v>0</v>
      </c>
      <c r="M106" s="6">
        <v>1942835937</v>
      </c>
      <c r="N106" s="5">
        <v>1942835937</v>
      </c>
      <c r="O106" s="25">
        <v>0</v>
      </c>
      <c r="P106" s="26">
        <f t="shared" si="1"/>
        <v>0.9031086201735837</v>
      </c>
    </row>
    <row r="107" spans="1:16" ht="15.75" customHeight="1" outlineLevel="1">
      <c r="A107" s="1" t="s">
        <v>207</v>
      </c>
      <c r="B107" s="3" t="s">
        <v>202</v>
      </c>
      <c r="C107" s="5">
        <v>312500000</v>
      </c>
      <c r="D107" s="6">
        <v>0</v>
      </c>
      <c r="E107" s="5">
        <v>0</v>
      </c>
      <c r="F107" s="5">
        <v>937500000</v>
      </c>
      <c r="G107" s="5">
        <v>0</v>
      </c>
      <c r="H107" s="5">
        <v>1250000000</v>
      </c>
      <c r="I107" s="5">
        <v>1250000000</v>
      </c>
      <c r="J107" s="5">
        <v>0</v>
      </c>
      <c r="K107" s="6">
        <v>1250000000</v>
      </c>
      <c r="L107" s="5">
        <v>0</v>
      </c>
      <c r="M107" s="6">
        <v>1250000000</v>
      </c>
      <c r="N107" s="5">
        <v>1250000000</v>
      </c>
      <c r="O107" s="25">
        <v>0</v>
      </c>
      <c r="P107" s="26">
        <f t="shared" si="1"/>
        <v>1</v>
      </c>
    </row>
    <row r="108" spans="1:16" ht="11.25" customHeight="1" outlineLevel="1">
      <c r="A108" s="1" t="s">
        <v>208</v>
      </c>
      <c r="B108" s="3" t="s">
        <v>204</v>
      </c>
      <c r="C108" s="5">
        <v>977187500</v>
      </c>
      <c r="D108" s="6">
        <v>0</v>
      </c>
      <c r="E108" s="5">
        <v>0</v>
      </c>
      <c r="F108" s="5">
        <v>0</v>
      </c>
      <c r="G108" s="5">
        <v>75911459</v>
      </c>
      <c r="H108" s="5">
        <v>901276041</v>
      </c>
      <c r="I108" s="5">
        <v>692835937</v>
      </c>
      <c r="J108" s="5">
        <v>208440104</v>
      </c>
      <c r="K108" s="6">
        <v>692835937</v>
      </c>
      <c r="L108" s="5">
        <v>0</v>
      </c>
      <c r="M108" s="6">
        <v>692835937</v>
      </c>
      <c r="N108" s="5">
        <v>692835937</v>
      </c>
      <c r="O108" s="25">
        <v>0</v>
      </c>
      <c r="P108" s="26">
        <f t="shared" si="1"/>
        <v>0.7687277875835601</v>
      </c>
    </row>
    <row r="109" spans="1:16" ht="34.5" customHeight="1" outlineLevel="1">
      <c r="A109" s="1" t="s">
        <v>209</v>
      </c>
      <c r="B109" s="3" t="s">
        <v>210</v>
      </c>
      <c r="C109" s="5">
        <v>1346200000</v>
      </c>
      <c r="D109" s="6">
        <v>0</v>
      </c>
      <c r="E109" s="5">
        <v>0</v>
      </c>
      <c r="F109" s="5">
        <v>0</v>
      </c>
      <c r="G109" s="5">
        <v>170832250</v>
      </c>
      <c r="H109" s="5">
        <v>1175367750</v>
      </c>
      <c r="I109" s="5">
        <v>1027969750</v>
      </c>
      <c r="J109" s="5">
        <v>147398000</v>
      </c>
      <c r="K109" s="6">
        <v>1027969750</v>
      </c>
      <c r="L109" s="5">
        <v>0</v>
      </c>
      <c r="M109" s="6">
        <v>1027969750</v>
      </c>
      <c r="N109" s="5">
        <v>1027969750</v>
      </c>
      <c r="O109" s="25">
        <v>0</v>
      </c>
      <c r="P109" s="26">
        <f t="shared" si="1"/>
        <v>0.8745941429820582</v>
      </c>
    </row>
    <row r="110" spans="1:16" ht="15.75" customHeight="1" outlineLevel="1">
      <c r="A110" s="1" t="s">
        <v>211</v>
      </c>
      <c r="B110" s="3" t="s">
        <v>202</v>
      </c>
      <c r="C110" s="5">
        <v>0</v>
      </c>
      <c r="D110" s="6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6">
        <v>0</v>
      </c>
      <c r="N110" s="5">
        <v>0</v>
      </c>
      <c r="O110" s="25">
        <v>0</v>
      </c>
      <c r="P110" s="26">
        <v>0</v>
      </c>
    </row>
    <row r="111" spans="1:16" ht="11.25" customHeight="1" outlineLevel="1">
      <c r="A111" s="1" t="s">
        <v>212</v>
      </c>
      <c r="B111" s="3" t="s">
        <v>204</v>
      </c>
      <c r="C111" s="5">
        <v>1346200000</v>
      </c>
      <c r="D111" s="6">
        <v>0</v>
      </c>
      <c r="E111" s="5">
        <v>0</v>
      </c>
      <c r="F111" s="5">
        <v>0</v>
      </c>
      <c r="G111" s="5">
        <v>170832250</v>
      </c>
      <c r="H111" s="5">
        <v>1175367750</v>
      </c>
      <c r="I111" s="5">
        <v>1027969750</v>
      </c>
      <c r="J111" s="5">
        <v>147398000</v>
      </c>
      <c r="K111" s="6">
        <v>1027969750</v>
      </c>
      <c r="L111" s="5">
        <v>0</v>
      </c>
      <c r="M111" s="6">
        <v>1027969750</v>
      </c>
      <c r="N111" s="5">
        <v>1027969750</v>
      </c>
      <c r="O111" s="25">
        <v>0</v>
      </c>
      <c r="P111" s="26">
        <f t="shared" si="1"/>
        <v>0.8745941429820582</v>
      </c>
    </row>
    <row r="112" spans="1:16" ht="25.5" customHeight="1" outlineLevel="1">
      <c r="A112" s="1" t="s">
        <v>213</v>
      </c>
      <c r="B112" s="3" t="s">
        <v>214</v>
      </c>
      <c r="C112" s="5">
        <v>896925000</v>
      </c>
      <c r="D112" s="6">
        <v>0</v>
      </c>
      <c r="E112" s="5">
        <v>0</v>
      </c>
      <c r="F112" s="5">
        <v>0</v>
      </c>
      <c r="G112" s="5">
        <v>0</v>
      </c>
      <c r="H112" s="5">
        <v>896925000</v>
      </c>
      <c r="I112" s="5">
        <v>828070500</v>
      </c>
      <c r="J112" s="5">
        <v>68854500</v>
      </c>
      <c r="K112" s="6">
        <v>828070500</v>
      </c>
      <c r="L112" s="5">
        <v>0</v>
      </c>
      <c r="M112" s="6">
        <v>828070500</v>
      </c>
      <c r="N112" s="5">
        <v>828070500</v>
      </c>
      <c r="O112" s="25">
        <v>0</v>
      </c>
      <c r="P112" s="26">
        <f t="shared" si="1"/>
        <v>0.9232327117651977</v>
      </c>
    </row>
    <row r="113" spans="1:16" ht="15.75" customHeight="1" outlineLevel="1">
      <c r="A113" s="1" t="s">
        <v>215</v>
      </c>
      <c r="B113" s="3" t="s">
        <v>202</v>
      </c>
      <c r="C113" s="5">
        <v>600000000</v>
      </c>
      <c r="D113" s="6">
        <v>0</v>
      </c>
      <c r="E113" s="5">
        <v>0</v>
      </c>
      <c r="F113" s="5">
        <v>0</v>
      </c>
      <c r="G113" s="5">
        <v>0</v>
      </c>
      <c r="H113" s="5">
        <v>600000000</v>
      </c>
      <c r="I113" s="5">
        <v>600000000</v>
      </c>
      <c r="J113" s="5">
        <v>0</v>
      </c>
      <c r="K113" s="6">
        <v>600000000</v>
      </c>
      <c r="L113" s="5">
        <v>0</v>
      </c>
      <c r="M113" s="6">
        <v>600000000</v>
      </c>
      <c r="N113" s="5">
        <v>600000000</v>
      </c>
      <c r="O113" s="25">
        <v>0</v>
      </c>
      <c r="P113" s="26">
        <f t="shared" si="1"/>
        <v>1</v>
      </c>
    </row>
    <row r="114" spans="1:16" ht="11.25" customHeight="1" outlineLevel="1">
      <c r="A114" s="1" t="s">
        <v>216</v>
      </c>
      <c r="B114" s="3" t="s">
        <v>204</v>
      </c>
      <c r="C114" s="5">
        <v>296925000</v>
      </c>
      <c r="D114" s="6">
        <v>0</v>
      </c>
      <c r="E114" s="5">
        <v>0</v>
      </c>
      <c r="F114" s="5">
        <v>0</v>
      </c>
      <c r="G114" s="5">
        <v>0</v>
      </c>
      <c r="H114" s="5">
        <v>296925000</v>
      </c>
      <c r="I114" s="5">
        <v>228070500</v>
      </c>
      <c r="J114" s="5">
        <v>68854500</v>
      </c>
      <c r="K114" s="6">
        <v>228070500</v>
      </c>
      <c r="L114" s="5">
        <v>0</v>
      </c>
      <c r="M114" s="6">
        <v>228070500</v>
      </c>
      <c r="N114" s="5">
        <v>228070500</v>
      </c>
      <c r="O114" s="25">
        <v>0</v>
      </c>
      <c r="P114" s="26">
        <f t="shared" si="1"/>
        <v>0.7681081081081081</v>
      </c>
    </row>
    <row r="115" spans="1:16" ht="34.5" customHeight="1" outlineLevel="1">
      <c r="A115" s="1" t="s">
        <v>217</v>
      </c>
      <c r="B115" s="3" t="s">
        <v>218</v>
      </c>
      <c r="C115" s="5">
        <v>224550098.7</v>
      </c>
      <c r="D115" s="6">
        <v>0</v>
      </c>
      <c r="E115" s="5">
        <v>0</v>
      </c>
      <c r="F115" s="5">
        <v>0</v>
      </c>
      <c r="G115" s="5">
        <v>0</v>
      </c>
      <c r="H115" s="5">
        <v>224550098.7</v>
      </c>
      <c r="I115" s="5">
        <v>215814750.22</v>
      </c>
      <c r="J115" s="5">
        <v>8735348.48</v>
      </c>
      <c r="K115" s="6">
        <v>215814750.22</v>
      </c>
      <c r="L115" s="5">
        <v>0</v>
      </c>
      <c r="M115" s="6">
        <v>215814750.22</v>
      </c>
      <c r="N115" s="5">
        <v>215814750.22</v>
      </c>
      <c r="O115" s="25">
        <v>0</v>
      </c>
      <c r="P115" s="26">
        <f t="shared" si="1"/>
        <v>0.9610984429284511</v>
      </c>
    </row>
    <row r="116" spans="1:16" ht="25.5" customHeight="1" outlineLevel="1">
      <c r="A116" s="1" t="s">
        <v>219</v>
      </c>
      <c r="B116" s="3" t="s">
        <v>220</v>
      </c>
      <c r="C116" s="5">
        <v>157395231.22</v>
      </c>
      <c r="D116" s="6">
        <v>0</v>
      </c>
      <c r="E116" s="5">
        <v>0</v>
      </c>
      <c r="F116" s="5">
        <v>0</v>
      </c>
      <c r="G116" s="5">
        <v>0</v>
      </c>
      <c r="H116" s="5">
        <v>157395231.22</v>
      </c>
      <c r="I116" s="5">
        <v>157395231.22</v>
      </c>
      <c r="J116" s="5">
        <v>0</v>
      </c>
      <c r="K116" s="6">
        <v>157395231.22</v>
      </c>
      <c r="L116" s="5">
        <v>0</v>
      </c>
      <c r="M116" s="6">
        <v>157395231.22</v>
      </c>
      <c r="N116" s="5">
        <v>157395231.22</v>
      </c>
      <c r="O116" s="25">
        <v>0</v>
      </c>
      <c r="P116" s="26">
        <f t="shared" si="1"/>
        <v>1</v>
      </c>
    </row>
    <row r="117" spans="1:16" ht="17.25" customHeight="1" outlineLevel="1">
      <c r="A117" s="1" t="s">
        <v>221</v>
      </c>
      <c r="B117" s="3" t="s">
        <v>222</v>
      </c>
      <c r="C117" s="5">
        <v>67154867.48</v>
      </c>
      <c r="D117" s="6">
        <v>0</v>
      </c>
      <c r="E117" s="5">
        <v>0</v>
      </c>
      <c r="F117" s="5">
        <v>0</v>
      </c>
      <c r="G117" s="5">
        <v>0</v>
      </c>
      <c r="H117" s="5">
        <v>67154867.48</v>
      </c>
      <c r="I117" s="5">
        <v>58419519</v>
      </c>
      <c r="J117" s="5">
        <v>8735348.48</v>
      </c>
      <c r="K117" s="6">
        <v>58419519</v>
      </c>
      <c r="L117" s="5">
        <v>0</v>
      </c>
      <c r="M117" s="6">
        <v>58419519</v>
      </c>
      <c r="N117" s="5">
        <v>58419519</v>
      </c>
      <c r="O117" s="25">
        <v>0</v>
      </c>
      <c r="P117" s="26">
        <f t="shared" si="1"/>
        <v>0.8699223331413534</v>
      </c>
    </row>
    <row r="118" spans="1:16" ht="25.5" customHeight="1" outlineLevel="1">
      <c r="A118" s="1" t="s">
        <v>223</v>
      </c>
      <c r="B118" s="3" t="s">
        <v>224</v>
      </c>
      <c r="C118" s="5">
        <v>768041666.64</v>
      </c>
      <c r="D118" s="6">
        <v>0</v>
      </c>
      <c r="E118" s="5">
        <v>0</v>
      </c>
      <c r="F118" s="5">
        <v>0</v>
      </c>
      <c r="G118" s="5">
        <v>320166666</v>
      </c>
      <c r="H118" s="5">
        <v>447875000.64</v>
      </c>
      <c r="I118" s="5">
        <v>156003888</v>
      </c>
      <c r="J118" s="5">
        <v>291871112.64</v>
      </c>
      <c r="K118" s="6">
        <v>156003888</v>
      </c>
      <c r="L118" s="5">
        <v>0</v>
      </c>
      <c r="M118" s="6">
        <v>156003888</v>
      </c>
      <c r="N118" s="5">
        <v>156003888</v>
      </c>
      <c r="O118" s="25">
        <v>0</v>
      </c>
      <c r="P118" s="26">
        <f t="shared" si="1"/>
        <v>0.34832015133033795</v>
      </c>
    </row>
    <row r="119" spans="1:16" ht="11.25" customHeight="1" outlineLevel="1">
      <c r="A119" s="1" t="s">
        <v>225</v>
      </c>
      <c r="B119" s="3" t="s">
        <v>226</v>
      </c>
      <c r="C119" s="5">
        <v>104166666.64</v>
      </c>
      <c r="D119" s="6">
        <v>0</v>
      </c>
      <c r="E119" s="5">
        <v>0</v>
      </c>
      <c r="F119" s="5">
        <v>0</v>
      </c>
      <c r="G119" s="5">
        <v>104166666</v>
      </c>
      <c r="H119" s="5">
        <v>0.64</v>
      </c>
      <c r="I119" s="5">
        <v>0</v>
      </c>
      <c r="J119" s="5">
        <v>0.64</v>
      </c>
      <c r="K119" s="6">
        <v>0</v>
      </c>
      <c r="L119" s="5">
        <v>0</v>
      </c>
      <c r="M119" s="6">
        <v>0</v>
      </c>
      <c r="N119" s="5">
        <v>0</v>
      </c>
      <c r="O119" s="25">
        <v>0</v>
      </c>
      <c r="P119" s="26">
        <f t="shared" si="1"/>
        <v>0</v>
      </c>
    </row>
    <row r="120" spans="1:16" ht="11.25" customHeight="1" outlineLevel="1">
      <c r="A120" s="1" t="s">
        <v>227</v>
      </c>
      <c r="B120" s="3" t="s">
        <v>228</v>
      </c>
      <c r="C120" s="5">
        <v>663875000</v>
      </c>
      <c r="D120" s="6">
        <v>0</v>
      </c>
      <c r="E120" s="5">
        <v>0</v>
      </c>
      <c r="F120" s="5">
        <v>0</v>
      </c>
      <c r="G120" s="5">
        <v>216000000</v>
      </c>
      <c r="H120" s="5">
        <v>447875000</v>
      </c>
      <c r="I120" s="5">
        <v>156003888</v>
      </c>
      <c r="J120" s="5">
        <v>291871112</v>
      </c>
      <c r="K120" s="6">
        <v>156003888</v>
      </c>
      <c r="L120" s="5">
        <v>0</v>
      </c>
      <c r="M120" s="6">
        <v>156003888</v>
      </c>
      <c r="N120" s="5">
        <v>156003888</v>
      </c>
      <c r="O120" s="25">
        <v>0</v>
      </c>
      <c r="P120" s="26">
        <f t="shared" si="1"/>
        <v>0.348320151828077</v>
      </c>
    </row>
    <row r="121" spans="1:16" ht="15.7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11000000</v>
      </c>
      <c r="G121" s="5">
        <v>0</v>
      </c>
      <c r="H121" s="5">
        <v>463000000</v>
      </c>
      <c r="I121" s="5">
        <v>371935000.43</v>
      </c>
      <c r="J121" s="5">
        <v>91064999.57</v>
      </c>
      <c r="K121" s="6">
        <v>371935000.43</v>
      </c>
      <c r="L121" s="5">
        <v>0</v>
      </c>
      <c r="M121" s="6">
        <v>371935000.43</v>
      </c>
      <c r="N121" s="5">
        <v>371935000.43</v>
      </c>
      <c r="O121" s="25">
        <v>0</v>
      </c>
      <c r="P121" s="26">
        <f t="shared" si="1"/>
        <v>0.8033153357019439</v>
      </c>
    </row>
    <row r="122" spans="1:16" ht="11.25" customHeight="1" outlineLevel="1">
      <c r="A122" s="1" t="s">
        <v>231</v>
      </c>
      <c r="B122" s="3" t="s">
        <v>226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5">
        <v>0</v>
      </c>
      <c r="P122" s="26">
        <v>0</v>
      </c>
    </row>
    <row r="123" spans="1:16" ht="11.25" customHeight="1" outlineLevel="1">
      <c r="A123" s="1" t="s">
        <v>232</v>
      </c>
      <c r="B123" s="3" t="s">
        <v>233</v>
      </c>
      <c r="C123" s="5">
        <v>452000000</v>
      </c>
      <c r="D123" s="6">
        <v>0</v>
      </c>
      <c r="E123" s="5">
        <v>0</v>
      </c>
      <c r="F123" s="5">
        <v>11000000</v>
      </c>
      <c r="G123" s="5">
        <v>0</v>
      </c>
      <c r="H123" s="5">
        <v>463000000</v>
      </c>
      <c r="I123" s="5">
        <v>371935000.43</v>
      </c>
      <c r="J123" s="5">
        <v>91064999.57</v>
      </c>
      <c r="K123" s="6">
        <v>371935000.43</v>
      </c>
      <c r="L123" s="5">
        <v>0</v>
      </c>
      <c r="M123" s="6">
        <v>371935000.43</v>
      </c>
      <c r="N123" s="5">
        <v>371935000.43</v>
      </c>
      <c r="O123" s="25">
        <v>0</v>
      </c>
      <c r="P123" s="26">
        <f t="shared" si="1"/>
        <v>0.8033153357019439</v>
      </c>
    </row>
    <row r="124" spans="1:16" ht="17.25" customHeight="1" outlineLevel="1">
      <c r="A124" s="1" t="s">
        <v>234</v>
      </c>
      <c r="B124" s="3" t="s">
        <v>235</v>
      </c>
      <c r="C124" s="5">
        <v>452000000</v>
      </c>
      <c r="D124" s="6">
        <v>0</v>
      </c>
      <c r="E124" s="5">
        <v>0</v>
      </c>
      <c r="F124" s="5">
        <v>0</v>
      </c>
      <c r="G124" s="5">
        <v>23853345.44</v>
      </c>
      <c r="H124" s="5">
        <v>428146654.56</v>
      </c>
      <c r="I124" s="5">
        <v>0</v>
      </c>
      <c r="J124" s="5">
        <v>428146654.56</v>
      </c>
      <c r="K124" s="6">
        <v>0</v>
      </c>
      <c r="L124" s="5">
        <v>0</v>
      </c>
      <c r="M124" s="6">
        <v>0</v>
      </c>
      <c r="N124" s="5">
        <v>0</v>
      </c>
      <c r="O124" s="25">
        <v>0</v>
      </c>
      <c r="P124" s="26">
        <f t="shared" si="1"/>
        <v>0</v>
      </c>
    </row>
    <row r="125" spans="1:16" ht="11.25" customHeight="1" outlineLevel="1">
      <c r="A125" s="1" t="s">
        <v>236</v>
      </c>
      <c r="B125" s="3" t="s">
        <v>226</v>
      </c>
      <c r="C125" s="5">
        <v>0</v>
      </c>
      <c r="D125" s="6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5">
        <v>0</v>
      </c>
      <c r="P125" s="26">
        <v>0</v>
      </c>
    </row>
    <row r="126" spans="1:16" ht="11.25" customHeight="1" outlineLevel="1">
      <c r="A126" s="1" t="s">
        <v>237</v>
      </c>
      <c r="B126" s="3" t="s">
        <v>228</v>
      </c>
      <c r="C126" s="5">
        <v>452000000</v>
      </c>
      <c r="D126" s="6">
        <v>0</v>
      </c>
      <c r="E126" s="5">
        <v>0</v>
      </c>
      <c r="F126" s="5">
        <v>0</v>
      </c>
      <c r="G126" s="5">
        <v>23853345.44</v>
      </c>
      <c r="H126" s="5">
        <v>428146654.56</v>
      </c>
      <c r="I126" s="5">
        <v>0</v>
      </c>
      <c r="J126" s="5">
        <v>428146654.56</v>
      </c>
      <c r="K126" s="6">
        <v>0</v>
      </c>
      <c r="L126" s="5">
        <v>0</v>
      </c>
      <c r="M126" s="6">
        <v>0</v>
      </c>
      <c r="N126" s="5">
        <v>0</v>
      </c>
      <c r="O126" s="25">
        <v>0</v>
      </c>
      <c r="P126" s="26">
        <f t="shared" si="1"/>
        <v>0</v>
      </c>
    </row>
    <row r="127" spans="1:16" ht="11.25" customHeight="1" outlineLevel="1">
      <c r="A127" s="1" t="s">
        <v>238</v>
      </c>
      <c r="B127" s="3" t="s">
        <v>239</v>
      </c>
      <c r="C127" s="5">
        <v>310750000</v>
      </c>
      <c r="D127" s="6">
        <v>0</v>
      </c>
      <c r="E127" s="5">
        <v>0</v>
      </c>
      <c r="F127" s="5">
        <v>0</v>
      </c>
      <c r="G127" s="5">
        <v>310339625</v>
      </c>
      <c r="H127" s="5">
        <v>410375</v>
      </c>
      <c r="I127" s="5">
        <v>0</v>
      </c>
      <c r="J127" s="5">
        <v>410375</v>
      </c>
      <c r="K127" s="6">
        <v>0</v>
      </c>
      <c r="L127" s="5">
        <v>0</v>
      </c>
      <c r="M127" s="6">
        <v>0</v>
      </c>
      <c r="N127" s="5">
        <v>0</v>
      </c>
      <c r="O127" s="25">
        <v>0</v>
      </c>
      <c r="P127" s="26">
        <f t="shared" si="1"/>
        <v>0</v>
      </c>
    </row>
    <row r="128" spans="1:16" ht="11.25" customHeight="1" outlineLevel="1">
      <c r="A128" s="1" t="s">
        <v>240</v>
      </c>
      <c r="B128" s="3" t="s">
        <v>226</v>
      </c>
      <c r="C128" s="5">
        <v>0</v>
      </c>
      <c r="D128" s="6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5">
        <v>0</v>
      </c>
      <c r="P128" s="26">
        <v>0</v>
      </c>
    </row>
    <row r="129" spans="1:16" ht="11.25" customHeight="1" outlineLevel="1">
      <c r="A129" s="1" t="s">
        <v>241</v>
      </c>
      <c r="B129" s="3" t="s">
        <v>228</v>
      </c>
      <c r="C129" s="5">
        <v>310750000</v>
      </c>
      <c r="D129" s="6">
        <v>0</v>
      </c>
      <c r="E129" s="5">
        <v>0</v>
      </c>
      <c r="F129" s="5">
        <v>0</v>
      </c>
      <c r="G129" s="5">
        <v>310339625</v>
      </c>
      <c r="H129" s="5">
        <v>410375</v>
      </c>
      <c r="I129" s="5">
        <v>0</v>
      </c>
      <c r="J129" s="5">
        <v>410375</v>
      </c>
      <c r="K129" s="6">
        <v>0</v>
      </c>
      <c r="L129" s="5">
        <v>0</v>
      </c>
      <c r="M129" s="6">
        <v>0</v>
      </c>
      <c r="N129" s="5">
        <v>0</v>
      </c>
      <c r="O129" s="25">
        <v>0</v>
      </c>
      <c r="P129" s="26">
        <f t="shared" si="1"/>
        <v>0</v>
      </c>
    </row>
    <row r="130" spans="1:16" ht="17.25" customHeight="1" outlineLevel="1">
      <c r="A130" s="1" t="s">
        <v>242</v>
      </c>
      <c r="B130" s="3" t="s">
        <v>243</v>
      </c>
      <c r="C130" s="5">
        <v>197750000</v>
      </c>
      <c r="D130" s="6">
        <v>0</v>
      </c>
      <c r="E130" s="5">
        <v>0</v>
      </c>
      <c r="F130" s="5">
        <v>0</v>
      </c>
      <c r="G130" s="5">
        <v>197750000</v>
      </c>
      <c r="H130" s="5">
        <v>0</v>
      </c>
      <c r="I130" s="5">
        <v>0</v>
      </c>
      <c r="J130" s="5">
        <v>0</v>
      </c>
      <c r="K130" s="6">
        <v>0</v>
      </c>
      <c r="L130" s="5">
        <v>0</v>
      </c>
      <c r="M130" s="6">
        <v>0</v>
      </c>
      <c r="N130" s="5">
        <v>0</v>
      </c>
      <c r="O130" s="25">
        <v>0</v>
      </c>
      <c r="P130" s="26">
        <v>0</v>
      </c>
    </row>
    <row r="131" spans="1:16" ht="11.25" customHeight="1" outlineLevel="1">
      <c r="A131" s="1" t="s">
        <v>244</v>
      </c>
      <c r="B131" s="3" t="s">
        <v>226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5">
        <v>0</v>
      </c>
      <c r="P131" s="26">
        <v>0</v>
      </c>
    </row>
    <row r="132" spans="1:16" ht="11.25" customHeight="1" outlineLevel="1">
      <c r="A132" s="1" t="s">
        <v>245</v>
      </c>
      <c r="B132" s="3" t="s">
        <v>228</v>
      </c>
      <c r="C132" s="5">
        <v>197750000</v>
      </c>
      <c r="D132" s="6">
        <v>0</v>
      </c>
      <c r="E132" s="5">
        <v>0</v>
      </c>
      <c r="F132" s="5">
        <v>0</v>
      </c>
      <c r="G132" s="5">
        <v>197750000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5">
        <v>0</v>
      </c>
      <c r="P132" s="26">
        <v>0</v>
      </c>
    </row>
    <row r="133" spans="1:16" ht="11.25" customHeight="1" outlineLevel="1">
      <c r="A133" s="1" t="s">
        <v>246</v>
      </c>
      <c r="B133" s="3" t="s">
        <v>247</v>
      </c>
      <c r="C133" s="5">
        <v>508500000</v>
      </c>
      <c r="D133" s="6">
        <v>0</v>
      </c>
      <c r="E133" s="5">
        <v>0</v>
      </c>
      <c r="F133" s="5">
        <v>0</v>
      </c>
      <c r="G133" s="5">
        <v>169500000</v>
      </c>
      <c r="H133" s="5">
        <v>339000000</v>
      </c>
      <c r="I133" s="5">
        <v>0</v>
      </c>
      <c r="J133" s="5">
        <v>339000000</v>
      </c>
      <c r="K133" s="6">
        <v>0</v>
      </c>
      <c r="L133" s="5">
        <v>0</v>
      </c>
      <c r="M133" s="6">
        <v>0</v>
      </c>
      <c r="N133" s="5">
        <v>0</v>
      </c>
      <c r="O133" s="25">
        <v>0</v>
      </c>
      <c r="P133" s="26">
        <f t="shared" si="1"/>
        <v>0</v>
      </c>
    </row>
    <row r="134" spans="1:16" ht="11.25" customHeight="1" outlineLevel="1">
      <c r="A134" s="1" t="s">
        <v>248</v>
      </c>
      <c r="B134" s="3" t="s">
        <v>226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5">
        <v>0</v>
      </c>
      <c r="P134" s="26">
        <v>0</v>
      </c>
    </row>
    <row r="135" spans="1:16" ht="11.25" customHeight="1" outlineLevel="1">
      <c r="A135" s="1" t="s">
        <v>249</v>
      </c>
      <c r="B135" s="3" t="s">
        <v>233</v>
      </c>
      <c r="C135" s="5">
        <v>508500000</v>
      </c>
      <c r="D135" s="6">
        <v>0</v>
      </c>
      <c r="E135" s="5">
        <v>0</v>
      </c>
      <c r="F135" s="5">
        <v>0</v>
      </c>
      <c r="G135" s="5">
        <v>169500000</v>
      </c>
      <c r="H135" s="5">
        <v>339000000</v>
      </c>
      <c r="I135" s="5">
        <v>0</v>
      </c>
      <c r="J135" s="5">
        <v>339000000</v>
      </c>
      <c r="K135" s="6">
        <v>0</v>
      </c>
      <c r="L135" s="5">
        <v>0</v>
      </c>
      <c r="M135" s="6">
        <v>0</v>
      </c>
      <c r="N135" s="5">
        <v>0</v>
      </c>
      <c r="O135" s="25">
        <v>0</v>
      </c>
      <c r="P135" s="26">
        <f aca="true" t="shared" si="2" ref="P135:P197">+K135/H135</f>
        <v>0</v>
      </c>
    </row>
    <row r="136" spans="1:16" ht="25.5" customHeight="1" outlineLevel="1">
      <c r="A136" s="1" t="s">
        <v>250</v>
      </c>
      <c r="B136" s="3" t="s">
        <v>251</v>
      </c>
      <c r="C136" s="5">
        <v>719770077.96</v>
      </c>
      <c r="D136" s="6">
        <v>0</v>
      </c>
      <c r="E136" s="5">
        <v>0</v>
      </c>
      <c r="F136" s="5">
        <v>65000000</v>
      </c>
      <c r="G136" s="5">
        <v>65000000</v>
      </c>
      <c r="H136" s="5">
        <v>719770077.96</v>
      </c>
      <c r="I136" s="5">
        <v>688809700.78</v>
      </c>
      <c r="J136" s="5">
        <v>30960377.18</v>
      </c>
      <c r="K136" s="6">
        <v>688809700.78</v>
      </c>
      <c r="L136" s="5">
        <v>0</v>
      </c>
      <c r="M136" s="6">
        <v>688809700.78</v>
      </c>
      <c r="N136" s="5">
        <v>688809700.78</v>
      </c>
      <c r="O136" s="25">
        <v>0</v>
      </c>
      <c r="P136" s="26">
        <f t="shared" si="2"/>
        <v>0.9569857401300299</v>
      </c>
    </row>
    <row r="137" spans="1:16" ht="43.5" customHeight="1" outlineLevel="1">
      <c r="A137" s="1" t="s">
        <v>252</v>
      </c>
      <c r="B137" s="3" t="s">
        <v>253</v>
      </c>
      <c r="C137" s="5">
        <v>719770077.96</v>
      </c>
      <c r="D137" s="6">
        <v>0</v>
      </c>
      <c r="E137" s="5">
        <v>0</v>
      </c>
      <c r="F137" s="5">
        <v>65000000</v>
      </c>
      <c r="G137" s="5">
        <v>65000000</v>
      </c>
      <c r="H137" s="5">
        <v>719770077.96</v>
      </c>
      <c r="I137" s="5">
        <v>688809700.78</v>
      </c>
      <c r="J137" s="5">
        <v>30960377.18</v>
      </c>
      <c r="K137" s="6">
        <v>688809700.78</v>
      </c>
      <c r="L137" s="5">
        <v>0</v>
      </c>
      <c r="M137" s="6">
        <v>688809700.78</v>
      </c>
      <c r="N137" s="5">
        <v>688809700.78</v>
      </c>
      <c r="O137" s="25">
        <v>0</v>
      </c>
      <c r="P137" s="26">
        <f t="shared" si="2"/>
        <v>0.9569857401300299</v>
      </c>
    </row>
    <row r="138" spans="1:16" ht="25.5" customHeight="1" outlineLevel="1">
      <c r="A138" s="1" t="s">
        <v>254</v>
      </c>
      <c r="B138" s="3" t="s">
        <v>220</v>
      </c>
      <c r="C138" s="5">
        <v>719770077.96</v>
      </c>
      <c r="D138" s="6">
        <v>0</v>
      </c>
      <c r="E138" s="5">
        <v>0</v>
      </c>
      <c r="F138" s="5">
        <v>0</v>
      </c>
      <c r="G138" s="5">
        <v>65000000</v>
      </c>
      <c r="H138" s="5">
        <v>654770077.96</v>
      </c>
      <c r="I138" s="5">
        <v>652615220.78</v>
      </c>
      <c r="J138" s="5">
        <v>2154857.18</v>
      </c>
      <c r="K138" s="6">
        <v>652615220.78</v>
      </c>
      <c r="L138" s="5">
        <v>0</v>
      </c>
      <c r="M138" s="6">
        <v>652615220.78</v>
      </c>
      <c r="N138" s="5">
        <v>652615220.78</v>
      </c>
      <c r="O138" s="25">
        <v>0</v>
      </c>
      <c r="P138" s="26">
        <f t="shared" si="2"/>
        <v>0.996708986478561</v>
      </c>
    </row>
    <row r="139" spans="1:16" ht="17.25" customHeight="1" outlineLevel="1">
      <c r="A139" s="1" t="s">
        <v>255</v>
      </c>
      <c r="B139" s="3" t="s">
        <v>222</v>
      </c>
      <c r="C139" s="5">
        <v>0</v>
      </c>
      <c r="D139" s="6">
        <v>0</v>
      </c>
      <c r="E139" s="5">
        <v>0</v>
      </c>
      <c r="F139" s="5">
        <v>65000000</v>
      </c>
      <c r="G139" s="5">
        <v>0</v>
      </c>
      <c r="H139" s="5">
        <v>65000000</v>
      </c>
      <c r="I139" s="5">
        <v>36194480</v>
      </c>
      <c r="J139" s="5">
        <v>28805520</v>
      </c>
      <c r="K139" s="6">
        <v>36194480</v>
      </c>
      <c r="L139" s="5">
        <v>0</v>
      </c>
      <c r="M139" s="6">
        <v>36194480</v>
      </c>
      <c r="N139" s="5">
        <v>36194480</v>
      </c>
      <c r="O139" s="25">
        <v>0</v>
      </c>
      <c r="P139" s="26">
        <f t="shared" si="2"/>
        <v>0.5568381538461539</v>
      </c>
    </row>
    <row r="140" spans="1:16" ht="11.25" customHeight="1" outlineLevel="1">
      <c r="A140" s="1" t="s">
        <v>256</v>
      </c>
      <c r="B140" s="3" t="s">
        <v>257</v>
      </c>
      <c r="C140" s="5">
        <v>435535789.18</v>
      </c>
      <c r="D140" s="6">
        <v>0</v>
      </c>
      <c r="E140" s="5">
        <v>0</v>
      </c>
      <c r="F140" s="5">
        <v>93396473.7</v>
      </c>
      <c r="G140" s="5">
        <v>69543128.26</v>
      </c>
      <c r="H140" s="5">
        <v>459389134.62</v>
      </c>
      <c r="I140" s="5">
        <v>459389134.62</v>
      </c>
      <c r="J140" s="5">
        <v>0</v>
      </c>
      <c r="K140" s="6">
        <v>459389134.62</v>
      </c>
      <c r="L140" s="5">
        <v>0</v>
      </c>
      <c r="M140" s="6">
        <v>459389134.62</v>
      </c>
      <c r="N140" s="5">
        <v>459389134.62</v>
      </c>
      <c r="O140" s="25">
        <v>0</v>
      </c>
      <c r="P140" s="26">
        <f t="shared" si="2"/>
        <v>1</v>
      </c>
    </row>
    <row r="141" spans="1:16" ht="34.5" customHeight="1" outlineLevel="1">
      <c r="A141" s="1" t="s">
        <v>258</v>
      </c>
      <c r="B141" s="3" t="s">
        <v>259</v>
      </c>
      <c r="C141" s="5">
        <v>435535789.18</v>
      </c>
      <c r="D141" s="6">
        <v>0</v>
      </c>
      <c r="E141" s="5">
        <v>0</v>
      </c>
      <c r="F141" s="5">
        <v>69543128.26</v>
      </c>
      <c r="G141" s="5">
        <v>69543128.26</v>
      </c>
      <c r="H141" s="5">
        <v>435535789.18</v>
      </c>
      <c r="I141" s="5">
        <v>435535789.18</v>
      </c>
      <c r="J141" s="5">
        <v>0</v>
      </c>
      <c r="K141" s="6">
        <v>435535789.18</v>
      </c>
      <c r="L141" s="5">
        <v>0</v>
      </c>
      <c r="M141" s="6">
        <v>435535789.18</v>
      </c>
      <c r="N141" s="5">
        <v>435535789.18</v>
      </c>
      <c r="O141" s="25">
        <v>0</v>
      </c>
      <c r="P141" s="26">
        <f t="shared" si="2"/>
        <v>1</v>
      </c>
    </row>
    <row r="142" spans="1:16" ht="11.25" customHeight="1" outlineLevel="1">
      <c r="A142" s="1" t="s">
        <v>260</v>
      </c>
      <c r="B142" s="3" t="s">
        <v>261</v>
      </c>
      <c r="C142" s="5">
        <v>435535789.18</v>
      </c>
      <c r="D142" s="6">
        <v>0</v>
      </c>
      <c r="E142" s="5">
        <v>0</v>
      </c>
      <c r="F142" s="5">
        <v>69543128.26</v>
      </c>
      <c r="G142" s="5">
        <v>69543128.26</v>
      </c>
      <c r="H142" s="5">
        <v>435535789.18</v>
      </c>
      <c r="I142" s="5">
        <v>435535789.18</v>
      </c>
      <c r="J142" s="5">
        <v>0</v>
      </c>
      <c r="K142" s="6">
        <v>435535789.18</v>
      </c>
      <c r="L142" s="5">
        <v>0</v>
      </c>
      <c r="M142" s="6">
        <v>435535789.18</v>
      </c>
      <c r="N142" s="5">
        <v>435535789.18</v>
      </c>
      <c r="O142" s="25">
        <v>0</v>
      </c>
      <c r="P142" s="26">
        <f t="shared" si="2"/>
        <v>1</v>
      </c>
    </row>
    <row r="143" spans="1:16" ht="17.25" customHeight="1" outlineLevel="1">
      <c r="A143" s="1" t="s">
        <v>262</v>
      </c>
      <c r="B143" s="3" t="s">
        <v>263</v>
      </c>
      <c r="C143" s="5">
        <v>245682394.1</v>
      </c>
      <c r="D143" s="6">
        <v>0</v>
      </c>
      <c r="E143" s="5">
        <v>0</v>
      </c>
      <c r="F143" s="5">
        <v>0</v>
      </c>
      <c r="G143" s="5">
        <v>2061901.65</v>
      </c>
      <c r="H143" s="5">
        <v>243620492.45</v>
      </c>
      <c r="I143" s="5">
        <v>243620492.45</v>
      </c>
      <c r="J143" s="5">
        <v>0</v>
      </c>
      <c r="K143" s="6">
        <v>243620492.45</v>
      </c>
      <c r="L143" s="5">
        <v>0</v>
      </c>
      <c r="M143" s="6">
        <v>243620492.45</v>
      </c>
      <c r="N143" s="5">
        <v>243620492.45</v>
      </c>
      <c r="O143" s="25">
        <v>0</v>
      </c>
      <c r="P143" s="26">
        <f t="shared" si="2"/>
        <v>1</v>
      </c>
    </row>
    <row r="144" spans="1:16" ht="17.25" customHeight="1" outlineLevel="1">
      <c r="A144" s="1" t="s">
        <v>264</v>
      </c>
      <c r="B144" s="3" t="s">
        <v>265</v>
      </c>
      <c r="C144" s="5">
        <v>65412937.42</v>
      </c>
      <c r="D144" s="6">
        <v>0</v>
      </c>
      <c r="E144" s="5">
        <v>0</v>
      </c>
      <c r="F144" s="5">
        <v>69543128.26</v>
      </c>
      <c r="G144" s="5">
        <v>0</v>
      </c>
      <c r="H144" s="5">
        <v>134956065.68</v>
      </c>
      <c r="I144" s="5">
        <v>134956065.68</v>
      </c>
      <c r="J144" s="5">
        <v>0</v>
      </c>
      <c r="K144" s="6">
        <v>134956065.68</v>
      </c>
      <c r="L144" s="5">
        <v>0</v>
      </c>
      <c r="M144" s="6">
        <v>134956065.68</v>
      </c>
      <c r="N144" s="5">
        <v>134956065.68</v>
      </c>
      <c r="O144" s="25">
        <v>0</v>
      </c>
      <c r="P144" s="26">
        <f t="shared" si="2"/>
        <v>1</v>
      </c>
    </row>
    <row r="145" spans="1:16" ht="11.25" customHeight="1" outlineLevel="1">
      <c r="A145" s="1" t="s">
        <v>266</v>
      </c>
      <c r="B145" s="3" t="s">
        <v>267</v>
      </c>
      <c r="C145" s="5">
        <v>10790044</v>
      </c>
      <c r="D145" s="6">
        <v>0</v>
      </c>
      <c r="E145" s="5">
        <v>0</v>
      </c>
      <c r="F145" s="5">
        <v>0</v>
      </c>
      <c r="G145" s="5">
        <v>1551349.95</v>
      </c>
      <c r="H145" s="5">
        <v>9238694.05</v>
      </c>
      <c r="I145" s="5">
        <v>9238694.05</v>
      </c>
      <c r="J145" s="5">
        <v>0</v>
      </c>
      <c r="K145" s="6">
        <v>9238694.05</v>
      </c>
      <c r="L145" s="5">
        <v>0</v>
      </c>
      <c r="M145" s="6">
        <v>9238694.05</v>
      </c>
      <c r="N145" s="5">
        <v>9238694.05</v>
      </c>
      <c r="O145" s="25">
        <v>0</v>
      </c>
      <c r="P145" s="26">
        <f t="shared" si="2"/>
        <v>1</v>
      </c>
    </row>
    <row r="146" spans="1:16" ht="17.25" customHeight="1" outlineLevel="1">
      <c r="A146" s="1" t="s">
        <v>268</v>
      </c>
      <c r="B146" s="3" t="s">
        <v>269</v>
      </c>
      <c r="C146" s="5">
        <v>113650413.66</v>
      </c>
      <c r="D146" s="6">
        <v>0</v>
      </c>
      <c r="E146" s="5">
        <v>0</v>
      </c>
      <c r="F146" s="5">
        <v>0</v>
      </c>
      <c r="G146" s="5">
        <v>65929876.66</v>
      </c>
      <c r="H146" s="5">
        <v>47720537</v>
      </c>
      <c r="I146" s="5">
        <v>47720537</v>
      </c>
      <c r="J146" s="5">
        <v>0</v>
      </c>
      <c r="K146" s="6">
        <v>47720537</v>
      </c>
      <c r="L146" s="5">
        <v>0</v>
      </c>
      <c r="M146" s="6">
        <v>47720537</v>
      </c>
      <c r="N146" s="5">
        <v>47720537</v>
      </c>
      <c r="O146" s="25">
        <v>0</v>
      </c>
      <c r="P146" s="26">
        <f t="shared" si="2"/>
        <v>1</v>
      </c>
    </row>
    <row r="147" spans="1:16" ht="25.5" customHeight="1" outlineLevel="1">
      <c r="A147" s="1" t="s">
        <v>270</v>
      </c>
      <c r="B147" s="3" t="s">
        <v>271</v>
      </c>
      <c r="C147" s="5">
        <v>0</v>
      </c>
      <c r="D147" s="6">
        <v>0</v>
      </c>
      <c r="E147" s="5">
        <v>0</v>
      </c>
      <c r="F147" s="5">
        <v>23853345.44</v>
      </c>
      <c r="G147" s="5">
        <v>0</v>
      </c>
      <c r="H147" s="5">
        <v>23853345.44</v>
      </c>
      <c r="I147" s="5">
        <v>23853345.44</v>
      </c>
      <c r="J147" s="5">
        <v>0</v>
      </c>
      <c r="K147" s="6">
        <v>23853345.44</v>
      </c>
      <c r="L147" s="5">
        <v>0</v>
      </c>
      <c r="M147" s="6">
        <v>23853345.44</v>
      </c>
      <c r="N147" s="5">
        <v>23853345.44</v>
      </c>
      <c r="O147" s="25">
        <v>0</v>
      </c>
      <c r="P147" s="26">
        <f t="shared" si="2"/>
        <v>1</v>
      </c>
    </row>
    <row r="148" spans="1:16" ht="11.25" customHeight="1" outlineLevel="1">
      <c r="A148" s="1" t="s">
        <v>272</v>
      </c>
      <c r="B148" s="3" t="s">
        <v>261</v>
      </c>
      <c r="C148" s="5">
        <v>0</v>
      </c>
      <c r="D148" s="6">
        <v>0</v>
      </c>
      <c r="E148" s="5">
        <v>0</v>
      </c>
      <c r="F148" s="5">
        <v>23853345.44</v>
      </c>
      <c r="G148" s="5">
        <v>0</v>
      </c>
      <c r="H148" s="5">
        <v>23853345.44</v>
      </c>
      <c r="I148" s="5">
        <v>23853345.44</v>
      </c>
      <c r="J148" s="5">
        <v>0</v>
      </c>
      <c r="K148" s="6">
        <v>23853345.44</v>
      </c>
      <c r="L148" s="5">
        <v>0</v>
      </c>
      <c r="M148" s="6">
        <v>23853345.44</v>
      </c>
      <c r="N148" s="5">
        <v>23853345.44</v>
      </c>
      <c r="O148" s="25">
        <v>0</v>
      </c>
      <c r="P148" s="26">
        <f t="shared" si="2"/>
        <v>1</v>
      </c>
    </row>
    <row r="149" spans="1:16" ht="17.25" customHeight="1" outlineLevel="1">
      <c r="A149" s="1" t="s">
        <v>273</v>
      </c>
      <c r="B149" s="3" t="s">
        <v>265</v>
      </c>
      <c r="C149" s="5">
        <v>0</v>
      </c>
      <c r="D149" s="6">
        <v>0</v>
      </c>
      <c r="E149" s="5">
        <v>0</v>
      </c>
      <c r="F149" s="5">
        <v>23853345.44</v>
      </c>
      <c r="G149" s="5">
        <v>0</v>
      </c>
      <c r="H149" s="5">
        <v>23853345.44</v>
      </c>
      <c r="I149" s="5">
        <v>23853345.44</v>
      </c>
      <c r="J149" s="5">
        <v>0</v>
      </c>
      <c r="K149" s="6">
        <v>23853345.44</v>
      </c>
      <c r="L149" s="5">
        <v>0</v>
      </c>
      <c r="M149" s="6">
        <v>23853345.44</v>
      </c>
      <c r="N149" s="5">
        <v>23853345.44</v>
      </c>
      <c r="O149" s="25">
        <v>0</v>
      </c>
      <c r="P149" s="26">
        <f t="shared" si="2"/>
        <v>1</v>
      </c>
    </row>
    <row r="150" spans="1:16" ht="34.5" customHeight="1" outlineLevel="1">
      <c r="A150" s="1" t="s">
        <v>274</v>
      </c>
      <c r="B150" s="3" t="s">
        <v>275</v>
      </c>
      <c r="C150" s="5">
        <v>780000000</v>
      </c>
      <c r="D150" s="6">
        <v>500000000</v>
      </c>
      <c r="E150" s="5">
        <v>0</v>
      </c>
      <c r="F150" s="5">
        <v>0</v>
      </c>
      <c r="G150" s="5">
        <v>0</v>
      </c>
      <c r="H150" s="5">
        <v>1280000000</v>
      </c>
      <c r="I150" s="5">
        <v>641847000</v>
      </c>
      <c r="J150" s="5">
        <v>638153000</v>
      </c>
      <c r="K150" s="6">
        <v>641847000</v>
      </c>
      <c r="L150" s="5">
        <v>0</v>
      </c>
      <c r="M150" s="6">
        <v>641847000</v>
      </c>
      <c r="N150" s="5">
        <v>641847000</v>
      </c>
      <c r="O150" s="25">
        <v>0</v>
      </c>
      <c r="P150" s="26">
        <f t="shared" si="2"/>
        <v>0.50144296875</v>
      </c>
    </row>
    <row r="151" spans="1:16" ht="51.75" customHeight="1" outlineLevel="1">
      <c r="A151" s="1" t="s">
        <v>276</v>
      </c>
      <c r="B151" s="3" t="s">
        <v>277</v>
      </c>
      <c r="C151" s="5">
        <v>300000000</v>
      </c>
      <c r="D151" s="6">
        <v>0</v>
      </c>
      <c r="E151" s="5">
        <v>0</v>
      </c>
      <c r="F151" s="5">
        <v>0</v>
      </c>
      <c r="G151" s="5">
        <v>0</v>
      </c>
      <c r="H151" s="5">
        <v>300000000</v>
      </c>
      <c r="I151" s="5">
        <v>288003000</v>
      </c>
      <c r="J151" s="5">
        <v>11997000</v>
      </c>
      <c r="K151" s="6">
        <v>288003000</v>
      </c>
      <c r="L151" s="5">
        <v>0</v>
      </c>
      <c r="M151" s="6">
        <v>288003000</v>
      </c>
      <c r="N151" s="5">
        <v>288003000</v>
      </c>
      <c r="O151" s="25">
        <v>0</v>
      </c>
      <c r="P151" s="26">
        <f t="shared" si="2"/>
        <v>0.96001</v>
      </c>
    </row>
    <row r="152" spans="1:16" ht="34.5" customHeight="1" outlineLevel="1">
      <c r="A152" s="1" t="s">
        <v>278</v>
      </c>
      <c r="B152" s="3" t="s">
        <v>279</v>
      </c>
      <c r="C152" s="5">
        <v>300000000</v>
      </c>
      <c r="D152" s="6">
        <v>0</v>
      </c>
      <c r="E152" s="5">
        <v>0</v>
      </c>
      <c r="F152" s="5">
        <v>0</v>
      </c>
      <c r="G152" s="5">
        <v>0</v>
      </c>
      <c r="H152" s="5">
        <v>300000000</v>
      </c>
      <c r="I152" s="5">
        <v>288003000</v>
      </c>
      <c r="J152" s="5">
        <v>11997000</v>
      </c>
      <c r="K152" s="6">
        <v>288003000</v>
      </c>
      <c r="L152" s="5">
        <v>0</v>
      </c>
      <c r="M152" s="6">
        <v>288003000</v>
      </c>
      <c r="N152" s="5">
        <v>288003000</v>
      </c>
      <c r="O152" s="25">
        <v>0</v>
      </c>
      <c r="P152" s="26">
        <f t="shared" si="2"/>
        <v>0.96001</v>
      </c>
    </row>
    <row r="153" spans="1:16" ht="43.5" customHeight="1" outlineLevel="1">
      <c r="A153" s="1" t="s">
        <v>280</v>
      </c>
      <c r="B153" s="3" t="s">
        <v>281</v>
      </c>
      <c r="C153" s="5">
        <v>480000000</v>
      </c>
      <c r="D153" s="6">
        <v>0</v>
      </c>
      <c r="E153" s="5">
        <v>0</v>
      </c>
      <c r="F153" s="5">
        <v>0</v>
      </c>
      <c r="G153" s="5">
        <v>0</v>
      </c>
      <c r="H153" s="5">
        <v>480000000</v>
      </c>
      <c r="I153" s="5">
        <v>353844000</v>
      </c>
      <c r="J153" s="5">
        <v>126156000</v>
      </c>
      <c r="K153" s="6">
        <v>353844000</v>
      </c>
      <c r="L153" s="5">
        <v>0</v>
      </c>
      <c r="M153" s="6">
        <v>353844000</v>
      </c>
      <c r="N153" s="5">
        <v>353844000</v>
      </c>
      <c r="O153" s="25">
        <v>0</v>
      </c>
      <c r="P153" s="26">
        <f t="shared" si="2"/>
        <v>0.737175</v>
      </c>
    </row>
    <row r="154" spans="1:16" ht="25.5" customHeight="1" outlineLevel="1">
      <c r="A154" s="1" t="s">
        <v>282</v>
      </c>
      <c r="B154" s="3" t="s">
        <v>283</v>
      </c>
      <c r="C154" s="5">
        <v>480000000</v>
      </c>
      <c r="D154" s="6">
        <v>0</v>
      </c>
      <c r="E154" s="5">
        <v>0</v>
      </c>
      <c r="F154" s="5">
        <v>0</v>
      </c>
      <c r="G154" s="5">
        <v>0</v>
      </c>
      <c r="H154" s="5">
        <v>480000000</v>
      </c>
      <c r="I154" s="5">
        <v>353844000</v>
      </c>
      <c r="J154" s="5">
        <v>126156000</v>
      </c>
      <c r="K154" s="6">
        <v>353844000</v>
      </c>
      <c r="L154" s="5">
        <v>0</v>
      </c>
      <c r="M154" s="6">
        <v>353844000</v>
      </c>
      <c r="N154" s="5">
        <v>353844000</v>
      </c>
      <c r="O154" s="25">
        <v>0</v>
      </c>
      <c r="P154" s="26">
        <f t="shared" si="2"/>
        <v>0.737175</v>
      </c>
    </row>
    <row r="155" spans="1:16" ht="34.5" customHeight="1" outlineLevel="1">
      <c r="A155" s="1" t="s">
        <v>284</v>
      </c>
      <c r="B155" s="3" t="s">
        <v>279</v>
      </c>
      <c r="C155" s="5">
        <v>480000000</v>
      </c>
      <c r="D155" s="6">
        <v>0</v>
      </c>
      <c r="E155" s="5">
        <v>0</v>
      </c>
      <c r="F155" s="5">
        <v>0</v>
      </c>
      <c r="G155" s="5">
        <v>0</v>
      </c>
      <c r="H155" s="5">
        <v>480000000</v>
      </c>
      <c r="I155" s="5">
        <v>353844000</v>
      </c>
      <c r="J155" s="5">
        <v>126156000</v>
      </c>
      <c r="K155" s="6">
        <v>353844000</v>
      </c>
      <c r="L155" s="5">
        <v>0</v>
      </c>
      <c r="M155" s="6">
        <v>353844000</v>
      </c>
      <c r="N155" s="5">
        <v>353844000</v>
      </c>
      <c r="O155" s="25">
        <v>0</v>
      </c>
      <c r="P155" s="26">
        <f t="shared" si="2"/>
        <v>0.737175</v>
      </c>
    </row>
    <row r="156" spans="1:16" ht="25.5" customHeight="1" outlineLevel="1">
      <c r="A156" s="1" t="s">
        <v>285</v>
      </c>
      <c r="B156" s="3" t="s">
        <v>286</v>
      </c>
      <c r="C156" s="5">
        <v>0</v>
      </c>
      <c r="D156" s="6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25">
        <v>0</v>
      </c>
      <c r="P156" s="26">
        <v>0</v>
      </c>
    </row>
    <row r="157" spans="1:16" ht="34.5" customHeight="1" outlineLevel="1">
      <c r="A157" s="1" t="s">
        <v>287</v>
      </c>
      <c r="B157" s="3" t="s">
        <v>279</v>
      </c>
      <c r="C157" s="5">
        <v>0</v>
      </c>
      <c r="D157" s="6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25">
        <v>0</v>
      </c>
      <c r="P157" s="26">
        <v>0</v>
      </c>
    </row>
    <row r="158" spans="1:16" ht="43.5" customHeight="1" outlineLevel="1">
      <c r="A158" s="1" t="s">
        <v>288</v>
      </c>
      <c r="B158" s="3" t="s">
        <v>289</v>
      </c>
      <c r="C158" s="5">
        <v>0</v>
      </c>
      <c r="D158" s="6">
        <v>500000000</v>
      </c>
      <c r="E158" s="5">
        <v>0</v>
      </c>
      <c r="F158" s="5">
        <v>0</v>
      </c>
      <c r="G158" s="5">
        <v>0</v>
      </c>
      <c r="H158" s="5">
        <v>500000000</v>
      </c>
      <c r="I158" s="5">
        <v>0</v>
      </c>
      <c r="J158" s="5">
        <v>500000000</v>
      </c>
      <c r="K158" s="6">
        <v>0</v>
      </c>
      <c r="L158" s="5">
        <v>0</v>
      </c>
      <c r="M158" s="6">
        <v>0</v>
      </c>
      <c r="N158" s="5">
        <v>0</v>
      </c>
      <c r="O158" s="25">
        <v>0</v>
      </c>
      <c r="P158" s="26">
        <f t="shared" si="2"/>
        <v>0</v>
      </c>
    </row>
    <row r="159" spans="1:16" ht="17.25" customHeight="1" outlineLevel="1">
      <c r="A159" s="1" t="s">
        <v>290</v>
      </c>
      <c r="B159" s="3" t="s">
        <v>291</v>
      </c>
      <c r="C159" s="5">
        <v>0</v>
      </c>
      <c r="D159" s="6">
        <v>500000000</v>
      </c>
      <c r="E159" s="5">
        <v>0</v>
      </c>
      <c r="F159" s="5">
        <v>0</v>
      </c>
      <c r="G159" s="5">
        <v>0</v>
      </c>
      <c r="H159" s="5">
        <v>500000000</v>
      </c>
      <c r="I159" s="5">
        <v>0</v>
      </c>
      <c r="J159" s="5">
        <v>500000000</v>
      </c>
      <c r="K159" s="6">
        <v>0</v>
      </c>
      <c r="L159" s="5">
        <v>0</v>
      </c>
      <c r="M159" s="6">
        <v>0</v>
      </c>
      <c r="N159" s="5">
        <v>0</v>
      </c>
      <c r="O159" s="25">
        <v>0</v>
      </c>
      <c r="P159" s="26">
        <f t="shared" si="2"/>
        <v>0</v>
      </c>
    </row>
    <row r="160" spans="1:16" ht="34.5" customHeight="1" outlineLevel="1">
      <c r="A160" s="1" t="s">
        <v>292</v>
      </c>
      <c r="B160" s="3" t="s">
        <v>293</v>
      </c>
      <c r="C160" s="5">
        <v>0</v>
      </c>
      <c r="D160" s="6">
        <v>500000000</v>
      </c>
      <c r="E160" s="5">
        <v>0</v>
      </c>
      <c r="F160" s="5">
        <v>0</v>
      </c>
      <c r="G160" s="5">
        <v>0</v>
      </c>
      <c r="H160" s="5">
        <v>500000000</v>
      </c>
      <c r="I160" s="5">
        <v>0</v>
      </c>
      <c r="J160" s="5">
        <v>500000000</v>
      </c>
      <c r="K160" s="6">
        <v>0</v>
      </c>
      <c r="L160" s="5">
        <v>0</v>
      </c>
      <c r="M160" s="6">
        <v>0</v>
      </c>
      <c r="N160" s="5">
        <v>0</v>
      </c>
      <c r="O160" s="25">
        <v>0</v>
      </c>
      <c r="P160" s="26">
        <f t="shared" si="2"/>
        <v>0</v>
      </c>
    </row>
    <row r="161" spans="1:16" ht="25.5" customHeight="1" outlineLevel="1">
      <c r="A161" s="1" t="s">
        <v>294</v>
      </c>
      <c r="B161" s="3" t="s">
        <v>295</v>
      </c>
      <c r="C161" s="5">
        <v>0</v>
      </c>
      <c r="D161" s="6">
        <v>1037226000</v>
      </c>
      <c r="E161" s="5">
        <v>0</v>
      </c>
      <c r="F161" s="5">
        <v>0</v>
      </c>
      <c r="G161" s="5">
        <v>0</v>
      </c>
      <c r="H161" s="5">
        <v>1037226000</v>
      </c>
      <c r="I161" s="5">
        <v>1037226000</v>
      </c>
      <c r="J161" s="5">
        <v>0</v>
      </c>
      <c r="K161" s="6">
        <v>1037226000</v>
      </c>
      <c r="L161" s="5">
        <v>0</v>
      </c>
      <c r="M161" s="6">
        <v>1037226000</v>
      </c>
      <c r="N161" s="5">
        <v>1037226000</v>
      </c>
      <c r="O161" s="25">
        <v>0</v>
      </c>
      <c r="P161" s="26">
        <f t="shared" si="2"/>
        <v>1</v>
      </c>
    </row>
    <row r="162" spans="1:16" ht="34.5" customHeight="1" outlineLevel="1">
      <c r="A162" s="1" t="s">
        <v>296</v>
      </c>
      <c r="B162" s="3" t="s">
        <v>297</v>
      </c>
      <c r="C162" s="5">
        <v>0</v>
      </c>
      <c r="D162" s="6">
        <v>1037226000</v>
      </c>
      <c r="E162" s="5">
        <v>0</v>
      </c>
      <c r="F162" s="5">
        <v>0</v>
      </c>
      <c r="G162" s="5">
        <v>0</v>
      </c>
      <c r="H162" s="5">
        <v>1037226000</v>
      </c>
      <c r="I162" s="5">
        <v>1037226000</v>
      </c>
      <c r="J162" s="5">
        <v>0</v>
      </c>
      <c r="K162" s="6">
        <v>1037226000</v>
      </c>
      <c r="L162" s="5">
        <v>0</v>
      </c>
      <c r="M162" s="6">
        <v>1037226000</v>
      </c>
      <c r="N162" s="5">
        <v>1037226000</v>
      </c>
      <c r="O162" s="25">
        <v>0</v>
      </c>
      <c r="P162" s="26">
        <f t="shared" si="2"/>
        <v>1</v>
      </c>
    </row>
    <row r="163" spans="1:16" ht="34.5" customHeight="1" outlineLevel="1">
      <c r="A163" s="1" t="s">
        <v>298</v>
      </c>
      <c r="B163" s="3" t="s">
        <v>299</v>
      </c>
      <c r="C163" s="5">
        <v>0</v>
      </c>
      <c r="D163" s="6">
        <v>1037226000</v>
      </c>
      <c r="E163" s="5">
        <v>0</v>
      </c>
      <c r="F163" s="5">
        <v>0</v>
      </c>
      <c r="G163" s="5">
        <v>0</v>
      </c>
      <c r="H163" s="5">
        <v>1037226000</v>
      </c>
      <c r="I163" s="5">
        <v>1037226000</v>
      </c>
      <c r="J163" s="5">
        <v>0</v>
      </c>
      <c r="K163" s="6">
        <v>1037226000</v>
      </c>
      <c r="L163" s="5">
        <v>0</v>
      </c>
      <c r="M163" s="6">
        <v>1037226000</v>
      </c>
      <c r="N163" s="5">
        <v>1037226000</v>
      </c>
      <c r="O163" s="25">
        <v>0</v>
      </c>
      <c r="P163" s="26">
        <f t="shared" si="2"/>
        <v>1</v>
      </c>
    </row>
    <row r="164" spans="1:16" ht="17.25" customHeight="1" outlineLevel="1">
      <c r="A164" s="1" t="s">
        <v>300</v>
      </c>
      <c r="B164" s="3" t="s">
        <v>301</v>
      </c>
      <c r="C164" s="5">
        <v>357629357590.63</v>
      </c>
      <c r="D164" s="6">
        <v>82723624447.5</v>
      </c>
      <c r="E164" s="5">
        <v>-24865783423.91</v>
      </c>
      <c r="F164" s="5">
        <v>52873406179.53</v>
      </c>
      <c r="G164" s="5">
        <v>50143075879.53</v>
      </c>
      <c r="H164" s="5">
        <v>418217528914.22</v>
      </c>
      <c r="I164" s="5">
        <v>310155317179.82</v>
      </c>
      <c r="J164" s="5">
        <v>108062211734.4</v>
      </c>
      <c r="K164" s="6">
        <v>310155317179.82</v>
      </c>
      <c r="L164" s="5">
        <v>0</v>
      </c>
      <c r="M164" s="6">
        <v>303960544541.89</v>
      </c>
      <c r="N164" s="5">
        <v>292996842889.48</v>
      </c>
      <c r="O164" s="25">
        <v>10963701652.41</v>
      </c>
      <c r="P164" s="26">
        <f t="shared" si="2"/>
        <v>0.7416124283098511</v>
      </c>
    </row>
    <row r="165" spans="1:16" ht="17.25" customHeight="1" outlineLevel="1">
      <c r="A165" s="1" t="s">
        <v>302</v>
      </c>
      <c r="B165" s="3" t="s">
        <v>303</v>
      </c>
      <c r="C165" s="5">
        <v>198586522087.36</v>
      </c>
      <c r="D165" s="6">
        <v>36173625091.89</v>
      </c>
      <c r="E165" s="5">
        <v>-5077259863.91</v>
      </c>
      <c r="F165" s="5">
        <v>33334987266.4</v>
      </c>
      <c r="G165" s="5">
        <v>33004987266.4</v>
      </c>
      <c r="H165" s="5">
        <v>230012887315.34</v>
      </c>
      <c r="I165" s="5">
        <v>190747733988.35</v>
      </c>
      <c r="J165" s="5">
        <v>39265153326.99</v>
      </c>
      <c r="K165" s="6">
        <v>190747733988.35</v>
      </c>
      <c r="L165" s="5">
        <v>0</v>
      </c>
      <c r="M165" s="6">
        <v>190735151767.98</v>
      </c>
      <c r="N165" s="5">
        <v>188786579192.59</v>
      </c>
      <c r="O165" s="25">
        <v>1948572575.39</v>
      </c>
      <c r="P165" s="26">
        <f t="shared" si="2"/>
        <v>0.8292915071616889</v>
      </c>
    </row>
    <row r="166" spans="1:16" ht="11.25" customHeight="1" outlineLevel="1">
      <c r="A166" s="1" t="s">
        <v>304</v>
      </c>
      <c r="B166" s="3" t="s">
        <v>305</v>
      </c>
      <c r="C166" s="5">
        <v>198586522087.36</v>
      </c>
      <c r="D166" s="6">
        <v>36173625091.89</v>
      </c>
      <c r="E166" s="5">
        <v>-5077259863.91</v>
      </c>
      <c r="F166" s="5">
        <v>33334987266.4</v>
      </c>
      <c r="G166" s="5">
        <v>33004987266.4</v>
      </c>
      <c r="H166" s="5">
        <v>230012887315.34</v>
      </c>
      <c r="I166" s="5">
        <v>190747733988.35</v>
      </c>
      <c r="J166" s="5">
        <v>39265153326.99</v>
      </c>
      <c r="K166" s="6">
        <v>190747733988.35</v>
      </c>
      <c r="L166" s="5">
        <v>0</v>
      </c>
      <c r="M166" s="6">
        <v>190735151767.98</v>
      </c>
      <c r="N166" s="5">
        <v>188786579192.59</v>
      </c>
      <c r="O166" s="25">
        <v>1948572575.39</v>
      </c>
      <c r="P166" s="26">
        <f t="shared" si="2"/>
        <v>0.8292915071616889</v>
      </c>
    </row>
    <row r="167" spans="1:16" ht="60.75" customHeight="1" outlineLevel="1">
      <c r="A167" s="1" t="s">
        <v>306</v>
      </c>
      <c r="B167" s="3" t="s">
        <v>307</v>
      </c>
      <c r="C167" s="5">
        <v>198586522087.36</v>
      </c>
      <c r="D167" s="6">
        <v>36173625091.89</v>
      </c>
      <c r="E167" s="5">
        <v>-5077259863.91</v>
      </c>
      <c r="F167" s="5">
        <v>33334987266.4</v>
      </c>
      <c r="G167" s="5">
        <v>33004987266.4</v>
      </c>
      <c r="H167" s="5">
        <v>230012887315.34</v>
      </c>
      <c r="I167" s="5">
        <v>190747733988.35</v>
      </c>
      <c r="J167" s="5">
        <v>39265153326.99</v>
      </c>
      <c r="K167" s="6">
        <v>190747733988.35</v>
      </c>
      <c r="L167" s="5">
        <v>0</v>
      </c>
      <c r="M167" s="6">
        <v>190735151767.98</v>
      </c>
      <c r="N167" s="5">
        <v>188786579192.59</v>
      </c>
      <c r="O167" s="25">
        <v>1948572575.39</v>
      </c>
      <c r="P167" s="26">
        <f t="shared" si="2"/>
        <v>0.8292915071616889</v>
      </c>
    </row>
    <row r="168" spans="1:16" ht="11.25" customHeight="1" outlineLevel="1">
      <c r="A168" s="1" t="s">
        <v>308</v>
      </c>
      <c r="B168" s="3" t="s">
        <v>309</v>
      </c>
      <c r="C168" s="5">
        <v>186005964779.99</v>
      </c>
      <c r="D168" s="6">
        <v>0</v>
      </c>
      <c r="E168" s="5">
        <v>-1453063112.99</v>
      </c>
      <c r="F168" s="5">
        <v>32388201672.4</v>
      </c>
      <c r="G168" s="5">
        <v>32388201672.4</v>
      </c>
      <c r="H168" s="5">
        <v>184552901667</v>
      </c>
      <c r="I168" s="5">
        <v>180425149226.88</v>
      </c>
      <c r="J168" s="5">
        <v>4127752440.12</v>
      </c>
      <c r="K168" s="6">
        <v>180425149226.88</v>
      </c>
      <c r="L168" s="5">
        <v>0</v>
      </c>
      <c r="M168" s="6">
        <v>180412567006.51</v>
      </c>
      <c r="N168" s="5">
        <v>178860293147.53</v>
      </c>
      <c r="O168" s="25">
        <v>1552273858.98</v>
      </c>
      <c r="P168" s="26">
        <f t="shared" si="2"/>
        <v>0.9776337711147564</v>
      </c>
    </row>
    <row r="169" spans="1:16" ht="34.5" customHeight="1" outlineLevel="1">
      <c r="A169" s="1" t="s">
        <v>310</v>
      </c>
      <c r="B169" s="3" t="s">
        <v>311</v>
      </c>
      <c r="C169" s="5">
        <v>771705847.45</v>
      </c>
      <c r="D169" s="6">
        <v>95213622.55</v>
      </c>
      <c r="E169" s="5">
        <v>0</v>
      </c>
      <c r="F169" s="5">
        <v>0</v>
      </c>
      <c r="G169" s="5">
        <v>0</v>
      </c>
      <c r="H169" s="5">
        <v>866919470</v>
      </c>
      <c r="I169" s="5">
        <v>866919470</v>
      </c>
      <c r="J169" s="5">
        <v>0</v>
      </c>
      <c r="K169" s="6">
        <v>866919470</v>
      </c>
      <c r="L169" s="5">
        <v>0</v>
      </c>
      <c r="M169" s="6">
        <v>866919470</v>
      </c>
      <c r="N169" s="5">
        <v>824243112.11</v>
      </c>
      <c r="O169" s="25">
        <v>42676357.89</v>
      </c>
      <c r="P169" s="26">
        <f t="shared" si="2"/>
        <v>1</v>
      </c>
    </row>
    <row r="170" spans="1:16" ht="60.75" customHeight="1" outlineLevel="1">
      <c r="A170" s="1" t="s">
        <v>312</v>
      </c>
      <c r="B170" s="3" t="s">
        <v>313</v>
      </c>
      <c r="C170" s="5">
        <v>400000000</v>
      </c>
      <c r="D170" s="6">
        <v>0</v>
      </c>
      <c r="E170" s="5">
        <v>0</v>
      </c>
      <c r="F170" s="5">
        <v>598000000</v>
      </c>
      <c r="G170" s="5">
        <v>598000000</v>
      </c>
      <c r="H170" s="5">
        <v>400000000</v>
      </c>
      <c r="I170" s="5">
        <v>361000000</v>
      </c>
      <c r="J170" s="5">
        <v>39000000</v>
      </c>
      <c r="K170" s="6">
        <v>361000000</v>
      </c>
      <c r="L170" s="5">
        <v>0</v>
      </c>
      <c r="M170" s="6">
        <v>361000000</v>
      </c>
      <c r="N170" s="5">
        <v>361000000</v>
      </c>
      <c r="O170" s="25">
        <v>0</v>
      </c>
      <c r="P170" s="26">
        <f t="shared" si="2"/>
        <v>0.9025</v>
      </c>
    </row>
    <row r="171" spans="1:16" ht="17.25" customHeight="1" outlineLevel="1">
      <c r="A171" s="1" t="s">
        <v>314</v>
      </c>
      <c r="B171" s="3" t="s">
        <v>315</v>
      </c>
      <c r="C171" s="5">
        <v>322132974</v>
      </c>
      <c r="D171" s="6">
        <v>0</v>
      </c>
      <c r="E171" s="5">
        <v>0</v>
      </c>
      <c r="F171" s="5">
        <v>348785594</v>
      </c>
      <c r="G171" s="5">
        <v>18785594</v>
      </c>
      <c r="H171" s="5">
        <v>652132974</v>
      </c>
      <c r="I171" s="5">
        <v>649945897.5</v>
      </c>
      <c r="J171" s="5">
        <v>2187076.5</v>
      </c>
      <c r="K171" s="6">
        <v>649945897.5</v>
      </c>
      <c r="L171" s="5">
        <v>0</v>
      </c>
      <c r="M171" s="6">
        <v>649945897.5</v>
      </c>
      <c r="N171" s="5">
        <v>649945897.5</v>
      </c>
      <c r="O171" s="25">
        <v>0</v>
      </c>
      <c r="P171" s="26">
        <f t="shared" si="2"/>
        <v>0.9966462721757725</v>
      </c>
    </row>
    <row r="172" spans="1:16" ht="25.5" customHeight="1" outlineLevel="1">
      <c r="A172" s="1" t="s">
        <v>316</v>
      </c>
      <c r="B172" s="3" t="s">
        <v>317</v>
      </c>
      <c r="C172" s="5">
        <v>0</v>
      </c>
      <c r="D172" s="6">
        <v>238165433.82</v>
      </c>
      <c r="E172" s="5">
        <v>0</v>
      </c>
      <c r="F172" s="5">
        <v>0</v>
      </c>
      <c r="G172" s="5">
        <v>0</v>
      </c>
      <c r="H172" s="5">
        <v>238165433.82</v>
      </c>
      <c r="I172" s="5">
        <v>0</v>
      </c>
      <c r="J172" s="5">
        <v>238165433.82</v>
      </c>
      <c r="K172" s="6">
        <v>0</v>
      </c>
      <c r="L172" s="5">
        <v>0</v>
      </c>
      <c r="M172" s="6">
        <v>0</v>
      </c>
      <c r="N172" s="5">
        <v>0</v>
      </c>
      <c r="O172" s="25">
        <v>0</v>
      </c>
      <c r="P172" s="26">
        <f t="shared" si="2"/>
        <v>0</v>
      </c>
    </row>
    <row r="173" spans="1:16" ht="34.5" customHeight="1" outlineLevel="1">
      <c r="A173" s="1" t="s">
        <v>318</v>
      </c>
      <c r="B173" s="3" t="s">
        <v>319</v>
      </c>
      <c r="C173" s="5">
        <v>0</v>
      </c>
      <c r="D173" s="6">
        <v>43735194.85</v>
      </c>
      <c r="E173" s="5">
        <v>0</v>
      </c>
      <c r="F173" s="5">
        <v>0</v>
      </c>
      <c r="G173" s="5">
        <v>0</v>
      </c>
      <c r="H173" s="5">
        <v>43735194.85</v>
      </c>
      <c r="I173" s="5">
        <v>17859688.64</v>
      </c>
      <c r="J173" s="5">
        <v>25875506.21</v>
      </c>
      <c r="K173" s="6">
        <v>17859688.64</v>
      </c>
      <c r="L173" s="5">
        <v>0</v>
      </c>
      <c r="M173" s="6">
        <v>17859688.64</v>
      </c>
      <c r="N173" s="5">
        <v>0</v>
      </c>
      <c r="O173" s="25">
        <v>17859688.64</v>
      </c>
      <c r="P173" s="26">
        <f t="shared" si="2"/>
        <v>0.4083596449325068</v>
      </c>
    </row>
    <row r="174" spans="1:16" ht="43.5" customHeight="1" outlineLevel="1">
      <c r="A174" s="1" t="s">
        <v>320</v>
      </c>
      <c r="B174" s="3" t="s">
        <v>321</v>
      </c>
      <c r="C174" s="5">
        <v>0</v>
      </c>
      <c r="D174" s="6">
        <v>1788564012.7</v>
      </c>
      <c r="E174" s="5">
        <v>0</v>
      </c>
      <c r="F174" s="5">
        <v>0</v>
      </c>
      <c r="G174" s="5">
        <v>0</v>
      </c>
      <c r="H174" s="5">
        <v>1788564012.7</v>
      </c>
      <c r="I174" s="5">
        <v>0</v>
      </c>
      <c r="J174" s="5">
        <v>1788564012.7</v>
      </c>
      <c r="K174" s="6">
        <v>0</v>
      </c>
      <c r="L174" s="5">
        <v>0</v>
      </c>
      <c r="M174" s="6">
        <v>0</v>
      </c>
      <c r="N174" s="5">
        <v>0</v>
      </c>
      <c r="O174" s="25">
        <v>0</v>
      </c>
      <c r="P174" s="26">
        <f t="shared" si="2"/>
        <v>0</v>
      </c>
    </row>
    <row r="175" spans="1:16" ht="17.25" customHeight="1" outlineLevel="1">
      <c r="A175" s="1" t="s">
        <v>322</v>
      </c>
      <c r="B175" s="3" t="s">
        <v>323</v>
      </c>
      <c r="C175" s="5">
        <v>0</v>
      </c>
      <c r="D175" s="6">
        <v>347965000</v>
      </c>
      <c r="E175" s="5">
        <v>0</v>
      </c>
      <c r="F175" s="5">
        <v>0</v>
      </c>
      <c r="G175" s="5">
        <v>0</v>
      </c>
      <c r="H175" s="5">
        <v>347965000</v>
      </c>
      <c r="I175" s="5">
        <v>347965000</v>
      </c>
      <c r="J175" s="5">
        <v>0</v>
      </c>
      <c r="K175" s="6">
        <v>347965000</v>
      </c>
      <c r="L175" s="5">
        <v>0</v>
      </c>
      <c r="M175" s="6">
        <v>347965000</v>
      </c>
      <c r="N175" s="5">
        <v>347965000</v>
      </c>
      <c r="O175" s="25">
        <v>0</v>
      </c>
      <c r="P175" s="26">
        <f t="shared" si="2"/>
        <v>1</v>
      </c>
    </row>
    <row r="176" spans="1:16" ht="17.25" customHeight="1" outlineLevel="1">
      <c r="A176" s="1" t="s">
        <v>324</v>
      </c>
      <c r="B176" s="3" t="s">
        <v>325</v>
      </c>
      <c r="C176" s="5">
        <v>0</v>
      </c>
      <c r="D176" s="6">
        <v>1880726840</v>
      </c>
      <c r="E176" s="5">
        <v>0</v>
      </c>
      <c r="F176" s="5">
        <v>0</v>
      </c>
      <c r="G176" s="5">
        <v>0</v>
      </c>
      <c r="H176" s="5">
        <v>1880726840</v>
      </c>
      <c r="I176" s="5">
        <v>1153224230</v>
      </c>
      <c r="J176" s="5">
        <v>727502610</v>
      </c>
      <c r="K176" s="6">
        <v>1153224230</v>
      </c>
      <c r="L176" s="5">
        <v>0</v>
      </c>
      <c r="M176" s="6">
        <v>1153224230</v>
      </c>
      <c r="N176" s="5">
        <v>1153224230</v>
      </c>
      <c r="O176" s="25">
        <v>0</v>
      </c>
      <c r="P176" s="26">
        <f t="shared" si="2"/>
        <v>0.6131800777618508</v>
      </c>
    </row>
    <row r="177" spans="1:16" ht="17.25" customHeight="1" outlineLevel="1">
      <c r="A177" s="1" t="s">
        <v>326</v>
      </c>
      <c r="B177" s="3" t="s">
        <v>327</v>
      </c>
      <c r="C177" s="5">
        <v>11086718485.92</v>
      </c>
      <c r="D177" s="6">
        <v>0</v>
      </c>
      <c r="E177" s="5">
        <v>-3624196750.92</v>
      </c>
      <c r="F177" s="5">
        <v>0</v>
      </c>
      <c r="G177" s="5">
        <v>0</v>
      </c>
      <c r="H177" s="5">
        <v>7462521735</v>
      </c>
      <c r="I177" s="5">
        <v>6866676398.33</v>
      </c>
      <c r="J177" s="5">
        <v>595845336.67</v>
      </c>
      <c r="K177" s="6">
        <v>6866676398.33</v>
      </c>
      <c r="L177" s="5">
        <v>0</v>
      </c>
      <c r="M177" s="6">
        <v>6866676398.33</v>
      </c>
      <c r="N177" s="5">
        <v>6530913728.45</v>
      </c>
      <c r="O177" s="25">
        <v>335762669.88</v>
      </c>
      <c r="P177" s="26">
        <f t="shared" si="2"/>
        <v>0.9201549613081295</v>
      </c>
    </row>
    <row r="178" spans="1:16" ht="25.5" customHeight="1" outlineLevel="1">
      <c r="A178" s="1" t="s">
        <v>328</v>
      </c>
      <c r="B178" s="3" t="s">
        <v>329</v>
      </c>
      <c r="C178" s="5">
        <v>0</v>
      </c>
      <c r="D178" s="6">
        <v>31515393237.07</v>
      </c>
      <c r="E178" s="5">
        <v>0</v>
      </c>
      <c r="F178" s="5">
        <v>0</v>
      </c>
      <c r="G178" s="5">
        <v>0</v>
      </c>
      <c r="H178" s="5">
        <v>31515393237.07</v>
      </c>
      <c r="I178" s="5">
        <v>32000000</v>
      </c>
      <c r="J178" s="5">
        <v>31483393237.07</v>
      </c>
      <c r="K178" s="6">
        <v>32000000</v>
      </c>
      <c r="L178" s="5">
        <v>0</v>
      </c>
      <c r="M178" s="6">
        <v>32000000</v>
      </c>
      <c r="N178" s="5">
        <v>32000000</v>
      </c>
      <c r="O178" s="25">
        <v>0</v>
      </c>
      <c r="P178" s="26">
        <f t="shared" si="2"/>
        <v>0.001015376827421591</v>
      </c>
    </row>
    <row r="179" spans="1:16" ht="43.5" customHeight="1" outlineLevel="1">
      <c r="A179" s="1" t="s">
        <v>330</v>
      </c>
      <c r="B179" s="3" t="s">
        <v>331</v>
      </c>
      <c r="C179" s="5">
        <v>0</v>
      </c>
      <c r="D179" s="6">
        <v>23035231.54</v>
      </c>
      <c r="E179" s="5">
        <v>0</v>
      </c>
      <c r="F179" s="5">
        <v>0</v>
      </c>
      <c r="G179" s="5">
        <v>0</v>
      </c>
      <c r="H179" s="5">
        <v>23035231.54</v>
      </c>
      <c r="I179" s="5">
        <v>0</v>
      </c>
      <c r="J179" s="5">
        <v>23035231.54</v>
      </c>
      <c r="K179" s="6">
        <v>0</v>
      </c>
      <c r="L179" s="5">
        <v>0</v>
      </c>
      <c r="M179" s="6">
        <v>0</v>
      </c>
      <c r="N179" s="5">
        <v>0</v>
      </c>
      <c r="O179" s="25">
        <v>0</v>
      </c>
      <c r="P179" s="26">
        <f t="shared" si="2"/>
        <v>0</v>
      </c>
    </row>
    <row r="180" spans="1:16" ht="17.25" customHeight="1" outlineLevel="1">
      <c r="A180" s="1" t="s">
        <v>332</v>
      </c>
      <c r="B180" s="3" t="s">
        <v>333</v>
      </c>
      <c r="C180" s="5">
        <v>0</v>
      </c>
      <c r="D180" s="6">
        <v>218791519.36</v>
      </c>
      <c r="E180" s="5">
        <v>0</v>
      </c>
      <c r="F180" s="5">
        <v>0</v>
      </c>
      <c r="G180" s="5">
        <v>0</v>
      </c>
      <c r="H180" s="5">
        <v>218791519.36</v>
      </c>
      <c r="I180" s="5">
        <v>4959077</v>
      </c>
      <c r="J180" s="5">
        <v>213832442.36</v>
      </c>
      <c r="K180" s="6">
        <v>4959077</v>
      </c>
      <c r="L180" s="5">
        <v>0</v>
      </c>
      <c r="M180" s="6">
        <v>4959077</v>
      </c>
      <c r="N180" s="5">
        <v>4959077</v>
      </c>
      <c r="O180" s="25">
        <v>0</v>
      </c>
      <c r="P180" s="26">
        <f t="shared" si="2"/>
        <v>0.022665764260452546</v>
      </c>
    </row>
    <row r="181" spans="1:16" ht="17.25" customHeight="1" outlineLevel="1">
      <c r="A181" s="1" t="s">
        <v>334</v>
      </c>
      <c r="B181" s="3" t="s">
        <v>335</v>
      </c>
      <c r="C181" s="5">
        <v>0</v>
      </c>
      <c r="D181" s="6">
        <v>22035000</v>
      </c>
      <c r="E181" s="5">
        <v>0</v>
      </c>
      <c r="F181" s="5">
        <v>0</v>
      </c>
      <c r="G181" s="5">
        <v>0</v>
      </c>
      <c r="H181" s="5">
        <v>22035000</v>
      </c>
      <c r="I181" s="5">
        <v>22035000</v>
      </c>
      <c r="J181" s="5">
        <v>0</v>
      </c>
      <c r="K181" s="6">
        <v>22035000</v>
      </c>
      <c r="L181" s="5">
        <v>0</v>
      </c>
      <c r="M181" s="6">
        <v>22035000</v>
      </c>
      <c r="N181" s="5">
        <v>22035000</v>
      </c>
      <c r="O181" s="25">
        <v>0</v>
      </c>
      <c r="P181" s="26">
        <f t="shared" si="2"/>
        <v>1</v>
      </c>
    </row>
    <row r="182" spans="1:16" ht="11.25" customHeight="1" outlineLevel="1">
      <c r="A182" s="1" t="s">
        <v>336</v>
      </c>
      <c r="B182" s="3" t="s">
        <v>337</v>
      </c>
      <c r="C182" s="5">
        <v>5865566277.35</v>
      </c>
      <c r="D182" s="6">
        <v>428644958.1</v>
      </c>
      <c r="E182" s="5">
        <v>0</v>
      </c>
      <c r="F182" s="5">
        <v>769952680.02</v>
      </c>
      <c r="G182" s="5">
        <v>369092680.02</v>
      </c>
      <c r="H182" s="5">
        <v>6695071235.45</v>
      </c>
      <c r="I182" s="5">
        <v>5287625854.74</v>
      </c>
      <c r="J182" s="5">
        <v>1407445380.71</v>
      </c>
      <c r="K182" s="6">
        <v>5287625854.74</v>
      </c>
      <c r="L182" s="5">
        <v>0</v>
      </c>
      <c r="M182" s="6">
        <v>5217200262.65</v>
      </c>
      <c r="N182" s="5">
        <v>4995896969.54</v>
      </c>
      <c r="O182" s="25">
        <v>221303293.11</v>
      </c>
      <c r="P182" s="26">
        <f t="shared" si="2"/>
        <v>0.7897788789374396</v>
      </c>
    </row>
    <row r="183" spans="1:16" ht="11.25" customHeight="1" outlineLevel="1">
      <c r="A183" s="1" t="s">
        <v>338</v>
      </c>
      <c r="B183" s="3" t="s">
        <v>339</v>
      </c>
      <c r="C183" s="5">
        <v>5865566277.35</v>
      </c>
      <c r="D183" s="6">
        <v>428644958.1</v>
      </c>
      <c r="E183" s="5">
        <v>0</v>
      </c>
      <c r="F183" s="5">
        <v>769952680.02</v>
      </c>
      <c r="G183" s="5">
        <v>369092680.02</v>
      </c>
      <c r="H183" s="5">
        <v>6695071235.45</v>
      </c>
      <c r="I183" s="5">
        <v>5287625854.74</v>
      </c>
      <c r="J183" s="5">
        <v>1407445380.71</v>
      </c>
      <c r="K183" s="6">
        <v>5287625854.74</v>
      </c>
      <c r="L183" s="5">
        <v>0</v>
      </c>
      <c r="M183" s="6">
        <v>5217200262.65</v>
      </c>
      <c r="N183" s="5">
        <v>4995896969.54</v>
      </c>
      <c r="O183" s="25">
        <v>221303293.11</v>
      </c>
      <c r="P183" s="26">
        <f t="shared" si="2"/>
        <v>0.7897788789374396</v>
      </c>
    </row>
    <row r="184" spans="1:16" ht="17.25" customHeight="1" outlineLevel="1">
      <c r="A184" s="1" t="s">
        <v>340</v>
      </c>
      <c r="B184" s="3" t="s">
        <v>341</v>
      </c>
      <c r="C184" s="5">
        <v>3365566277.35</v>
      </c>
      <c r="D184" s="6">
        <v>428644958.1</v>
      </c>
      <c r="E184" s="5">
        <v>0</v>
      </c>
      <c r="F184" s="5">
        <v>369092680.02</v>
      </c>
      <c r="G184" s="5">
        <v>369092680.02</v>
      </c>
      <c r="H184" s="5">
        <v>3794211235.45</v>
      </c>
      <c r="I184" s="5">
        <v>2386765854.74</v>
      </c>
      <c r="J184" s="5">
        <v>1407445380.71</v>
      </c>
      <c r="K184" s="6">
        <v>2386765854.74</v>
      </c>
      <c r="L184" s="5">
        <v>0</v>
      </c>
      <c r="M184" s="6">
        <v>2316340262.65</v>
      </c>
      <c r="N184" s="5">
        <v>2095036969.54</v>
      </c>
      <c r="O184" s="25">
        <v>221303293.11</v>
      </c>
      <c r="P184" s="26">
        <f t="shared" si="2"/>
        <v>0.6290545535367182</v>
      </c>
    </row>
    <row r="185" spans="1:16" ht="25.5" customHeight="1" outlineLevel="1">
      <c r="A185" s="1" t="s">
        <v>342</v>
      </c>
      <c r="B185" s="3" t="s">
        <v>343</v>
      </c>
      <c r="C185" s="5">
        <v>747366277.35</v>
      </c>
      <c r="D185" s="6">
        <v>43767411.65</v>
      </c>
      <c r="E185" s="5">
        <v>0</v>
      </c>
      <c r="F185" s="5">
        <v>169092680.02</v>
      </c>
      <c r="G185" s="5">
        <v>169092680.02</v>
      </c>
      <c r="H185" s="5">
        <v>791133689</v>
      </c>
      <c r="I185" s="5">
        <v>642427134.13</v>
      </c>
      <c r="J185" s="5">
        <v>148706554.87</v>
      </c>
      <c r="K185" s="6">
        <v>642427134.13</v>
      </c>
      <c r="L185" s="5">
        <v>0</v>
      </c>
      <c r="M185" s="6">
        <v>592751542.04</v>
      </c>
      <c r="N185" s="5">
        <v>464171648.93</v>
      </c>
      <c r="O185" s="25">
        <v>128579893.11</v>
      </c>
      <c r="P185" s="26">
        <f t="shared" si="2"/>
        <v>0.8120335956645123</v>
      </c>
    </row>
    <row r="186" spans="1:16" ht="11.25" customHeight="1" outlineLevel="1">
      <c r="A186" s="1" t="s">
        <v>344</v>
      </c>
      <c r="B186" s="3" t="s">
        <v>345</v>
      </c>
      <c r="C186" s="5">
        <v>600000000</v>
      </c>
      <c r="D186" s="6">
        <v>0</v>
      </c>
      <c r="E186" s="5">
        <v>0</v>
      </c>
      <c r="F186" s="5">
        <v>0</v>
      </c>
      <c r="G186" s="5">
        <v>0</v>
      </c>
      <c r="H186" s="5">
        <v>600000000</v>
      </c>
      <c r="I186" s="5">
        <v>590020000</v>
      </c>
      <c r="J186" s="5">
        <v>9980000</v>
      </c>
      <c r="K186" s="6">
        <v>590020000</v>
      </c>
      <c r="L186" s="5">
        <v>0</v>
      </c>
      <c r="M186" s="6">
        <v>590020000</v>
      </c>
      <c r="N186" s="5">
        <v>580270000</v>
      </c>
      <c r="O186" s="25">
        <v>9750000</v>
      </c>
      <c r="P186" s="26">
        <f t="shared" si="2"/>
        <v>0.9833666666666666</v>
      </c>
    </row>
    <row r="187" spans="1:16" ht="25.5" customHeight="1" outlineLevel="1">
      <c r="A187" s="1" t="s">
        <v>346</v>
      </c>
      <c r="B187" s="3" t="s">
        <v>283</v>
      </c>
      <c r="C187" s="5">
        <v>2000000000</v>
      </c>
      <c r="D187" s="6">
        <v>0</v>
      </c>
      <c r="E187" s="5">
        <v>0</v>
      </c>
      <c r="F187" s="5">
        <v>200000000</v>
      </c>
      <c r="G187" s="5">
        <v>200000000</v>
      </c>
      <c r="H187" s="5">
        <v>2000000000</v>
      </c>
      <c r="I187" s="5">
        <v>1142907600</v>
      </c>
      <c r="J187" s="5">
        <v>857092400</v>
      </c>
      <c r="K187" s="6">
        <v>1142907600</v>
      </c>
      <c r="L187" s="5">
        <v>0</v>
      </c>
      <c r="M187" s="6">
        <v>1122157600</v>
      </c>
      <c r="N187" s="5">
        <v>1044207600</v>
      </c>
      <c r="O187" s="25">
        <v>77950000</v>
      </c>
      <c r="P187" s="26">
        <f t="shared" si="2"/>
        <v>0.5714538</v>
      </c>
    </row>
    <row r="188" spans="1:16" ht="34.5" customHeight="1" outlineLevel="1">
      <c r="A188" s="1" t="s">
        <v>347</v>
      </c>
      <c r="B188" s="3" t="s">
        <v>348</v>
      </c>
      <c r="C188" s="5">
        <v>0</v>
      </c>
      <c r="D188" s="6">
        <v>10845997.68</v>
      </c>
      <c r="E188" s="5">
        <v>0</v>
      </c>
      <c r="F188" s="5">
        <v>0</v>
      </c>
      <c r="G188" s="5">
        <v>0</v>
      </c>
      <c r="H188" s="5">
        <v>10845997.68</v>
      </c>
      <c r="I188" s="5">
        <v>6387720.61</v>
      </c>
      <c r="J188" s="5">
        <v>4458277.07</v>
      </c>
      <c r="K188" s="6">
        <v>6387720.61</v>
      </c>
      <c r="L188" s="5">
        <v>0</v>
      </c>
      <c r="M188" s="6">
        <v>6387720.61</v>
      </c>
      <c r="N188" s="5">
        <v>6387720.61</v>
      </c>
      <c r="O188" s="25">
        <v>0</v>
      </c>
      <c r="P188" s="26">
        <f t="shared" si="2"/>
        <v>0.5889472594834633</v>
      </c>
    </row>
    <row r="189" spans="1:16" ht="34.5" customHeight="1" outlineLevel="1">
      <c r="A189" s="1" t="s">
        <v>349</v>
      </c>
      <c r="B189" s="3" t="s">
        <v>350</v>
      </c>
      <c r="C189" s="5">
        <v>0</v>
      </c>
      <c r="D189" s="6">
        <v>27933386.88</v>
      </c>
      <c r="E189" s="5">
        <v>0</v>
      </c>
      <c r="F189" s="5">
        <v>0</v>
      </c>
      <c r="G189" s="5">
        <v>0</v>
      </c>
      <c r="H189" s="5">
        <v>27933386.88</v>
      </c>
      <c r="I189" s="5">
        <v>0</v>
      </c>
      <c r="J189" s="5">
        <v>27933386.88</v>
      </c>
      <c r="K189" s="6">
        <v>0</v>
      </c>
      <c r="L189" s="5">
        <v>0</v>
      </c>
      <c r="M189" s="6">
        <v>0</v>
      </c>
      <c r="N189" s="5">
        <v>0</v>
      </c>
      <c r="O189" s="25">
        <v>0</v>
      </c>
      <c r="P189" s="26">
        <f t="shared" si="2"/>
        <v>0</v>
      </c>
    </row>
    <row r="190" spans="1:16" ht="17.25" customHeight="1" outlineLevel="1">
      <c r="A190" s="1" t="s">
        <v>351</v>
      </c>
      <c r="B190" s="3" t="s">
        <v>352</v>
      </c>
      <c r="C190" s="5">
        <v>18200000</v>
      </c>
      <c r="D190" s="6">
        <v>90598161.89</v>
      </c>
      <c r="E190" s="5">
        <v>0</v>
      </c>
      <c r="F190" s="5">
        <v>0</v>
      </c>
      <c r="G190" s="5">
        <v>0</v>
      </c>
      <c r="H190" s="5">
        <v>108798161.89</v>
      </c>
      <c r="I190" s="5">
        <v>5023400</v>
      </c>
      <c r="J190" s="5">
        <v>103774761.89</v>
      </c>
      <c r="K190" s="6">
        <v>5023400</v>
      </c>
      <c r="L190" s="5">
        <v>0</v>
      </c>
      <c r="M190" s="6">
        <v>5023400</v>
      </c>
      <c r="N190" s="5">
        <v>0</v>
      </c>
      <c r="O190" s="25">
        <v>5023400</v>
      </c>
      <c r="P190" s="26">
        <f t="shared" si="2"/>
        <v>0.04617173592582282</v>
      </c>
    </row>
    <row r="191" spans="1:16" ht="17.25" customHeight="1" outlineLevel="1">
      <c r="A191" s="1" t="s">
        <v>353</v>
      </c>
      <c r="B191" s="3" t="s">
        <v>327</v>
      </c>
      <c r="C191" s="5">
        <v>0</v>
      </c>
      <c r="D191" s="6">
        <v>200000000</v>
      </c>
      <c r="E191" s="5">
        <v>0</v>
      </c>
      <c r="F191" s="5">
        <v>0</v>
      </c>
      <c r="G191" s="5">
        <v>0</v>
      </c>
      <c r="H191" s="5">
        <v>200000000</v>
      </c>
      <c r="I191" s="5">
        <v>0</v>
      </c>
      <c r="J191" s="5">
        <v>200000000</v>
      </c>
      <c r="K191" s="6">
        <v>0</v>
      </c>
      <c r="L191" s="5">
        <v>0</v>
      </c>
      <c r="M191" s="6">
        <v>0</v>
      </c>
      <c r="N191" s="5">
        <v>0</v>
      </c>
      <c r="O191" s="25">
        <v>0</v>
      </c>
      <c r="P191" s="26">
        <f t="shared" si="2"/>
        <v>0</v>
      </c>
    </row>
    <row r="192" spans="1:16" ht="17.25" customHeight="1" outlineLevel="1">
      <c r="A192" s="1" t="s">
        <v>354</v>
      </c>
      <c r="B192" s="3" t="s">
        <v>355</v>
      </c>
      <c r="C192" s="5">
        <v>0</v>
      </c>
      <c r="D192" s="6">
        <v>55500000</v>
      </c>
      <c r="E192" s="5">
        <v>0</v>
      </c>
      <c r="F192" s="5">
        <v>0</v>
      </c>
      <c r="G192" s="5">
        <v>0</v>
      </c>
      <c r="H192" s="5">
        <v>55500000</v>
      </c>
      <c r="I192" s="5">
        <v>0</v>
      </c>
      <c r="J192" s="5">
        <v>55500000</v>
      </c>
      <c r="K192" s="6">
        <v>0</v>
      </c>
      <c r="L192" s="5">
        <v>0</v>
      </c>
      <c r="M192" s="6">
        <v>0</v>
      </c>
      <c r="N192" s="5">
        <v>0</v>
      </c>
      <c r="O192" s="25">
        <v>0</v>
      </c>
      <c r="P192" s="26">
        <f t="shared" si="2"/>
        <v>0</v>
      </c>
    </row>
    <row r="193" spans="1:16" ht="25.5" customHeight="1" outlineLevel="1">
      <c r="A193" s="1" t="s">
        <v>356</v>
      </c>
      <c r="B193" s="3" t="s">
        <v>357</v>
      </c>
      <c r="C193" s="5">
        <v>2500000000</v>
      </c>
      <c r="D193" s="6">
        <v>0</v>
      </c>
      <c r="E193" s="5">
        <v>0</v>
      </c>
      <c r="F193" s="5">
        <v>400860000</v>
      </c>
      <c r="G193" s="5">
        <v>0</v>
      </c>
      <c r="H193" s="5">
        <v>2900860000</v>
      </c>
      <c r="I193" s="5">
        <v>2900860000</v>
      </c>
      <c r="J193" s="5">
        <v>0</v>
      </c>
      <c r="K193" s="6">
        <v>2900860000</v>
      </c>
      <c r="L193" s="5">
        <v>0</v>
      </c>
      <c r="M193" s="6">
        <v>2900860000</v>
      </c>
      <c r="N193" s="5">
        <v>2900860000</v>
      </c>
      <c r="O193" s="25">
        <v>0</v>
      </c>
      <c r="P193" s="26">
        <f t="shared" si="2"/>
        <v>1</v>
      </c>
    </row>
    <row r="194" spans="1:16" ht="25.5" customHeight="1" outlineLevel="1">
      <c r="A194" s="1" t="s">
        <v>358</v>
      </c>
      <c r="B194" s="3" t="s">
        <v>359</v>
      </c>
      <c r="C194" s="5">
        <v>500000000</v>
      </c>
      <c r="D194" s="6">
        <v>0</v>
      </c>
      <c r="E194" s="5">
        <v>0</v>
      </c>
      <c r="F194" s="5">
        <v>300860000</v>
      </c>
      <c r="G194" s="5">
        <v>0</v>
      </c>
      <c r="H194" s="5">
        <v>800860000</v>
      </c>
      <c r="I194" s="5">
        <v>800860000</v>
      </c>
      <c r="J194" s="5">
        <v>0</v>
      </c>
      <c r="K194" s="6">
        <v>800860000</v>
      </c>
      <c r="L194" s="5">
        <v>0</v>
      </c>
      <c r="M194" s="6">
        <v>800860000</v>
      </c>
      <c r="N194" s="5">
        <v>800860000</v>
      </c>
      <c r="O194" s="25">
        <v>0</v>
      </c>
      <c r="P194" s="26">
        <f t="shared" si="2"/>
        <v>1</v>
      </c>
    </row>
    <row r="195" spans="1:16" ht="11.25" customHeight="1" outlineLevel="1">
      <c r="A195" s="1" t="s">
        <v>360</v>
      </c>
      <c r="B195" s="3" t="s">
        <v>345</v>
      </c>
      <c r="C195" s="5">
        <v>800000000</v>
      </c>
      <c r="D195" s="6">
        <v>0</v>
      </c>
      <c r="E195" s="5">
        <v>0</v>
      </c>
      <c r="F195" s="5">
        <v>100000000</v>
      </c>
      <c r="G195" s="5">
        <v>0</v>
      </c>
      <c r="H195" s="5">
        <v>900000000</v>
      </c>
      <c r="I195" s="5">
        <v>900000000</v>
      </c>
      <c r="J195" s="5">
        <v>0</v>
      </c>
      <c r="K195" s="6">
        <v>900000000</v>
      </c>
      <c r="L195" s="5">
        <v>0</v>
      </c>
      <c r="M195" s="6">
        <v>900000000</v>
      </c>
      <c r="N195" s="5">
        <v>900000000</v>
      </c>
      <c r="O195" s="25">
        <v>0</v>
      </c>
      <c r="P195" s="26">
        <f t="shared" si="2"/>
        <v>1</v>
      </c>
    </row>
    <row r="196" spans="1:16" ht="25.5" customHeight="1" outlineLevel="1">
      <c r="A196" s="1" t="s">
        <v>361</v>
      </c>
      <c r="B196" s="3" t="s">
        <v>283</v>
      </c>
      <c r="C196" s="5">
        <v>1200000000</v>
      </c>
      <c r="D196" s="6">
        <v>0</v>
      </c>
      <c r="E196" s="5">
        <v>0</v>
      </c>
      <c r="F196" s="5">
        <v>0</v>
      </c>
      <c r="G196" s="5">
        <v>0</v>
      </c>
      <c r="H196" s="5">
        <v>1200000000</v>
      </c>
      <c r="I196" s="5">
        <v>1200000000</v>
      </c>
      <c r="J196" s="5">
        <v>0</v>
      </c>
      <c r="K196" s="6">
        <v>1200000000</v>
      </c>
      <c r="L196" s="5">
        <v>0</v>
      </c>
      <c r="M196" s="6">
        <v>1200000000</v>
      </c>
      <c r="N196" s="5">
        <v>1200000000</v>
      </c>
      <c r="O196" s="25">
        <v>0</v>
      </c>
      <c r="P196" s="26">
        <f t="shared" si="2"/>
        <v>1</v>
      </c>
    </row>
    <row r="197" spans="1:16" ht="25.5" customHeight="1" outlineLevel="1">
      <c r="A197" s="1" t="s">
        <v>362</v>
      </c>
      <c r="B197" s="3" t="s">
        <v>363</v>
      </c>
      <c r="C197" s="5">
        <v>3596488373.3</v>
      </c>
      <c r="D197" s="6">
        <v>146539236.52</v>
      </c>
      <c r="E197" s="5">
        <v>-500000000</v>
      </c>
      <c r="F197" s="5">
        <v>344459075.67</v>
      </c>
      <c r="G197" s="5">
        <v>314459075.67</v>
      </c>
      <c r="H197" s="5">
        <v>3273027609.82</v>
      </c>
      <c r="I197" s="5">
        <v>2697715603.4</v>
      </c>
      <c r="J197" s="5">
        <v>575312006.42</v>
      </c>
      <c r="K197" s="6">
        <v>2697715603.4</v>
      </c>
      <c r="L197" s="5">
        <v>0</v>
      </c>
      <c r="M197" s="6">
        <v>2605999467</v>
      </c>
      <c r="N197" s="5">
        <v>2269572176.07</v>
      </c>
      <c r="O197" s="25">
        <v>336427290.93</v>
      </c>
      <c r="P197" s="26">
        <f t="shared" si="2"/>
        <v>0.8242263509498353</v>
      </c>
    </row>
    <row r="198" spans="1:16" ht="17.25" customHeight="1" outlineLevel="1">
      <c r="A198" s="1" t="s">
        <v>364</v>
      </c>
      <c r="B198" s="3" t="s">
        <v>365</v>
      </c>
      <c r="C198" s="5">
        <v>3596488373.3</v>
      </c>
      <c r="D198" s="6">
        <v>146539236.52</v>
      </c>
      <c r="E198" s="5">
        <v>-500000000</v>
      </c>
      <c r="F198" s="5">
        <v>344459075.67</v>
      </c>
      <c r="G198" s="5">
        <v>314459075.67</v>
      </c>
      <c r="H198" s="5">
        <v>3273027609.82</v>
      </c>
      <c r="I198" s="5">
        <v>2697715603.4</v>
      </c>
      <c r="J198" s="5">
        <v>575312006.42</v>
      </c>
      <c r="K198" s="6">
        <v>2697715603.4</v>
      </c>
      <c r="L198" s="5">
        <v>0</v>
      </c>
      <c r="M198" s="6">
        <v>2605999467</v>
      </c>
      <c r="N198" s="5">
        <v>2269572176.07</v>
      </c>
      <c r="O198" s="25">
        <v>336427290.93</v>
      </c>
      <c r="P198" s="26">
        <f aca="true" t="shared" si="3" ref="P198:P261">+K198/H198</f>
        <v>0.8242263509498353</v>
      </c>
    </row>
    <row r="199" spans="1:16" ht="43.5" customHeight="1" outlineLevel="1">
      <c r="A199" s="1" t="s">
        <v>366</v>
      </c>
      <c r="B199" s="3" t="s">
        <v>367</v>
      </c>
      <c r="C199" s="5">
        <v>3596488373.3</v>
      </c>
      <c r="D199" s="6">
        <v>146539236.52</v>
      </c>
      <c r="E199" s="5">
        <v>-500000000</v>
      </c>
      <c r="F199" s="5">
        <v>344459075.67</v>
      </c>
      <c r="G199" s="5">
        <v>314459075.67</v>
      </c>
      <c r="H199" s="5">
        <v>3273027609.82</v>
      </c>
      <c r="I199" s="5">
        <v>2697715603.4</v>
      </c>
      <c r="J199" s="5">
        <v>575312006.42</v>
      </c>
      <c r="K199" s="6">
        <v>2697715603.4</v>
      </c>
      <c r="L199" s="5">
        <v>0</v>
      </c>
      <c r="M199" s="6">
        <v>2605999467</v>
      </c>
      <c r="N199" s="5">
        <v>2269572176.07</v>
      </c>
      <c r="O199" s="25">
        <v>336427290.93</v>
      </c>
      <c r="P199" s="26">
        <f t="shared" si="3"/>
        <v>0.8242263509498353</v>
      </c>
    </row>
    <row r="200" spans="1:16" ht="25.5" customHeight="1" outlineLevel="1">
      <c r="A200" s="1" t="s">
        <v>368</v>
      </c>
      <c r="B200" s="3" t="s">
        <v>369</v>
      </c>
      <c r="C200" s="5">
        <v>996488373.3</v>
      </c>
      <c r="D200" s="6">
        <v>58356543.7</v>
      </c>
      <c r="E200" s="5">
        <v>0</v>
      </c>
      <c r="F200" s="5">
        <v>239023809.92</v>
      </c>
      <c r="G200" s="5">
        <v>239023809.92</v>
      </c>
      <c r="H200" s="5">
        <v>1054844917</v>
      </c>
      <c r="I200" s="5">
        <v>1031679554.88</v>
      </c>
      <c r="J200" s="5">
        <v>23165362.12</v>
      </c>
      <c r="K200" s="6">
        <v>1031679554.88</v>
      </c>
      <c r="L200" s="5">
        <v>0</v>
      </c>
      <c r="M200" s="6">
        <v>939963418.48</v>
      </c>
      <c r="N200" s="5">
        <v>645653537.21</v>
      </c>
      <c r="O200" s="25">
        <v>294309881.27</v>
      </c>
      <c r="P200" s="26">
        <f t="shared" si="3"/>
        <v>0.9780390825735003</v>
      </c>
    </row>
    <row r="201" spans="1:16" ht="11.25" customHeight="1" outlineLevel="1">
      <c r="A201" s="1" t="s">
        <v>370</v>
      </c>
      <c r="B201" s="3" t="s">
        <v>345</v>
      </c>
      <c r="C201" s="5">
        <v>1600000000</v>
      </c>
      <c r="D201" s="6">
        <v>0</v>
      </c>
      <c r="E201" s="5">
        <v>0</v>
      </c>
      <c r="F201" s="5">
        <v>30000000</v>
      </c>
      <c r="G201" s="5">
        <v>0</v>
      </c>
      <c r="H201" s="5">
        <v>1630000000</v>
      </c>
      <c r="I201" s="5">
        <v>1600000000</v>
      </c>
      <c r="J201" s="5">
        <v>30000000</v>
      </c>
      <c r="K201" s="6">
        <v>1600000000</v>
      </c>
      <c r="L201" s="5">
        <v>0</v>
      </c>
      <c r="M201" s="6">
        <v>1600000000</v>
      </c>
      <c r="N201" s="5">
        <v>1600000000</v>
      </c>
      <c r="O201" s="25">
        <v>0</v>
      </c>
      <c r="P201" s="26">
        <f t="shared" si="3"/>
        <v>0.9815950920245399</v>
      </c>
    </row>
    <row r="202" spans="1:16" ht="34.5" customHeight="1" outlineLevel="1">
      <c r="A202" s="1" t="s">
        <v>371</v>
      </c>
      <c r="B202" s="3" t="s">
        <v>372</v>
      </c>
      <c r="C202" s="5">
        <v>0</v>
      </c>
      <c r="D202" s="6">
        <v>66052551.04</v>
      </c>
      <c r="E202" s="5">
        <v>0</v>
      </c>
      <c r="F202" s="5">
        <v>58924551.04</v>
      </c>
      <c r="G202" s="5">
        <v>58924551.04</v>
      </c>
      <c r="H202" s="5">
        <v>66052551.04</v>
      </c>
      <c r="I202" s="5">
        <v>58722551.04</v>
      </c>
      <c r="J202" s="5">
        <v>7330000</v>
      </c>
      <c r="K202" s="6">
        <v>58722551.04</v>
      </c>
      <c r="L202" s="5">
        <v>0</v>
      </c>
      <c r="M202" s="6">
        <v>58722551.04</v>
      </c>
      <c r="N202" s="5">
        <v>23918638.86</v>
      </c>
      <c r="O202" s="25">
        <v>34803912.18</v>
      </c>
      <c r="P202" s="26">
        <f t="shared" si="3"/>
        <v>0.8890277531361187</v>
      </c>
    </row>
    <row r="203" spans="1:16" ht="34.5" customHeight="1" outlineLevel="1">
      <c r="A203" s="1" t="s">
        <v>373</v>
      </c>
      <c r="B203" s="3" t="s">
        <v>374</v>
      </c>
      <c r="C203" s="5">
        <v>0</v>
      </c>
      <c r="D203" s="6">
        <v>22130141.78</v>
      </c>
      <c r="E203" s="5">
        <v>0</v>
      </c>
      <c r="F203" s="5">
        <v>1069538.24</v>
      </c>
      <c r="G203" s="5">
        <v>1069538.24</v>
      </c>
      <c r="H203" s="5">
        <v>22130141.78</v>
      </c>
      <c r="I203" s="5">
        <v>7313497.48</v>
      </c>
      <c r="J203" s="5">
        <v>14816644.3</v>
      </c>
      <c r="K203" s="6">
        <v>7313497.48</v>
      </c>
      <c r="L203" s="5">
        <v>0</v>
      </c>
      <c r="M203" s="6">
        <v>7313497.48</v>
      </c>
      <c r="N203" s="5">
        <v>0</v>
      </c>
      <c r="O203" s="25">
        <v>7313497.48</v>
      </c>
      <c r="P203" s="26">
        <f t="shared" si="3"/>
        <v>0.3304767566654062</v>
      </c>
    </row>
    <row r="204" spans="1:16" ht="17.25" customHeight="1" outlineLevel="1">
      <c r="A204" s="1" t="s">
        <v>375</v>
      </c>
      <c r="B204" s="3" t="s">
        <v>376</v>
      </c>
      <c r="C204" s="5">
        <v>1000000000</v>
      </c>
      <c r="D204" s="6">
        <v>0</v>
      </c>
      <c r="E204" s="5">
        <v>-500000000</v>
      </c>
      <c r="F204" s="5">
        <v>15441176.47</v>
      </c>
      <c r="G204" s="5">
        <v>15441176.47</v>
      </c>
      <c r="H204" s="5">
        <v>500000000</v>
      </c>
      <c r="I204" s="5">
        <v>0</v>
      </c>
      <c r="J204" s="5">
        <v>500000000</v>
      </c>
      <c r="K204" s="6">
        <v>0</v>
      </c>
      <c r="L204" s="5">
        <v>0</v>
      </c>
      <c r="M204" s="6">
        <v>0</v>
      </c>
      <c r="N204" s="5">
        <v>0</v>
      </c>
      <c r="O204" s="25">
        <v>0</v>
      </c>
      <c r="P204" s="26">
        <f t="shared" si="3"/>
        <v>0</v>
      </c>
    </row>
    <row r="205" spans="1:16" ht="43.5" customHeight="1" outlineLevel="1">
      <c r="A205" s="1" t="s">
        <v>377</v>
      </c>
      <c r="B205" s="3" t="s">
        <v>378</v>
      </c>
      <c r="C205" s="5">
        <v>8051368000</v>
      </c>
      <c r="D205" s="6">
        <v>662737916.96</v>
      </c>
      <c r="E205" s="5">
        <v>0</v>
      </c>
      <c r="F205" s="5">
        <v>1113447130.52</v>
      </c>
      <c r="G205" s="5">
        <v>220540453.52</v>
      </c>
      <c r="H205" s="5">
        <v>9607012593.96</v>
      </c>
      <c r="I205" s="5">
        <v>4435771690.48</v>
      </c>
      <c r="J205" s="5">
        <v>5171240903.48</v>
      </c>
      <c r="K205" s="6">
        <v>4435771690.48</v>
      </c>
      <c r="L205" s="5">
        <v>0</v>
      </c>
      <c r="M205" s="6">
        <v>4221064320.98</v>
      </c>
      <c r="N205" s="5">
        <v>4070451146.5</v>
      </c>
      <c r="O205" s="25">
        <v>150613174.48</v>
      </c>
      <c r="P205" s="26">
        <f t="shared" si="3"/>
        <v>0.46172227288104134</v>
      </c>
    </row>
    <row r="206" spans="1:16" ht="25.5" customHeight="1" outlineLevel="1">
      <c r="A206" s="1" t="s">
        <v>379</v>
      </c>
      <c r="B206" s="3" t="s">
        <v>380</v>
      </c>
      <c r="C206" s="5">
        <v>6200000000</v>
      </c>
      <c r="D206" s="6">
        <v>662737916.96</v>
      </c>
      <c r="E206" s="5">
        <v>0</v>
      </c>
      <c r="F206" s="5">
        <v>959632530.52</v>
      </c>
      <c r="G206" s="5">
        <v>66725853.52</v>
      </c>
      <c r="H206" s="5">
        <v>7755644593.96</v>
      </c>
      <c r="I206" s="5">
        <v>2665649823.48</v>
      </c>
      <c r="J206" s="5">
        <v>5089994770.48</v>
      </c>
      <c r="K206" s="6">
        <v>2665649823.48</v>
      </c>
      <c r="L206" s="5">
        <v>0</v>
      </c>
      <c r="M206" s="6">
        <v>2583757053.98</v>
      </c>
      <c r="N206" s="5">
        <v>2444433879.5</v>
      </c>
      <c r="O206" s="25">
        <v>139323174.48</v>
      </c>
      <c r="P206" s="26">
        <f t="shared" si="3"/>
        <v>0.34370448402908704</v>
      </c>
    </row>
    <row r="207" spans="1:16" ht="34.5" customHeight="1" outlineLevel="1">
      <c r="A207" s="1" t="s">
        <v>381</v>
      </c>
      <c r="B207" s="3" t="s">
        <v>382</v>
      </c>
      <c r="C207" s="5">
        <v>500000000</v>
      </c>
      <c r="D207" s="6">
        <v>10006790</v>
      </c>
      <c r="E207" s="5">
        <v>0</v>
      </c>
      <c r="F207" s="5">
        <v>0</v>
      </c>
      <c r="G207" s="5">
        <v>0</v>
      </c>
      <c r="H207" s="5">
        <v>510006790</v>
      </c>
      <c r="I207" s="5">
        <v>484183950</v>
      </c>
      <c r="J207" s="5">
        <v>25822840</v>
      </c>
      <c r="K207" s="6">
        <v>484183950</v>
      </c>
      <c r="L207" s="5">
        <v>0</v>
      </c>
      <c r="M207" s="6">
        <v>484183950</v>
      </c>
      <c r="N207" s="5">
        <v>477794849</v>
      </c>
      <c r="O207" s="25">
        <v>6389101</v>
      </c>
      <c r="P207" s="26">
        <f t="shared" si="3"/>
        <v>0.9493676544973058</v>
      </c>
    </row>
    <row r="208" spans="1:16" ht="25.5" customHeight="1" outlineLevel="1">
      <c r="A208" s="1" t="s">
        <v>383</v>
      </c>
      <c r="B208" s="3" t="s">
        <v>359</v>
      </c>
      <c r="C208" s="5">
        <v>100000000</v>
      </c>
      <c r="D208" s="6">
        <v>0</v>
      </c>
      <c r="E208" s="5">
        <v>0</v>
      </c>
      <c r="F208" s="5">
        <v>0</v>
      </c>
      <c r="G208" s="5">
        <v>0</v>
      </c>
      <c r="H208" s="5">
        <v>100000000</v>
      </c>
      <c r="I208" s="5">
        <v>98799950</v>
      </c>
      <c r="J208" s="5">
        <v>1200050</v>
      </c>
      <c r="K208" s="6">
        <v>98799950</v>
      </c>
      <c r="L208" s="5">
        <v>0</v>
      </c>
      <c r="M208" s="6">
        <v>98799950</v>
      </c>
      <c r="N208" s="5">
        <v>95100850</v>
      </c>
      <c r="O208" s="25">
        <v>3699100</v>
      </c>
      <c r="P208" s="26">
        <f t="shared" si="3"/>
        <v>0.9879995</v>
      </c>
    </row>
    <row r="209" spans="1:16" ht="11.25" customHeight="1" outlineLevel="1">
      <c r="A209" s="1" t="s">
        <v>384</v>
      </c>
      <c r="B209" s="3" t="s">
        <v>345</v>
      </c>
      <c r="C209" s="5">
        <v>400000000</v>
      </c>
      <c r="D209" s="6">
        <v>0</v>
      </c>
      <c r="E209" s="5">
        <v>0</v>
      </c>
      <c r="F209" s="5">
        <v>0</v>
      </c>
      <c r="G209" s="5">
        <v>0</v>
      </c>
      <c r="H209" s="5">
        <v>400000000</v>
      </c>
      <c r="I209" s="5">
        <v>375384000</v>
      </c>
      <c r="J209" s="5">
        <v>24616000</v>
      </c>
      <c r="K209" s="6">
        <v>375384000</v>
      </c>
      <c r="L209" s="5">
        <v>0</v>
      </c>
      <c r="M209" s="6">
        <v>375384000</v>
      </c>
      <c r="N209" s="5">
        <v>372693999</v>
      </c>
      <c r="O209" s="25">
        <v>2690001</v>
      </c>
      <c r="P209" s="26">
        <f t="shared" si="3"/>
        <v>0.93846</v>
      </c>
    </row>
    <row r="210" spans="1:16" ht="17.25" customHeight="1" outlineLevel="1">
      <c r="A210" s="1" t="s">
        <v>385</v>
      </c>
      <c r="B210" s="3" t="s">
        <v>386</v>
      </c>
      <c r="C210" s="5">
        <v>0</v>
      </c>
      <c r="D210" s="6">
        <v>10006790</v>
      </c>
      <c r="E210" s="5">
        <v>0</v>
      </c>
      <c r="F210" s="5">
        <v>0</v>
      </c>
      <c r="G210" s="5">
        <v>0</v>
      </c>
      <c r="H210" s="5">
        <v>10006790</v>
      </c>
      <c r="I210" s="5">
        <v>10000000</v>
      </c>
      <c r="J210" s="5">
        <v>6790</v>
      </c>
      <c r="K210" s="6">
        <v>10000000</v>
      </c>
      <c r="L210" s="5">
        <v>0</v>
      </c>
      <c r="M210" s="6">
        <v>10000000</v>
      </c>
      <c r="N210" s="5">
        <v>10000000</v>
      </c>
      <c r="O210" s="25">
        <v>0</v>
      </c>
      <c r="P210" s="26">
        <f t="shared" si="3"/>
        <v>0.9993214607281655</v>
      </c>
    </row>
    <row r="211" spans="1:16" ht="11.25" customHeight="1" outlineLevel="1">
      <c r="A211" s="1" t="s">
        <v>387</v>
      </c>
      <c r="B211" s="3" t="s">
        <v>388</v>
      </c>
      <c r="C211" s="5">
        <v>400000000</v>
      </c>
      <c r="D211" s="6">
        <v>0</v>
      </c>
      <c r="E211" s="5">
        <v>0</v>
      </c>
      <c r="F211" s="5">
        <v>0</v>
      </c>
      <c r="G211" s="5">
        <v>0</v>
      </c>
      <c r="H211" s="5">
        <v>400000000</v>
      </c>
      <c r="I211" s="5">
        <v>236361020</v>
      </c>
      <c r="J211" s="5">
        <v>163638980</v>
      </c>
      <c r="K211" s="6">
        <v>236361020</v>
      </c>
      <c r="L211" s="5">
        <v>0</v>
      </c>
      <c r="M211" s="6">
        <v>236361020</v>
      </c>
      <c r="N211" s="5">
        <v>172011070</v>
      </c>
      <c r="O211" s="25">
        <v>64349950</v>
      </c>
      <c r="P211" s="26">
        <f t="shared" si="3"/>
        <v>0.59090255</v>
      </c>
    </row>
    <row r="212" spans="1:16" ht="25.5" customHeight="1" outlineLevel="1">
      <c r="A212" s="1" t="s">
        <v>389</v>
      </c>
      <c r="B212" s="3" t="s">
        <v>359</v>
      </c>
      <c r="C212" s="5">
        <v>100000000</v>
      </c>
      <c r="D212" s="6">
        <v>0</v>
      </c>
      <c r="E212" s="5">
        <v>0</v>
      </c>
      <c r="F212" s="5">
        <v>0</v>
      </c>
      <c r="G212" s="5">
        <v>0</v>
      </c>
      <c r="H212" s="5">
        <v>100000000</v>
      </c>
      <c r="I212" s="5">
        <v>36420775</v>
      </c>
      <c r="J212" s="5">
        <v>63579225</v>
      </c>
      <c r="K212" s="6">
        <v>36420775</v>
      </c>
      <c r="L212" s="5">
        <v>0</v>
      </c>
      <c r="M212" s="6">
        <v>36420775</v>
      </c>
      <c r="N212" s="5">
        <v>9995550</v>
      </c>
      <c r="O212" s="25">
        <v>26425225</v>
      </c>
      <c r="P212" s="26">
        <f t="shared" si="3"/>
        <v>0.36420775</v>
      </c>
    </row>
    <row r="213" spans="1:16" ht="11.25" customHeight="1" outlineLevel="1">
      <c r="A213" s="1" t="s">
        <v>390</v>
      </c>
      <c r="B213" s="3" t="s">
        <v>345</v>
      </c>
      <c r="C213" s="5">
        <v>300000000</v>
      </c>
      <c r="D213" s="6">
        <v>0</v>
      </c>
      <c r="E213" s="5">
        <v>0</v>
      </c>
      <c r="F213" s="5">
        <v>0</v>
      </c>
      <c r="G213" s="5">
        <v>0</v>
      </c>
      <c r="H213" s="5">
        <v>300000000</v>
      </c>
      <c r="I213" s="5">
        <v>199940245</v>
      </c>
      <c r="J213" s="5">
        <v>100059755</v>
      </c>
      <c r="K213" s="6">
        <v>199940245</v>
      </c>
      <c r="L213" s="5">
        <v>0</v>
      </c>
      <c r="M213" s="6">
        <v>199940245</v>
      </c>
      <c r="N213" s="5">
        <v>162015520</v>
      </c>
      <c r="O213" s="25">
        <v>37924725</v>
      </c>
      <c r="P213" s="26">
        <f t="shared" si="3"/>
        <v>0.6664674833333334</v>
      </c>
    </row>
    <row r="214" spans="1:16" ht="11.25" customHeight="1" outlineLevel="1">
      <c r="A214" s="1" t="s">
        <v>391</v>
      </c>
      <c r="B214" s="3" t="s">
        <v>392</v>
      </c>
      <c r="C214" s="5">
        <v>150000000</v>
      </c>
      <c r="D214" s="6">
        <v>0</v>
      </c>
      <c r="E214" s="5">
        <v>0</v>
      </c>
      <c r="F214" s="5">
        <v>0</v>
      </c>
      <c r="G214" s="5">
        <v>0</v>
      </c>
      <c r="H214" s="5">
        <v>150000000</v>
      </c>
      <c r="I214" s="5">
        <v>93066680</v>
      </c>
      <c r="J214" s="5">
        <v>56933320</v>
      </c>
      <c r="K214" s="6">
        <v>93066680</v>
      </c>
      <c r="L214" s="5">
        <v>0</v>
      </c>
      <c r="M214" s="6">
        <v>93066680</v>
      </c>
      <c r="N214" s="5">
        <v>89066680</v>
      </c>
      <c r="O214" s="25">
        <v>4000000</v>
      </c>
      <c r="P214" s="26">
        <f t="shared" si="3"/>
        <v>0.6204445333333334</v>
      </c>
    </row>
    <row r="215" spans="1:16" ht="11.25" customHeight="1" outlineLevel="1">
      <c r="A215" s="1" t="s">
        <v>393</v>
      </c>
      <c r="B215" s="3" t="s">
        <v>345</v>
      </c>
      <c r="C215" s="5">
        <v>150000000</v>
      </c>
      <c r="D215" s="6">
        <v>0</v>
      </c>
      <c r="E215" s="5">
        <v>0</v>
      </c>
      <c r="F215" s="5">
        <v>0</v>
      </c>
      <c r="G215" s="5">
        <v>0</v>
      </c>
      <c r="H215" s="5">
        <v>150000000</v>
      </c>
      <c r="I215" s="5">
        <v>93066680</v>
      </c>
      <c r="J215" s="5">
        <v>56933320</v>
      </c>
      <c r="K215" s="6">
        <v>93066680</v>
      </c>
      <c r="L215" s="5">
        <v>0</v>
      </c>
      <c r="M215" s="6">
        <v>93066680</v>
      </c>
      <c r="N215" s="5">
        <v>89066680</v>
      </c>
      <c r="O215" s="25">
        <v>4000000</v>
      </c>
      <c r="P215" s="26">
        <f t="shared" si="3"/>
        <v>0.6204445333333334</v>
      </c>
    </row>
    <row r="216" spans="1:16" ht="34.5" customHeight="1" outlineLevel="1">
      <c r="A216" s="1" t="s">
        <v>394</v>
      </c>
      <c r="B216" s="3" t="s">
        <v>395</v>
      </c>
      <c r="C216" s="5">
        <v>1300000000</v>
      </c>
      <c r="D216" s="6">
        <v>621356817.18</v>
      </c>
      <c r="E216" s="5">
        <v>0</v>
      </c>
      <c r="F216" s="5">
        <v>101536677</v>
      </c>
      <c r="G216" s="5">
        <v>8630000</v>
      </c>
      <c r="H216" s="5">
        <v>2014263494.18</v>
      </c>
      <c r="I216" s="5">
        <v>1271406096</v>
      </c>
      <c r="J216" s="5">
        <v>742857398.18</v>
      </c>
      <c r="K216" s="6">
        <v>1271406096</v>
      </c>
      <c r="L216" s="5">
        <v>0</v>
      </c>
      <c r="M216" s="6">
        <v>1271406096</v>
      </c>
      <c r="N216" s="5">
        <v>1254858308</v>
      </c>
      <c r="O216" s="25">
        <v>16547788</v>
      </c>
      <c r="P216" s="26">
        <f t="shared" si="3"/>
        <v>0.6312014786911407</v>
      </c>
    </row>
    <row r="217" spans="1:16" ht="25.5" customHeight="1" outlineLevel="1">
      <c r="A217" s="1" t="s">
        <v>396</v>
      </c>
      <c r="B217" s="3" t="s">
        <v>397</v>
      </c>
      <c r="C217" s="5">
        <v>813222000</v>
      </c>
      <c r="D217" s="6">
        <v>621356817.18</v>
      </c>
      <c r="E217" s="5">
        <v>0</v>
      </c>
      <c r="F217" s="5">
        <v>0</v>
      </c>
      <c r="G217" s="5">
        <v>0</v>
      </c>
      <c r="H217" s="5">
        <v>1434578817.18</v>
      </c>
      <c r="I217" s="5">
        <v>732362233</v>
      </c>
      <c r="J217" s="5">
        <v>702216584.18</v>
      </c>
      <c r="K217" s="6">
        <v>732362233</v>
      </c>
      <c r="L217" s="5">
        <v>0</v>
      </c>
      <c r="M217" s="6">
        <v>732362233</v>
      </c>
      <c r="N217" s="5">
        <v>717395645</v>
      </c>
      <c r="O217" s="25">
        <v>14966588</v>
      </c>
      <c r="P217" s="26">
        <f t="shared" si="3"/>
        <v>0.5105067942099055</v>
      </c>
    </row>
    <row r="218" spans="1:16" ht="17.25" customHeight="1" outlineLevel="1">
      <c r="A218" s="1" t="s">
        <v>398</v>
      </c>
      <c r="B218" s="3" t="s">
        <v>399</v>
      </c>
      <c r="C218" s="5">
        <v>275578000</v>
      </c>
      <c r="D218" s="6">
        <v>0</v>
      </c>
      <c r="E218" s="5">
        <v>0</v>
      </c>
      <c r="F218" s="5">
        <v>78436677</v>
      </c>
      <c r="G218" s="5">
        <v>8630000</v>
      </c>
      <c r="H218" s="5">
        <v>345384677</v>
      </c>
      <c r="I218" s="5">
        <v>306443863</v>
      </c>
      <c r="J218" s="5">
        <v>38940814</v>
      </c>
      <c r="K218" s="6">
        <v>306443863</v>
      </c>
      <c r="L218" s="5">
        <v>0</v>
      </c>
      <c r="M218" s="6">
        <v>306443863</v>
      </c>
      <c r="N218" s="5">
        <v>304862663</v>
      </c>
      <c r="O218" s="25">
        <v>1581200</v>
      </c>
      <c r="P218" s="26">
        <f t="shared" si="3"/>
        <v>0.887253788042253</v>
      </c>
    </row>
    <row r="219" spans="1:16" ht="34.5" customHeight="1" outlineLevel="1">
      <c r="A219" s="1" t="s">
        <v>400</v>
      </c>
      <c r="B219" s="3" t="s">
        <v>401</v>
      </c>
      <c r="C219" s="5">
        <v>211200000</v>
      </c>
      <c r="D219" s="6">
        <v>0</v>
      </c>
      <c r="E219" s="5">
        <v>0</v>
      </c>
      <c r="F219" s="5">
        <v>23100000</v>
      </c>
      <c r="G219" s="5">
        <v>0</v>
      </c>
      <c r="H219" s="5">
        <v>234300000</v>
      </c>
      <c r="I219" s="5">
        <v>232600000</v>
      </c>
      <c r="J219" s="5">
        <v>1700000</v>
      </c>
      <c r="K219" s="6">
        <v>232600000</v>
      </c>
      <c r="L219" s="5">
        <v>0</v>
      </c>
      <c r="M219" s="6">
        <v>232600000</v>
      </c>
      <c r="N219" s="5">
        <v>232600000</v>
      </c>
      <c r="O219" s="25">
        <v>0</v>
      </c>
      <c r="P219" s="26">
        <f t="shared" si="3"/>
        <v>0.9927443448570209</v>
      </c>
    </row>
    <row r="220" spans="1:16" ht="43.5" customHeight="1" outlineLevel="1">
      <c r="A220" s="1" t="s">
        <v>402</v>
      </c>
      <c r="B220" s="3" t="s">
        <v>403</v>
      </c>
      <c r="C220" s="5">
        <v>250000000</v>
      </c>
      <c r="D220" s="6">
        <v>0</v>
      </c>
      <c r="E220" s="5">
        <v>0</v>
      </c>
      <c r="F220" s="5">
        <v>0</v>
      </c>
      <c r="G220" s="5">
        <v>0</v>
      </c>
      <c r="H220" s="5">
        <v>250000000</v>
      </c>
      <c r="I220" s="5">
        <v>239261264.48</v>
      </c>
      <c r="J220" s="5">
        <v>10738735.52</v>
      </c>
      <c r="K220" s="6">
        <v>239261264.48</v>
      </c>
      <c r="L220" s="5">
        <v>0</v>
      </c>
      <c r="M220" s="6">
        <v>239261264.48</v>
      </c>
      <c r="N220" s="5">
        <v>235366929</v>
      </c>
      <c r="O220" s="25">
        <v>3894335.48</v>
      </c>
      <c r="P220" s="26">
        <f t="shared" si="3"/>
        <v>0.9570450579199999</v>
      </c>
    </row>
    <row r="221" spans="1:16" ht="25.5" customHeight="1" outlineLevel="1">
      <c r="A221" s="1" t="s">
        <v>404</v>
      </c>
      <c r="B221" s="3" t="s">
        <v>359</v>
      </c>
      <c r="C221" s="5">
        <v>100000000</v>
      </c>
      <c r="D221" s="6">
        <v>0</v>
      </c>
      <c r="E221" s="5">
        <v>0</v>
      </c>
      <c r="F221" s="5">
        <v>0</v>
      </c>
      <c r="G221" s="5">
        <v>0</v>
      </c>
      <c r="H221" s="5">
        <v>100000000</v>
      </c>
      <c r="I221" s="5">
        <v>98725500</v>
      </c>
      <c r="J221" s="5">
        <v>1274500</v>
      </c>
      <c r="K221" s="6">
        <v>98725500</v>
      </c>
      <c r="L221" s="5">
        <v>0</v>
      </c>
      <c r="M221" s="6">
        <v>98725500</v>
      </c>
      <c r="N221" s="5">
        <v>98725500</v>
      </c>
      <c r="O221" s="25">
        <v>0</v>
      </c>
      <c r="P221" s="26">
        <f t="shared" si="3"/>
        <v>0.987255</v>
      </c>
    </row>
    <row r="222" spans="1:16" ht="11.25" customHeight="1" outlineLevel="1">
      <c r="A222" s="1" t="s">
        <v>405</v>
      </c>
      <c r="B222" s="3" t="s">
        <v>345</v>
      </c>
      <c r="C222" s="5">
        <v>150000000</v>
      </c>
      <c r="D222" s="6">
        <v>0</v>
      </c>
      <c r="E222" s="5">
        <v>0</v>
      </c>
      <c r="F222" s="5">
        <v>0</v>
      </c>
      <c r="G222" s="5">
        <v>0</v>
      </c>
      <c r="H222" s="5">
        <v>150000000</v>
      </c>
      <c r="I222" s="5">
        <v>140535764.48</v>
      </c>
      <c r="J222" s="5">
        <v>9464235.52</v>
      </c>
      <c r="K222" s="6">
        <v>140535764.48</v>
      </c>
      <c r="L222" s="5">
        <v>0</v>
      </c>
      <c r="M222" s="6">
        <v>140535764.48</v>
      </c>
      <c r="N222" s="5">
        <v>136641429</v>
      </c>
      <c r="O222" s="25">
        <v>3894335.48</v>
      </c>
      <c r="P222" s="26">
        <f t="shared" si="3"/>
        <v>0.9369050965333333</v>
      </c>
    </row>
    <row r="223" spans="1:16" ht="25.5" customHeight="1" outlineLevel="1">
      <c r="A223" s="1" t="s">
        <v>406</v>
      </c>
      <c r="B223" s="3" t="s">
        <v>407</v>
      </c>
      <c r="C223" s="5">
        <v>3300000000</v>
      </c>
      <c r="D223" s="6">
        <v>31374309.78</v>
      </c>
      <c r="E223" s="5">
        <v>0</v>
      </c>
      <c r="F223" s="5">
        <v>816995853.52</v>
      </c>
      <c r="G223" s="5">
        <v>16995853.52</v>
      </c>
      <c r="H223" s="5">
        <v>4131374309.78</v>
      </c>
      <c r="I223" s="5">
        <v>60945663</v>
      </c>
      <c r="J223" s="5">
        <v>4070428646.78</v>
      </c>
      <c r="K223" s="6">
        <v>60945663</v>
      </c>
      <c r="L223" s="5">
        <v>0</v>
      </c>
      <c r="M223" s="6">
        <v>48140000</v>
      </c>
      <c r="N223" s="5">
        <v>45600000</v>
      </c>
      <c r="O223" s="25">
        <v>2540000</v>
      </c>
      <c r="P223" s="26">
        <f t="shared" si="3"/>
        <v>0.01475191024345732</v>
      </c>
    </row>
    <row r="224" spans="1:16" ht="11.25" customHeight="1" outlineLevel="1">
      <c r="A224" s="1" t="s">
        <v>408</v>
      </c>
      <c r="B224" s="3" t="s">
        <v>345</v>
      </c>
      <c r="C224" s="5">
        <v>100000000</v>
      </c>
      <c r="D224" s="6">
        <v>0</v>
      </c>
      <c r="E224" s="5">
        <v>0</v>
      </c>
      <c r="F224" s="5">
        <v>0</v>
      </c>
      <c r="G224" s="5">
        <v>0</v>
      </c>
      <c r="H224" s="5">
        <v>100000000</v>
      </c>
      <c r="I224" s="5">
        <v>60945663</v>
      </c>
      <c r="J224" s="5">
        <v>39054337</v>
      </c>
      <c r="K224" s="6">
        <v>60945663</v>
      </c>
      <c r="L224" s="5">
        <v>0</v>
      </c>
      <c r="M224" s="6">
        <v>48140000</v>
      </c>
      <c r="N224" s="5">
        <v>45600000</v>
      </c>
      <c r="O224" s="25">
        <v>2540000</v>
      </c>
      <c r="P224" s="26">
        <f t="shared" si="3"/>
        <v>0.60945663</v>
      </c>
    </row>
    <row r="225" spans="1:16" ht="25.5" customHeight="1" outlineLevel="1">
      <c r="A225" s="1" t="s">
        <v>409</v>
      </c>
      <c r="B225" s="3" t="s">
        <v>410</v>
      </c>
      <c r="C225" s="5">
        <v>3200000000</v>
      </c>
      <c r="D225" s="6">
        <v>16995853.52</v>
      </c>
      <c r="E225" s="5">
        <v>0</v>
      </c>
      <c r="F225" s="5">
        <v>800000000</v>
      </c>
      <c r="G225" s="5">
        <v>16995853.52</v>
      </c>
      <c r="H225" s="5">
        <v>4000000000</v>
      </c>
      <c r="I225" s="5">
        <v>0</v>
      </c>
      <c r="J225" s="5">
        <v>4000000000</v>
      </c>
      <c r="K225" s="6">
        <v>0</v>
      </c>
      <c r="L225" s="5">
        <v>0</v>
      </c>
      <c r="M225" s="6">
        <v>0</v>
      </c>
      <c r="N225" s="5">
        <v>0</v>
      </c>
      <c r="O225" s="25">
        <v>0</v>
      </c>
      <c r="P225" s="26">
        <f t="shared" si="3"/>
        <v>0</v>
      </c>
    </row>
    <row r="226" spans="1:16" ht="34.5" customHeight="1" outlineLevel="1">
      <c r="A226" s="1" t="s">
        <v>411</v>
      </c>
      <c r="B226" s="3" t="s">
        <v>412</v>
      </c>
      <c r="C226" s="5">
        <v>0</v>
      </c>
      <c r="D226" s="6">
        <v>14378456.26</v>
      </c>
      <c r="E226" s="5">
        <v>0</v>
      </c>
      <c r="F226" s="5">
        <v>16995853.52</v>
      </c>
      <c r="G226" s="5">
        <v>0</v>
      </c>
      <c r="H226" s="5">
        <v>31374309.78</v>
      </c>
      <c r="I226" s="5">
        <v>0</v>
      </c>
      <c r="J226" s="5">
        <v>31374309.78</v>
      </c>
      <c r="K226" s="6">
        <v>0</v>
      </c>
      <c r="L226" s="5">
        <v>0</v>
      </c>
      <c r="M226" s="6">
        <v>0</v>
      </c>
      <c r="N226" s="5">
        <v>0</v>
      </c>
      <c r="O226" s="25">
        <v>0</v>
      </c>
      <c r="P226" s="26">
        <f t="shared" si="3"/>
        <v>0</v>
      </c>
    </row>
    <row r="227" spans="1:16" ht="34.5" customHeight="1" outlineLevel="1">
      <c r="A227" s="1" t="s">
        <v>413</v>
      </c>
      <c r="B227" s="3" t="s">
        <v>414</v>
      </c>
      <c r="C227" s="5">
        <v>300000000</v>
      </c>
      <c r="D227" s="6">
        <v>0</v>
      </c>
      <c r="E227" s="5">
        <v>0</v>
      </c>
      <c r="F227" s="5">
        <v>41100000</v>
      </c>
      <c r="G227" s="5">
        <v>41100000</v>
      </c>
      <c r="H227" s="5">
        <v>300000000</v>
      </c>
      <c r="I227" s="5">
        <v>280425150</v>
      </c>
      <c r="J227" s="5">
        <v>19574850</v>
      </c>
      <c r="K227" s="6">
        <v>280425150</v>
      </c>
      <c r="L227" s="5">
        <v>0</v>
      </c>
      <c r="M227" s="6">
        <v>211338043.5</v>
      </c>
      <c r="N227" s="5">
        <v>169736043.5</v>
      </c>
      <c r="O227" s="25">
        <v>41602000</v>
      </c>
      <c r="P227" s="26">
        <f t="shared" si="3"/>
        <v>0.9347505</v>
      </c>
    </row>
    <row r="228" spans="1:16" ht="25.5" customHeight="1" outlineLevel="1">
      <c r="A228" s="1" t="s">
        <v>415</v>
      </c>
      <c r="B228" s="3" t="s">
        <v>359</v>
      </c>
      <c r="C228" s="5">
        <v>100000000</v>
      </c>
      <c r="D228" s="6">
        <v>0</v>
      </c>
      <c r="E228" s="5">
        <v>0</v>
      </c>
      <c r="F228" s="5">
        <v>0</v>
      </c>
      <c r="G228" s="5">
        <v>0</v>
      </c>
      <c r="H228" s="5">
        <v>100000000</v>
      </c>
      <c r="I228" s="5">
        <v>100000000</v>
      </c>
      <c r="J228" s="5">
        <v>0</v>
      </c>
      <c r="K228" s="6">
        <v>100000000</v>
      </c>
      <c r="L228" s="5">
        <v>0</v>
      </c>
      <c r="M228" s="6">
        <v>30912893.5</v>
      </c>
      <c r="N228" s="5">
        <v>30912893.5</v>
      </c>
      <c r="O228" s="25">
        <v>0</v>
      </c>
      <c r="P228" s="26">
        <f t="shared" si="3"/>
        <v>1</v>
      </c>
    </row>
    <row r="229" spans="1:16" ht="11.25" customHeight="1" outlineLevel="1">
      <c r="A229" s="1" t="s">
        <v>416</v>
      </c>
      <c r="B229" s="3" t="s">
        <v>345</v>
      </c>
      <c r="C229" s="5">
        <v>200000000</v>
      </c>
      <c r="D229" s="6">
        <v>0</v>
      </c>
      <c r="E229" s="5">
        <v>0</v>
      </c>
      <c r="F229" s="5">
        <v>41100000</v>
      </c>
      <c r="G229" s="5">
        <v>41100000</v>
      </c>
      <c r="H229" s="5">
        <v>200000000</v>
      </c>
      <c r="I229" s="5">
        <v>180425150</v>
      </c>
      <c r="J229" s="5">
        <v>19574850</v>
      </c>
      <c r="K229" s="6">
        <v>180425150</v>
      </c>
      <c r="L229" s="5">
        <v>0</v>
      </c>
      <c r="M229" s="6">
        <v>180425150</v>
      </c>
      <c r="N229" s="5">
        <v>138823150</v>
      </c>
      <c r="O229" s="25">
        <v>41602000</v>
      </c>
      <c r="P229" s="26">
        <f t="shared" si="3"/>
        <v>0.90212575</v>
      </c>
    </row>
    <row r="230" spans="1:16" ht="60.75" customHeight="1" outlineLevel="1">
      <c r="A230" s="1" t="s">
        <v>417</v>
      </c>
      <c r="B230" s="3" t="s">
        <v>418</v>
      </c>
      <c r="C230" s="5">
        <v>1851368000</v>
      </c>
      <c r="D230" s="6">
        <v>0</v>
      </c>
      <c r="E230" s="5">
        <v>0</v>
      </c>
      <c r="F230" s="5">
        <v>153814600</v>
      </c>
      <c r="G230" s="5">
        <v>153814600</v>
      </c>
      <c r="H230" s="5">
        <v>1851368000</v>
      </c>
      <c r="I230" s="5">
        <v>1770121867</v>
      </c>
      <c r="J230" s="5">
        <v>81246133</v>
      </c>
      <c r="K230" s="6">
        <v>1770121867</v>
      </c>
      <c r="L230" s="5">
        <v>0</v>
      </c>
      <c r="M230" s="6">
        <v>1637307267</v>
      </c>
      <c r="N230" s="5">
        <v>1626017267</v>
      </c>
      <c r="O230" s="25">
        <v>11290000</v>
      </c>
      <c r="P230" s="26">
        <f t="shared" si="3"/>
        <v>0.9561156220697343</v>
      </c>
    </row>
    <row r="231" spans="1:16" ht="17.25" customHeight="1" outlineLevel="1">
      <c r="A231" s="1" t="s">
        <v>419</v>
      </c>
      <c r="B231" s="3" t="s">
        <v>420</v>
      </c>
      <c r="C231" s="5">
        <v>1851368000</v>
      </c>
      <c r="D231" s="6">
        <v>0</v>
      </c>
      <c r="E231" s="5">
        <v>0</v>
      </c>
      <c r="F231" s="5">
        <v>153814600</v>
      </c>
      <c r="G231" s="5">
        <v>153814600</v>
      </c>
      <c r="H231" s="5">
        <v>1851368000</v>
      </c>
      <c r="I231" s="5">
        <v>1770121867</v>
      </c>
      <c r="J231" s="5">
        <v>81246133</v>
      </c>
      <c r="K231" s="6">
        <v>1770121867</v>
      </c>
      <c r="L231" s="5">
        <v>0</v>
      </c>
      <c r="M231" s="6">
        <v>1637307267</v>
      </c>
      <c r="N231" s="5">
        <v>1626017267</v>
      </c>
      <c r="O231" s="25">
        <v>11290000</v>
      </c>
      <c r="P231" s="26">
        <f t="shared" si="3"/>
        <v>0.9561156220697343</v>
      </c>
    </row>
    <row r="232" spans="1:16" ht="34.5" customHeight="1" outlineLevel="1">
      <c r="A232" s="1" t="s">
        <v>421</v>
      </c>
      <c r="B232" s="3" t="s">
        <v>422</v>
      </c>
      <c r="C232" s="5">
        <v>313811300</v>
      </c>
      <c r="D232" s="6">
        <v>0</v>
      </c>
      <c r="E232" s="5">
        <v>0</v>
      </c>
      <c r="F232" s="5">
        <v>120814600</v>
      </c>
      <c r="G232" s="5">
        <v>0</v>
      </c>
      <c r="H232" s="5">
        <v>434625900</v>
      </c>
      <c r="I232" s="5">
        <v>434624600</v>
      </c>
      <c r="J232" s="5">
        <v>1300</v>
      </c>
      <c r="K232" s="6">
        <v>434624600</v>
      </c>
      <c r="L232" s="5">
        <v>0</v>
      </c>
      <c r="M232" s="6">
        <v>301810000</v>
      </c>
      <c r="N232" s="5">
        <v>298810000</v>
      </c>
      <c r="O232" s="25">
        <v>3000000</v>
      </c>
      <c r="P232" s="26">
        <f t="shared" si="3"/>
        <v>0.9999970089219258</v>
      </c>
    </row>
    <row r="233" spans="1:16" ht="43.5" customHeight="1" outlineLevel="1">
      <c r="A233" s="1" t="s">
        <v>423</v>
      </c>
      <c r="B233" s="3" t="s">
        <v>424</v>
      </c>
      <c r="C233" s="5">
        <v>1537556700</v>
      </c>
      <c r="D233" s="6">
        <v>0</v>
      </c>
      <c r="E233" s="5">
        <v>0</v>
      </c>
      <c r="F233" s="5">
        <v>33000000</v>
      </c>
      <c r="G233" s="5">
        <v>153814600</v>
      </c>
      <c r="H233" s="5">
        <v>1416742100</v>
      </c>
      <c r="I233" s="5">
        <v>1335497267</v>
      </c>
      <c r="J233" s="5">
        <v>81244833</v>
      </c>
      <c r="K233" s="6">
        <v>1335497267</v>
      </c>
      <c r="L233" s="5">
        <v>0</v>
      </c>
      <c r="M233" s="6">
        <v>1335497267</v>
      </c>
      <c r="N233" s="5">
        <v>1327207267</v>
      </c>
      <c r="O233" s="25">
        <v>8290000</v>
      </c>
      <c r="P233" s="26">
        <f t="shared" si="3"/>
        <v>0.9426537596362811</v>
      </c>
    </row>
    <row r="234" spans="1:16" ht="17.25" customHeight="1" outlineLevel="1">
      <c r="A234" s="1" t="s">
        <v>425</v>
      </c>
      <c r="B234" s="3" t="s">
        <v>426</v>
      </c>
      <c r="C234" s="5">
        <v>4600000000</v>
      </c>
      <c r="D234" s="6">
        <v>1292417037.28</v>
      </c>
      <c r="E234" s="5">
        <v>0</v>
      </c>
      <c r="F234" s="5">
        <v>135100000</v>
      </c>
      <c r="G234" s="5">
        <v>135100000</v>
      </c>
      <c r="H234" s="5">
        <v>5892417037.28</v>
      </c>
      <c r="I234" s="5">
        <v>4169720346.95</v>
      </c>
      <c r="J234" s="5">
        <v>1722696690.33</v>
      </c>
      <c r="K234" s="6">
        <v>4169720346.95</v>
      </c>
      <c r="L234" s="5">
        <v>0</v>
      </c>
      <c r="M234" s="6">
        <v>3079273509.65</v>
      </c>
      <c r="N234" s="5">
        <v>2956860592.17</v>
      </c>
      <c r="O234" s="25">
        <v>122412917.48</v>
      </c>
      <c r="P234" s="26">
        <f t="shared" si="3"/>
        <v>0.7076417572906186</v>
      </c>
    </row>
    <row r="235" spans="1:16" ht="34.5" customHeight="1" outlineLevel="1">
      <c r="A235" s="1" t="s">
        <v>427</v>
      </c>
      <c r="B235" s="3" t="s">
        <v>428</v>
      </c>
      <c r="C235" s="5">
        <v>4600000000</v>
      </c>
      <c r="D235" s="6">
        <v>1292417037.28</v>
      </c>
      <c r="E235" s="5">
        <v>0</v>
      </c>
      <c r="F235" s="5">
        <v>135100000</v>
      </c>
      <c r="G235" s="5">
        <v>135100000</v>
      </c>
      <c r="H235" s="5">
        <v>5892417037.28</v>
      </c>
      <c r="I235" s="5">
        <v>4169720346.95</v>
      </c>
      <c r="J235" s="5">
        <v>1722696690.33</v>
      </c>
      <c r="K235" s="6">
        <v>4169720346.95</v>
      </c>
      <c r="L235" s="5">
        <v>0</v>
      </c>
      <c r="M235" s="6">
        <v>3079273509.65</v>
      </c>
      <c r="N235" s="5">
        <v>2956860592.17</v>
      </c>
      <c r="O235" s="25">
        <v>122412917.48</v>
      </c>
      <c r="P235" s="26">
        <f t="shared" si="3"/>
        <v>0.7076417572906186</v>
      </c>
    </row>
    <row r="236" spans="1:16" ht="25.5" customHeight="1" outlineLevel="1">
      <c r="A236" s="1" t="s">
        <v>429</v>
      </c>
      <c r="B236" s="3" t="s">
        <v>430</v>
      </c>
      <c r="C236" s="5">
        <v>4200000000</v>
      </c>
      <c r="D236" s="6">
        <v>1292417037.28</v>
      </c>
      <c r="E236" s="5">
        <v>0</v>
      </c>
      <c r="F236" s="5">
        <v>135100000</v>
      </c>
      <c r="G236" s="5">
        <v>135100000</v>
      </c>
      <c r="H236" s="5">
        <v>5492417037.28</v>
      </c>
      <c r="I236" s="5">
        <v>3872793965.19</v>
      </c>
      <c r="J236" s="5">
        <v>1619623072.09</v>
      </c>
      <c r="K236" s="6">
        <v>3872793965.19</v>
      </c>
      <c r="L236" s="5">
        <v>0</v>
      </c>
      <c r="M236" s="6">
        <v>2797217460.17</v>
      </c>
      <c r="N236" s="5">
        <v>2764803892.17</v>
      </c>
      <c r="O236" s="25">
        <v>32413568</v>
      </c>
      <c r="P236" s="26">
        <f t="shared" si="3"/>
        <v>0.7051165158987849</v>
      </c>
    </row>
    <row r="237" spans="1:16" ht="11.25" customHeight="1" outlineLevel="1">
      <c r="A237" s="1" t="s">
        <v>431</v>
      </c>
      <c r="B237" s="3" t="s">
        <v>432</v>
      </c>
      <c r="C237" s="5">
        <v>3440000000</v>
      </c>
      <c r="D237" s="6">
        <v>1292417037.28</v>
      </c>
      <c r="E237" s="5">
        <v>0</v>
      </c>
      <c r="F237" s="5">
        <v>135100000</v>
      </c>
      <c r="G237" s="5">
        <v>135100000</v>
      </c>
      <c r="H237" s="5">
        <v>4732417037.28</v>
      </c>
      <c r="I237" s="5">
        <v>3116593965.19</v>
      </c>
      <c r="J237" s="5">
        <v>1615823072.09</v>
      </c>
      <c r="K237" s="6">
        <v>3116593965.19</v>
      </c>
      <c r="L237" s="5">
        <v>0</v>
      </c>
      <c r="M237" s="6">
        <v>2049808460.17</v>
      </c>
      <c r="N237" s="5">
        <v>2047344892.17</v>
      </c>
      <c r="O237" s="25">
        <v>2463568</v>
      </c>
      <c r="P237" s="26">
        <f t="shared" si="3"/>
        <v>0.6585628317704838</v>
      </c>
    </row>
    <row r="238" spans="1:16" ht="11.25" customHeight="1" outlineLevel="1">
      <c r="A238" s="1" t="s">
        <v>433</v>
      </c>
      <c r="B238" s="3" t="s">
        <v>434</v>
      </c>
      <c r="C238" s="5">
        <v>460000000</v>
      </c>
      <c r="D238" s="6">
        <v>0</v>
      </c>
      <c r="E238" s="5">
        <v>0</v>
      </c>
      <c r="F238" s="5">
        <v>0</v>
      </c>
      <c r="G238" s="5">
        <v>0</v>
      </c>
      <c r="H238" s="5">
        <v>460000000</v>
      </c>
      <c r="I238" s="5">
        <v>459000000</v>
      </c>
      <c r="J238" s="5">
        <v>1000000</v>
      </c>
      <c r="K238" s="6">
        <v>459000000</v>
      </c>
      <c r="L238" s="5">
        <v>0</v>
      </c>
      <c r="M238" s="6">
        <v>459000000</v>
      </c>
      <c r="N238" s="5">
        <v>456150000</v>
      </c>
      <c r="O238" s="25">
        <v>2850000</v>
      </c>
      <c r="P238" s="26">
        <f t="shared" si="3"/>
        <v>0.9978260869565218</v>
      </c>
    </row>
    <row r="239" spans="1:16" ht="11.25" customHeight="1" outlineLevel="1">
      <c r="A239" s="1" t="s">
        <v>435</v>
      </c>
      <c r="B239" s="3" t="s">
        <v>436</v>
      </c>
      <c r="C239" s="5">
        <v>300000000</v>
      </c>
      <c r="D239" s="6">
        <v>0</v>
      </c>
      <c r="E239" s="5">
        <v>0</v>
      </c>
      <c r="F239" s="5">
        <v>0</v>
      </c>
      <c r="G239" s="5">
        <v>0</v>
      </c>
      <c r="H239" s="5">
        <v>300000000</v>
      </c>
      <c r="I239" s="5">
        <v>297200000</v>
      </c>
      <c r="J239" s="5">
        <v>2800000</v>
      </c>
      <c r="K239" s="6">
        <v>297200000</v>
      </c>
      <c r="L239" s="5">
        <v>0</v>
      </c>
      <c r="M239" s="6">
        <v>288409000</v>
      </c>
      <c r="N239" s="5">
        <v>261309000</v>
      </c>
      <c r="O239" s="25">
        <v>27100000</v>
      </c>
      <c r="P239" s="26">
        <f t="shared" si="3"/>
        <v>0.9906666666666667</v>
      </c>
    </row>
    <row r="240" spans="1:16" ht="17.25" customHeight="1" outlineLevel="1">
      <c r="A240" s="1" t="s">
        <v>437</v>
      </c>
      <c r="B240" s="3" t="s">
        <v>438</v>
      </c>
      <c r="C240" s="5">
        <v>400000000</v>
      </c>
      <c r="D240" s="6">
        <v>0</v>
      </c>
      <c r="E240" s="5">
        <v>0</v>
      </c>
      <c r="F240" s="5">
        <v>0</v>
      </c>
      <c r="G240" s="5">
        <v>0</v>
      </c>
      <c r="H240" s="5">
        <v>400000000</v>
      </c>
      <c r="I240" s="5">
        <v>296926381.76</v>
      </c>
      <c r="J240" s="5">
        <v>103073618.24</v>
      </c>
      <c r="K240" s="6">
        <v>296926381.76</v>
      </c>
      <c r="L240" s="5">
        <v>0</v>
      </c>
      <c r="M240" s="6">
        <v>282056049.48</v>
      </c>
      <c r="N240" s="5">
        <v>192056700</v>
      </c>
      <c r="O240" s="25">
        <v>89999349.48</v>
      </c>
      <c r="P240" s="26">
        <f t="shared" si="3"/>
        <v>0.7423159544</v>
      </c>
    </row>
    <row r="241" spans="1:16" ht="11.25" customHeight="1" outlineLevel="1">
      <c r="A241" s="1" t="s">
        <v>439</v>
      </c>
      <c r="B241" s="3" t="s">
        <v>345</v>
      </c>
      <c r="C241" s="5">
        <v>400000000</v>
      </c>
      <c r="D241" s="6">
        <v>0</v>
      </c>
      <c r="E241" s="5">
        <v>0</v>
      </c>
      <c r="F241" s="5">
        <v>0</v>
      </c>
      <c r="G241" s="5">
        <v>0</v>
      </c>
      <c r="H241" s="5">
        <v>400000000</v>
      </c>
      <c r="I241" s="5">
        <v>296926381.76</v>
      </c>
      <c r="J241" s="5">
        <v>103073618.24</v>
      </c>
      <c r="K241" s="6">
        <v>296926381.76</v>
      </c>
      <c r="L241" s="5">
        <v>0</v>
      </c>
      <c r="M241" s="6">
        <v>282056049.48</v>
      </c>
      <c r="N241" s="5">
        <v>192056700</v>
      </c>
      <c r="O241" s="25">
        <v>89999349.48</v>
      </c>
      <c r="P241" s="26">
        <f t="shared" si="3"/>
        <v>0.7423159544</v>
      </c>
    </row>
    <row r="242" spans="1:16" ht="78" customHeight="1" outlineLevel="1">
      <c r="A242" s="1" t="s">
        <v>440</v>
      </c>
      <c r="B242" s="3" t="s">
        <v>441</v>
      </c>
      <c r="C242" s="5">
        <v>14878818000</v>
      </c>
      <c r="D242" s="6">
        <v>159300120</v>
      </c>
      <c r="E242" s="5">
        <v>0</v>
      </c>
      <c r="F242" s="5">
        <v>270797544</v>
      </c>
      <c r="G242" s="5">
        <v>420797544</v>
      </c>
      <c r="H242" s="5">
        <v>14888118120</v>
      </c>
      <c r="I242" s="5">
        <v>14746519992</v>
      </c>
      <c r="J242" s="5">
        <v>141598128</v>
      </c>
      <c r="K242" s="6">
        <v>14746519992</v>
      </c>
      <c r="L242" s="5">
        <v>0</v>
      </c>
      <c r="M242" s="6">
        <v>14746519992</v>
      </c>
      <c r="N242" s="5">
        <v>14145944461</v>
      </c>
      <c r="O242" s="25">
        <v>600575531</v>
      </c>
      <c r="P242" s="26">
        <f t="shared" si="3"/>
        <v>0.9904891856137423</v>
      </c>
    </row>
    <row r="243" spans="1:16" ht="34.5" customHeight="1" outlineLevel="1">
      <c r="A243" s="1" t="s">
        <v>442</v>
      </c>
      <c r="B243" s="3" t="s">
        <v>428</v>
      </c>
      <c r="C243" s="5">
        <v>14878818000</v>
      </c>
      <c r="D243" s="6">
        <v>159300120</v>
      </c>
      <c r="E243" s="5">
        <v>0</v>
      </c>
      <c r="F243" s="5">
        <v>270797544</v>
      </c>
      <c r="G243" s="5">
        <v>420797544</v>
      </c>
      <c r="H243" s="5">
        <v>14888118120</v>
      </c>
      <c r="I243" s="5">
        <v>14746519992</v>
      </c>
      <c r="J243" s="5">
        <v>141598128</v>
      </c>
      <c r="K243" s="6">
        <v>14746519992</v>
      </c>
      <c r="L243" s="5">
        <v>0</v>
      </c>
      <c r="M243" s="6">
        <v>14746519992</v>
      </c>
      <c r="N243" s="5">
        <v>14145944461</v>
      </c>
      <c r="O243" s="25">
        <v>600575531</v>
      </c>
      <c r="P243" s="26">
        <f t="shared" si="3"/>
        <v>0.9904891856137423</v>
      </c>
    </row>
    <row r="244" spans="1:16" ht="25.5" customHeight="1" outlineLevel="1">
      <c r="A244" s="1" t="s">
        <v>443</v>
      </c>
      <c r="B244" s="3" t="s">
        <v>444</v>
      </c>
      <c r="C244" s="5">
        <v>14878818000</v>
      </c>
      <c r="D244" s="6">
        <v>159300120</v>
      </c>
      <c r="E244" s="5">
        <v>0</v>
      </c>
      <c r="F244" s="5">
        <v>270797544</v>
      </c>
      <c r="G244" s="5">
        <v>420797544</v>
      </c>
      <c r="H244" s="5">
        <v>14888118120</v>
      </c>
      <c r="I244" s="5">
        <v>14746519992</v>
      </c>
      <c r="J244" s="5">
        <v>141598128</v>
      </c>
      <c r="K244" s="6">
        <v>14746519992</v>
      </c>
      <c r="L244" s="5">
        <v>0</v>
      </c>
      <c r="M244" s="6">
        <v>14746519992</v>
      </c>
      <c r="N244" s="5">
        <v>14145944461</v>
      </c>
      <c r="O244" s="25">
        <v>600575531</v>
      </c>
      <c r="P244" s="26">
        <f t="shared" si="3"/>
        <v>0.9904891856137423</v>
      </c>
    </row>
    <row r="245" spans="1:16" ht="25.5" customHeight="1" outlineLevel="1">
      <c r="A245" s="1" t="s">
        <v>445</v>
      </c>
      <c r="B245" s="3" t="s">
        <v>359</v>
      </c>
      <c r="C245" s="5">
        <v>150000000</v>
      </c>
      <c r="D245" s="6">
        <v>0</v>
      </c>
      <c r="E245" s="5">
        <v>0</v>
      </c>
      <c r="F245" s="5">
        <v>0</v>
      </c>
      <c r="G245" s="5">
        <v>150000000</v>
      </c>
      <c r="H245" s="5">
        <v>0</v>
      </c>
      <c r="I245" s="5">
        <v>0</v>
      </c>
      <c r="J245" s="5">
        <v>0</v>
      </c>
      <c r="K245" s="6">
        <v>0</v>
      </c>
      <c r="L245" s="5">
        <v>0</v>
      </c>
      <c r="M245" s="6">
        <v>0</v>
      </c>
      <c r="N245" s="5">
        <v>0</v>
      </c>
      <c r="O245" s="25">
        <v>0</v>
      </c>
      <c r="P245" s="26">
        <v>0</v>
      </c>
    </row>
    <row r="246" spans="1:16" ht="25.5" customHeight="1" outlineLevel="1">
      <c r="A246" s="1" t="s">
        <v>446</v>
      </c>
      <c r="B246" s="3" t="s">
        <v>447</v>
      </c>
      <c r="C246" s="5">
        <v>14728818000</v>
      </c>
      <c r="D246" s="6">
        <v>125208868</v>
      </c>
      <c r="E246" s="5">
        <v>0</v>
      </c>
      <c r="F246" s="5">
        <v>270797544</v>
      </c>
      <c r="G246" s="5">
        <v>270797544</v>
      </c>
      <c r="H246" s="5">
        <v>14854026868</v>
      </c>
      <c r="I246" s="5">
        <v>14742833447</v>
      </c>
      <c r="J246" s="5">
        <v>111193421</v>
      </c>
      <c r="K246" s="6">
        <v>14742833447</v>
      </c>
      <c r="L246" s="5">
        <v>0</v>
      </c>
      <c r="M246" s="6">
        <v>14742833447</v>
      </c>
      <c r="N246" s="5">
        <v>14145944461</v>
      </c>
      <c r="O246" s="25">
        <v>596888986</v>
      </c>
      <c r="P246" s="26">
        <f t="shared" si="3"/>
        <v>0.9925142574476189</v>
      </c>
    </row>
    <row r="247" spans="1:16" ht="34.5" customHeight="1" outlineLevel="1">
      <c r="A247" s="1" t="s">
        <v>448</v>
      </c>
      <c r="B247" s="3" t="s">
        <v>449</v>
      </c>
      <c r="C247" s="5">
        <v>0</v>
      </c>
      <c r="D247" s="6">
        <v>34091252</v>
      </c>
      <c r="E247" s="5">
        <v>0</v>
      </c>
      <c r="F247" s="5">
        <v>0</v>
      </c>
      <c r="G247" s="5">
        <v>0</v>
      </c>
      <c r="H247" s="5">
        <v>34091252</v>
      </c>
      <c r="I247" s="5">
        <v>3686545</v>
      </c>
      <c r="J247" s="5">
        <v>30404707</v>
      </c>
      <c r="K247" s="6">
        <v>3686545</v>
      </c>
      <c r="L247" s="5">
        <v>0</v>
      </c>
      <c r="M247" s="6">
        <v>3686545</v>
      </c>
      <c r="N247" s="5">
        <v>0</v>
      </c>
      <c r="O247" s="25">
        <v>3686545</v>
      </c>
      <c r="P247" s="26">
        <f t="shared" si="3"/>
        <v>0.10813756561360668</v>
      </c>
    </row>
    <row r="248" spans="1:16" ht="34.5" customHeight="1" outlineLevel="1">
      <c r="A248" s="1" t="s">
        <v>450</v>
      </c>
      <c r="B248" s="3" t="s">
        <v>451</v>
      </c>
      <c r="C248" s="5">
        <v>8047333445.71</v>
      </c>
      <c r="D248" s="6">
        <v>8075171035.11</v>
      </c>
      <c r="E248" s="5">
        <v>0</v>
      </c>
      <c r="F248" s="5">
        <v>981153169.37</v>
      </c>
      <c r="G248" s="5">
        <v>809959846.37</v>
      </c>
      <c r="H248" s="5">
        <v>16293697803.82</v>
      </c>
      <c r="I248" s="5">
        <v>13915064678.63</v>
      </c>
      <c r="J248" s="5">
        <v>2378633125.19</v>
      </c>
      <c r="K248" s="6">
        <v>13915064678.63</v>
      </c>
      <c r="L248" s="5">
        <v>0</v>
      </c>
      <c r="M248" s="6">
        <v>13552058598.72</v>
      </c>
      <c r="N248" s="5">
        <v>12619837335.16</v>
      </c>
      <c r="O248" s="25">
        <v>932221263.56</v>
      </c>
      <c r="P248" s="26">
        <f t="shared" si="3"/>
        <v>0.8540151441477981</v>
      </c>
    </row>
    <row r="249" spans="1:16" ht="25.5" customHeight="1" outlineLevel="1">
      <c r="A249" s="1" t="s">
        <v>452</v>
      </c>
      <c r="B249" s="3" t="s">
        <v>453</v>
      </c>
      <c r="C249" s="5">
        <v>8047333445.71</v>
      </c>
      <c r="D249" s="6">
        <v>8075171035.11</v>
      </c>
      <c r="E249" s="5">
        <v>0</v>
      </c>
      <c r="F249" s="5">
        <v>981153169.37</v>
      </c>
      <c r="G249" s="5">
        <v>809959846.37</v>
      </c>
      <c r="H249" s="5">
        <v>16293697803.82</v>
      </c>
      <c r="I249" s="5">
        <v>13915064678.63</v>
      </c>
      <c r="J249" s="5">
        <v>2378633125.19</v>
      </c>
      <c r="K249" s="6">
        <v>13915064678.63</v>
      </c>
      <c r="L249" s="5">
        <v>0</v>
      </c>
      <c r="M249" s="6">
        <v>13552058598.72</v>
      </c>
      <c r="N249" s="5">
        <v>12619837335.16</v>
      </c>
      <c r="O249" s="25">
        <v>932221263.56</v>
      </c>
      <c r="P249" s="26">
        <f t="shared" si="3"/>
        <v>0.8540151441477981</v>
      </c>
    </row>
    <row r="250" spans="1:16" ht="34.5" customHeight="1" outlineLevel="1">
      <c r="A250" s="1" t="s">
        <v>454</v>
      </c>
      <c r="B250" s="3" t="s">
        <v>455</v>
      </c>
      <c r="C250" s="5">
        <v>5659609605</v>
      </c>
      <c r="D250" s="6">
        <v>6878904070.29</v>
      </c>
      <c r="E250" s="5">
        <v>0</v>
      </c>
      <c r="F250" s="5">
        <v>171193323</v>
      </c>
      <c r="G250" s="5">
        <v>0</v>
      </c>
      <c r="H250" s="5">
        <v>12709706998.29</v>
      </c>
      <c r="I250" s="5">
        <v>11474588627</v>
      </c>
      <c r="J250" s="5">
        <v>1235118371.29</v>
      </c>
      <c r="K250" s="6">
        <v>11474588627</v>
      </c>
      <c r="L250" s="5">
        <v>0</v>
      </c>
      <c r="M250" s="6">
        <v>11474588627</v>
      </c>
      <c r="N250" s="5">
        <v>11474588627</v>
      </c>
      <c r="O250" s="25">
        <v>0</v>
      </c>
      <c r="P250" s="26">
        <f t="shared" si="3"/>
        <v>0.9028208619241831</v>
      </c>
    </row>
    <row r="251" spans="1:16" ht="43.5" customHeight="1" outlineLevel="1">
      <c r="A251" s="1" t="s">
        <v>456</v>
      </c>
      <c r="B251" s="3" t="s">
        <v>457</v>
      </c>
      <c r="C251" s="5">
        <v>5659609605</v>
      </c>
      <c r="D251" s="6">
        <v>0</v>
      </c>
      <c r="E251" s="5">
        <v>0</v>
      </c>
      <c r="F251" s="5">
        <v>0</v>
      </c>
      <c r="G251" s="5">
        <v>0</v>
      </c>
      <c r="H251" s="5">
        <v>5659609605</v>
      </c>
      <c r="I251" s="5">
        <v>5274762083</v>
      </c>
      <c r="J251" s="5">
        <v>384847522</v>
      </c>
      <c r="K251" s="6">
        <v>5274762083</v>
      </c>
      <c r="L251" s="5">
        <v>0</v>
      </c>
      <c r="M251" s="6">
        <v>5274762083</v>
      </c>
      <c r="N251" s="5">
        <v>5274762083</v>
      </c>
      <c r="O251" s="25">
        <v>0</v>
      </c>
      <c r="P251" s="26">
        <f t="shared" si="3"/>
        <v>0.9320010479768772</v>
      </c>
    </row>
    <row r="252" spans="1:16" ht="11.25" customHeight="1" outlineLevel="1">
      <c r="A252" s="1" t="s">
        <v>458</v>
      </c>
      <c r="B252" s="3" t="s">
        <v>345</v>
      </c>
      <c r="C252" s="5">
        <v>0</v>
      </c>
      <c r="D252" s="6">
        <v>0</v>
      </c>
      <c r="E252" s="5">
        <v>0</v>
      </c>
      <c r="F252" s="5">
        <v>171193323</v>
      </c>
      <c r="G252" s="5">
        <v>0</v>
      </c>
      <c r="H252" s="5">
        <v>171193323</v>
      </c>
      <c r="I252" s="5">
        <v>171193322</v>
      </c>
      <c r="J252" s="5">
        <v>1</v>
      </c>
      <c r="K252" s="6">
        <v>171193322</v>
      </c>
      <c r="L252" s="5">
        <v>0</v>
      </c>
      <c r="M252" s="6">
        <v>171193322</v>
      </c>
      <c r="N252" s="5">
        <v>171193322</v>
      </c>
      <c r="O252" s="25">
        <v>0</v>
      </c>
      <c r="P252" s="26">
        <f t="shared" si="3"/>
        <v>0.9999999941586507</v>
      </c>
    </row>
    <row r="253" spans="1:16" ht="43.5" customHeight="1" outlineLevel="1">
      <c r="A253" s="1" t="s">
        <v>459</v>
      </c>
      <c r="B253" s="3" t="s">
        <v>460</v>
      </c>
      <c r="C253" s="5">
        <v>0</v>
      </c>
      <c r="D253" s="6">
        <v>72573336.29</v>
      </c>
      <c r="E253" s="5">
        <v>0</v>
      </c>
      <c r="F253" s="5">
        <v>0</v>
      </c>
      <c r="G253" s="5">
        <v>0</v>
      </c>
      <c r="H253" s="5">
        <v>72573336.29</v>
      </c>
      <c r="I253" s="5">
        <v>43277506</v>
      </c>
      <c r="J253" s="5">
        <v>29295830.29</v>
      </c>
      <c r="K253" s="6">
        <v>43277506</v>
      </c>
      <c r="L253" s="5">
        <v>0</v>
      </c>
      <c r="M253" s="6">
        <v>43277506</v>
      </c>
      <c r="N253" s="5">
        <v>43277506</v>
      </c>
      <c r="O253" s="25">
        <v>0</v>
      </c>
      <c r="P253" s="26">
        <f t="shared" si="3"/>
        <v>0.596327910667699</v>
      </c>
    </row>
    <row r="254" spans="1:16" ht="11.25" customHeight="1" outlineLevel="1">
      <c r="A254" s="1" t="s">
        <v>461</v>
      </c>
      <c r="B254" s="3" t="s">
        <v>462</v>
      </c>
      <c r="C254" s="5">
        <v>0</v>
      </c>
      <c r="D254" s="6">
        <v>6806330734</v>
      </c>
      <c r="E254" s="5">
        <v>0</v>
      </c>
      <c r="F254" s="5">
        <v>0</v>
      </c>
      <c r="G254" s="5">
        <v>0</v>
      </c>
      <c r="H254" s="5">
        <v>6806330734</v>
      </c>
      <c r="I254" s="5">
        <v>5985355716</v>
      </c>
      <c r="J254" s="5">
        <v>820975018</v>
      </c>
      <c r="K254" s="6">
        <v>5985355716</v>
      </c>
      <c r="L254" s="5">
        <v>0</v>
      </c>
      <c r="M254" s="6">
        <v>5985355716</v>
      </c>
      <c r="N254" s="5">
        <v>5985355716</v>
      </c>
      <c r="O254" s="25">
        <v>0</v>
      </c>
      <c r="P254" s="26">
        <f t="shared" si="3"/>
        <v>0.8793806751266224</v>
      </c>
    </row>
    <row r="255" spans="1:16" ht="34.5" customHeight="1" outlineLevel="1">
      <c r="A255" s="1" t="s">
        <v>463</v>
      </c>
      <c r="B255" s="3" t="s">
        <v>464</v>
      </c>
      <c r="C255" s="5">
        <v>2387723840.71</v>
      </c>
      <c r="D255" s="6">
        <v>1196266964.82</v>
      </c>
      <c r="E255" s="5">
        <v>0</v>
      </c>
      <c r="F255" s="5">
        <v>809959846.37</v>
      </c>
      <c r="G255" s="5">
        <v>809959846.37</v>
      </c>
      <c r="H255" s="5">
        <v>3583990805.53</v>
      </c>
      <c r="I255" s="5">
        <v>2440476051.63</v>
      </c>
      <c r="J255" s="5">
        <v>1143514753.9</v>
      </c>
      <c r="K255" s="6">
        <v>2440476051.63</v>
      </c>
      <c r="L255" s="5">
        <v>0</v>
      </c>
      <c r="M255" s="6">
        <v>2077469971.72</v>
      </c>
      <c r="N255" s="5">
        <v>1145248708.16</v>
      </c>
      <c r="O255" s="25">
        <v>932221263.56</v>
      </c>
      <c r="P255" s="26">
        <f t="shared" si="3"/>
        <v>0.6809381452274967</v>
      </c>
    </row>
    <row r="256" spans="1:16" ht="43.5" customHeight="1" outlineLevel="1">
      <c r="A256" s="1" t="s">
        <v>465</v>
      </c>
      <c r="B256" s="3" t="s">
        <v>457</v>
      </c>
      <c r="C256" s="5">
        <v>2087723840.71</v>
      </c>
      <c r="D256" s="6">
        <v>846197638.11</v>
      </c>
      <c r="E256" s="5">
        <v>0</v>
      </c>
      <c r="F256" s="5">
        <v>809959846.37</v>
      </c>
      <c r="G256" s="5">
        <v>809959846.37</v>
      </c>
      <c r="H256" s="5">
        <v>2933921478.82</v>
      </c>
      <c r="I256" s="5">
        <v>2323435664.96</v>
      </c>
      <c r="J256" s="5">
        <v>610485813.86</v>
      </c>
      <c r="K256" s="6">
        <v>2323435664.96</v>
      </c>
      <c r="L256" s="5">
        <v>0</v>
      </c>
      <c r="M256" s="6">
        <v>1960429585.05</v>
      </c>
      <c r="N256" s="5">
        <v>1045302041.49</v>
      </c>
      <c r="O256" s="25">
        <v>915127543.56</v>
      </c>
      <c r="P256" s="26">
        <f t="shared" si="3"/>
        <v>0.7919215567740645</v>
      </c>
    </row>
    <row r="257" spans="1:16" ht="11.25" customHeight="1" outlineLevel="1">
      <c r="A257" s="1" t="s">
        <v>466</v>
      </c>
      <c r="B257" s="3" t="s">
        <v>345</v>
      </c>
      <c r="C257" s="5">
        <v>100000000</v>
      </c>
      <c r="D257" s="6">
        <v>92253190</v>
      </c>
      <c r="E257" s="5">
        <v>0</v>
      </c>
      <c r="F257" s="5">
        <v>0</v>
      </c>
      <c r="G257" s="5">
        <v>0</v>
      </c>
      <c r="H257" s="5">
        <v>192253190</v>
      </c>
      <c r="I257" s="5">
        <v>99946666.67</v>
      </c>
      <c r="J257" s="5">
        <v>92306523.33</v>
      </c>
      <c r="K257" s="6">
        <v>99946666.67</v>
      </c>
      <c r="L257" s="5">
        <v>0</v>
      </c>
      <c r="M257" s="6">
        <v>99946666.67</v>
      </c>
      <c r="N257" s="5">
        <v>99946666.67</v>
      </c>
      <c r="O257" s="25">
        <v>0</v>
      </c>
      <c r="P257" s="26">
        <f t="shared" si="3"/>
        <v>0.5198700040815968</v>
      </c>
    </row>
    <row r="258" spans="1:16" ht="25.5" customHeight="1" outlineLevel="1">
      <c r="A258" s="1" t="s">
        <v>467</v>
      </c>
      <c r="B258" s="3" t="s">
        <v>468</v>
      </c>
      <c r="C258" s="5">
        <v>0</v>
      </c>
      <c r="D258" s="6">
        <v>8434884.82</v>
      </c>
      <c r="E258" s="5">
        <v>0</v>
      </c>
      <c r="F258" s="5">
        <v>0</v>
      </c>
      <c r="G258" s="5">
        <v>0</v>
      </c>
      <c r="H258" s="5">
        <v>8434884.82</v>
      </c>
      <c r="I258" s="5">
        <v>0</v>
      </c>
      <c r="J258" s="5">
        <v>8434884.82</v>
      </c>
      <c r="K258" s="6">
        <v>0</v>
      </c>
      <c r="L258" s="5">
        <v>0</v>
      </c>
      <c r="M258" s="6">
        <v>0</v>
      </c>
      <c r="N258" s="5">
        <v>0</v>
      </c>
      <c r="O258" s="25">
        <v>0</v>
      </c>
      <c r="P258" s="26">
        <f t="shared" si="3"/>
        <v>0</v>
      </c>
    </row>
    <row r="259" spans="1:16" ht="43.5" customHeight="1" outlineLevel="1">
      <c r="A259" s="1" t="s">
        <v>469</v>
      </c>
      <c r="B259" s="3" t="s">
        <v>460</v>
      </c>
      <c r="C259" s="5">
        <v>0</v>
      </c>
      <c r="D259" s="6">
        <v>231881251.89</v>
      </c>
      <c r="E259" s="5">
        <v>0</v>
      </c>
      <c r="F259" s="5">
        <v>0</v>
      </c>
      <c r="G259" s="5">
        <v>0</v>
      </c>
      <c r="H259" s="5">
        <v>231881251.89</v>
      </c>
      <c r="I259" s="5">
        <v>17093720</v>
      </c>
      <c r="J259" s="5">
        <v>214787531.89</v>
      </c>
      <c r="K259" s="6">
        <v>17093720</v>
      </c>
      <c r="L259" s="5">
        <v>0</v>
      </c>
      <c r="M259" s="6">
        <v>17093720</v>
      </c>
      <c r="N259" s="5">
        <v>0</v>
      </c>
      <c r="O259" s="25">
        <v>17093720</v>
      </c>
      <c r="P259" s="26">
        <f t="shared" si="3"/>
        <v>0.07371755957272877</v>
      </c>
    </row>
    <row r="260" spans="1:16" ht="17.25" customHeight="1" outlineLevel="1">
      <c r="A260" s="1" t="s">
        <v>470</v>
      </c>
      <c r="B260" s="3" t="s">
        <v>323</v>
      </c>
      <c r="C260" s="5">
        <v>0</v>
      </c>
      <c r="D260" s="6">
        <v>17500000</v>
      </c>
      <c r="E260" s="5">
        <v>0</v>
      </c>
      <c r="F260" s="5">
        <v>0</v>
      </c>
      <c r="G260" s="5">
        <v>0</v>
      </c>
      <c r="H260" s="5">
        <v>17500000</v>
      </c>
      <c r="I260" s="5">
        <v>0</v>
      </c>
      <c r="J260" s="5">
        <v>17500000</v>
      </c>
      <c r="K260" s="6">
        <v>0</v>
      </c>
      <c r="L260" s="5">
        <v>0</v>
      </c>
      <c r="M260" s="6">
        <v>0</v>
      </c>
      <c r="N260" s="5">
        <v>0</v>
      </c>
      <c r="O260" s="25">
        <v>0</v>
      </c>
      <c r="P260" s="26">
        <f t="shared" si="3"/>
        <v>0</v>
      </c>
    </row>
    <row r="261" spans="1:16" ht="17.25" customHeight="1" outlineLevel="1">
      <c r="A261" s="1" t="s">
        <v>471</v>
      </c>
      <c r="B261" s="3" t="s">
        <v>472</v>
      </c>
      <c r="C261" s="5">
        <v>200000000</v>
      </c>
      <c r="D261" s="6">
        <v>0</v>
      </c>
      <c r="E261" s="5">
        <v>0</v>
      </c>
      <c r="F261" s="5">
        <v>0</v>
      </c>
      <c r="G261" s="5">
        <v>0</v>
      </c>
      <c r="H261" s="5">
        <v>200000000</v>
      </c>
      <c r="I261" s="5">
        <v>0</v>
      </c>
      <c r="J261" s="5">
        <v>200000000</v>
      </c>
      <c r="K261" s="6">
        <v>0</v>
      </c>
      <c r="L261" s="5">
        <v>0</v>
      </c>
      <c r="M261" s="6">
        <v>0</v>
      </c>
      <c r="N261" s="5">
        <v>0</v>
      </c>
      <c r="O261" s="25">
        <v>0</v>
      </c>
      <c r="P261" s="26">
        <f t="shared" si="3"/>
        <v>0</v>
      </c>
    </row>
    <row r="262" spans="1:16" ht="17.25" customHeight="1" outlineLevel="1">
      <c r="A262" s="1" t="s">
        <v>473</v>
      </c>
      <c r="B262" s="3" t="s">
        <v>474</v>
      </c>
      <c r="C262" s="5">
        <v>12803601881.34</v>
      </c>
      <c r="D262" s="6">
        <v>10163162.25</v>
      </c>
      <c r="E262" s="5">
        <v>-10000000000</v>
      </c>
      <c r="F262" s="5">
        <v>332400000</v>
      </c>
      <c r="G262" s="5">
        <v>332400000</v>
      </c>
      <c r="H262" s="5">
        <v>2813765043.59</v>
      </c>
      <c r="I262" s="5">
        <v>2470386975.33</v>
      </c>
      <c r="J262" s="5">
        <v>343378068.26</v>
      </c>
      <c r="K262" s="6">
        <v>2470386975.33</v>
      </c>
      <c r="L262" s="5">
        <v>0</v>
      </c>
      <c r="M262" s="6">
        <v>2336073208.33</v>
      </c>
      <c r="N262" s="5">
        <v>2203380224.33</v>
      </c>
      <c r="O262" s="25">
        <v>132692984</v>
      </c>
      <c r="P262" s="26">
        <f aca="true" t="shared" si="4" ref="P262:P325">+K262/H262</f>
        <v>0.877964910736863</v>
      </c>
    </row>
    <row r="263" spans="1:16" ht="25.5" customHeight="1" outlineLevel="1">
      <c r="A263" s="1" t="s">
        <v>475</v>
      </c>
      <c r="B263" s="3" t="s">
        <v>476</v>
      </c>
      <c r="C263" s="5">
        <v>12803601881.34</v>
      </c>
      <c r="D263" s="6">
        <v>10163162.25</v>
      </c>
      <c r="E263" s="5">
        <v>-10000000000</v>
      </c>
      <c r="F263" s="5">
        <v>332400000</v>
      </c>
      <c r="G263" s="5">
        <v>332400000</v>
      </c>
      <c r="H263" s="5">
        <v>2813765043.59</v>
      </c>
      <c r="I263" s="5">
        <v>2470386975.33</v>
      </c>
      <c r="J263" s="5">
        <v>343378068.26</v>
      </c>
      <c r="K263" s="6">
        <v>2470386975.33</v>
      </c>
      <c r="L263" s="5">
        <v>0</v>
      </c>
      <c r="M263" s="6">
        <v>2336073208.33</v>
      </c>
      <c r="N263" s="5">
        <v>2203380224.33</v>
      </c>
      <c r="O263" s="25">
        <v>132692984</v>
      </c>
      <c r="P263" s="26">
        <f t="shared" si="4"/>
        <v>0.877964910736863</v>
      </c>
    </row>
    <row r="264" spans="1:16" ht="25.5" customHeight="1" outlineLevel="1">
      <c r="A264" s="1" t="s">
        <v>477</v>
      </c>
      <c r="B264" s="3" t="s">
        <v>478</v>
      </c>
      <c r="C264" s="5">
        <v>12353601881.34</v>
      </c>
      <c r="D264" s="6">
        <v>10163162.25</v>
      </c>
      <c r="E264" s="5">
        <v>-10000000000</v>
      </c>
      <c r="F264" s="5">
        <v>332400000</v>
      </c>
      <c r="G264" s="5">
        <v>332400000</v>
      </c>
      <c r="H264" s="5">
        <v>2363765043.59</v>
      </c>
      <c r="I264" s="5">
        <v>2173409325</v>
      </c>
      <c r="J264" s="5">
        <v>190355718.59</v>
      </c>
      <c r="K264" s="6">
        <v>2173409325</v>
      </c>
      <c r="L264" s="5">
        <v>0</v>
      </c>
      <c r="M264" s="6">
        <v>2154546125</v>
      </c>
      <c r="N264" s="5">
        <v>2085826891</v>
      </c>
      <c r="O264" s="25">
        <v>68719234</v>
      </c>
      <c r="P264" s="26">
        <f t="shared" si="4"/>
        <v>0.9194692725039648</v>
      </c>
    </row>
    <row r="265" spans="1:16" ht="25.5" customHeight="1" outlineLevel="1">
      <c r="A265" s="1" t="s">
        <v>479</v>
      </c>
      <c r="B265" s="3" t="s">
        <v>359</v>
      </c>
      <c r="C265" s="5">
        <v>500000000</v>
      </c>
      <c r="D265" s="6">
        <v>0</v>
      </c>
      <c r="E265" s="5">
        <v>0</v>
      </c>
      <c r="F265" s="5">
        <v>234856000</v>
      </c>
      <c r="G265" s="5">
        <v>234856000</v>
      </c>
      <c r="H265" s="5">
        <v>500000000</v>
      </c>
      <c r="I265" s="5">
        <v>491714999</v>
      </c>
      <c r="J265" s="5">
        <v>8285001</v>
      </c>
      <c r="K265" s="6">
        <v>491714999</v>
      </c>
      <c r="L265" s="5">
        <v>0</v>
      </c>
      <c r="M265" s="6">
        <v>472851799</v>
      </c>
      <c r="N265" s="5">
        <v>457004844</v>
      </c>
      <c r="O265" s="25">
        <v>15846955</v>
      </c>
      <c r="P265" s="26">
        <f t="shared" si="4"/>
        <v>0.983429998</v>
      </c>
    </row>
    <row r="266" spans="1:16" ht="11.25" customHeight="1" outlineLevel="1">
      <c r="A266" s="1" t="s">
        <v>480</v>
      </c>
      <c r="B266" s="3" t="s">
        <v>481</v>
      </c>
      <c r="C266" s="5">
        <v>550000000</v>
      </c>
      <c r="D266" s="6">
        <v>0</v>
      </c>
      <c r="E266" s="5">
        <v>0</v>
      </c>
      <c r="F266" s="5">
        <v>97544000</v>
      </c>
      <c r="G266" s="5">
        <v>97544000</v>
      </c>
      <c r="H266" s="5">
        <v>550000000</v>
      </c>
      <c r="I266" s="5">
        <v>531088859</v>
      </c>
      <c r="J266" s="5">
        <v>18911141</v>
      </c>
      <c r="K266" s="6">
        <v>531088859</v>
      </c>
      <c r="L266" s="5">
        <v>0</v>
      </c>
      <c r="M266" s="6">
        <v>531088859</v>
      </c>
      <c r="N266" s="5">
        <v>479504020</v>
      </c>
      <c r="O266" s="25">
        <v>51584839</v>
      </c>
      <c r="P266" s="26">
        <f t="shared" si="4"/>
        <v>0.9656161072727273</v>
      </c>
    </row>
    <row r="267" spans="1:16" ht="25.5" customHeight="1" outlineLevel="1">
      <c r="A267" s="1" t="s">
        <v>482</v>
      </c>
      <c r="B267" s="3" t="s">
        <v>483</v>
      </c>
      <c r="C267" s="5">
        <v>441544000</v>
      </c>
      <c r="D267" s="6">
        <v>0</v>
      </c>
      <c r="E267" s="5">
        <v>0</v>
      </c>
      <c r="F267" s="5">
        <v>0</v>
      </c>
      <c r="G267" s="5">
        <v>0</v>
      </c>
      <c r="H267" s="5">
        <v>441544000</v>
      </c>
      <c r="I267" s="5">
        <v>290000000</v>
      </c>
      <c r="J267" s="5">
        <v>151544000</v>
      </c>
      <c r="K267" s="6">
        <v>290000000</v>
      </c>
      <c r="L267" s="5">
        <v>0</v>
      </c>
      <c r="M267" s="6">
        <v>290000000</v>
      </c>
      <c r="N267" s="5">
        <v>290000000</v>
      </c>
      <c r="O267" s="25">
        <v>0</v>
      </c>
      <c r="P267" s="26">
        <f t="shared" si="4"/>
        <v>0.6567861866541047</v>
      </c>
    </row>
    <row r="268" spans="1:16" ht="34.5" customHeight="1" outlineLevel="1">
      <c r="A268" s="1" t="s">
        <v>484</v>
      </c>
      <c r="B268" s="3" t="s">
        <v>485</v>
      </c>
      <c r="C268" s="5">
        <v>0</v>
      </c>
      <c r="D268" s="6">
        <v>10163162.25</v>
      </c>
      <c r="E268" s="5">
        <v>0</v>
      </c>
      <c r="F268" s="5">
        <v>0</v>
      </c>
      <c r="G268" s="5">
        <v>0</v>
      </c>
      <c r="H268" s="5">
        <v>10163162.25</v>
      </c>
      <c r="I268" s="5">
        <v>0</v>
      </c>
      <c r="J268" s="5">
        <v>10163162.25</v>
      </c>
      <c r="K268" s="6">
        <v>0</v>
      </c>
      <c r="L268" s="5">
        <v>0</v>
      </c>
      <c r="M268" s="6">
        <v>0</v>
      </c>
      <c r="N268" s="5">
        <v>0</v>
      </c>
      <c r="O268" s="25">
        <v>0</v>
      </c>
      <c r="P268" s="26">
        <f t="shared" si="4"/>
        <v>0</v>
      </c>
    </row>
    <row r="269" spans="1:16" ht="17.25" customHeight="1" outlineLevel="1">
      <c r="A269" s="1" t="s">
        <v>486</v>
      </c>
      <c r="B269" s="3" t="s">
        <v>487</v>
      </c>
      <c r="C269" s="5">
        <v>862057881.34</v>
      </c>
      <c r="D269" s="6">
        <v>0</v>
      </c>
      <c r="E269" s="5">
        <v>0</v>
      </c>
      <c r="F269" s="5">
        <v>0</v>
      </c>
      <c r="G269" s="5">
        <v>0</v>
      </c>
      <c r="H269" s="5">
        <v>862057881.34</v>
      </c>
      <c r="I269" s="5">
        <v>860605467</v>
      </c>
      <c r="J269" s="5">
        <v>1452414.34</v>
      </c>
      <c r="K269" s="6">
        <v>860605467</v>
      </c>
      <c r="L269" s="5">
        <v>0</v>
      </c>
      <c r="M269" s="6">
        <v>860605467</v>
      </c>
      <c r="N269" s="5">
        <v>859318027</v>
      </c>
      <c r="O269" s="25">
        <v>1287440</v>
      </c>
      <c r="P269" s="26">
        <f t="shared" si="4"/>
        <v>0.9983151777027519</v>
      </c>
    </row>
    <row r="270" spans="1:16" ht="17.25" customHeight="1" outlineLevel="1">
      <c r="A270" s="1" t="s">
        <v>488</v>
      </c>
      <c r="B270" s="3" t="s">
        <v>472</v>
      </c>
      <c r="C270" s="5">
        <v>10000000000</v>
      </c>
      <c r="D270" s="6">
        <v>0</v>
      </c>
      <c r="E270" s="5">
        <v>-10000000000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6">
        <v>0</v>
      </c>
      <c r="L270" s="5">
        <v>0</v>
      </c>
      <c r="M270" s="6">
        <v>0</v>
      </c>
      <c r="N270" s="5">
        <v>0</v>
      </c>
      <c r="O270" s="25">
        <v>0</v>
      </c>
      <c r="P270" s="26">
        <v>0</v>
      </c>
    </row>
    <row r="271" spans="1:16" ht="11.25" customHeight="1" outlineLevel="1">
      <c r="A271" s="1" t="s">
        <v>489</v>
      </c>
      <c r="B271" s="3" t="s">
        <v>490</v>
      </c>
      <c r="C271" s="5">
        <v>450000000</v>
      </c>
      <c r="D271" s="6">
        <v>0</v>
      </c>
      <c r="E271" s="5">
        <v>0</v>
      </c>
      <c r="F271" s="5">
        <v>0</v>
      </c>
      <c r="G271" s="5">
        <v>0</v>
      </c>
      <c r="H271" s="5">
        <v>450000000</v>
      </c>
      <c r="I271" s="5">
        <v>296977650.33</v>
      </c>
      <c r="J271" s="5">
        <v>153022349.67</v>
      </c>
      <c r="K271" s="6">
        <v>296977650.33</v>
      </c>
      <c r="L271" s="5">
        <v>0</v>
      </c>
      <c r="M271" s="6">
        <v>181527083.33</v>
      </c>
      <c r="N271" s="5">
        <v>117553333.33</v>
      </c>
      <c r="O271" s="25">
        <v>63973750</v>
      </c>
      <c r="P271" s="26">
        <f t="shared" si="4"/>
        <v>0.6599503340666666</v>
      </c>
    </row>
    <row r="272" spans="1:16" ht="11.25" customHeight="1" outlineLevel="1">
      <c r="A272" s="1" t="s">
        <v>491</v>
      </c>
      <c r="B272" s="3" t="s">
        <v>345</v>
      </c>
      <c r="C272" s="5">
        <v>450000000</v>
      </c>
      <c r="D272" s="6">
        <v>0</v>
      </c>
      <c r="E272" s="5">
        <v>0</v>
      </c>
      <c r="F272" s="5">
        <v>0</v>
      </c>
      <c r="G272" s="5">
        <v>0</v>
      </c>
      <c r="H272" s="5">
        <v>450000000</v>
      </c>
      <c r="I272" s="5">
        <v>296977650.33</v>
      </c>
      <c r="J272" s="5">
        <v>153022349.67</v>
      </c>
      <c r="K272" s="6">
        <v>296977650.33</v>
      </c>
      <c r="L272" s="5">
        <v>0</v>
      </c>
      <c r="M272" s="6">
        <v>181527083.33</v>
      </c>
      <c r="N272" s="5">
        <v>117553333.33</v>
      </c>
      <c r="O272" s="25">
        <v>63973750</v>
      </c>
      <c r="P272" s="26">
        <f t="shared" si="4"/>
        <v>0.6599503340666666</v>
      </c>
    </row>
    <row r="273" spans="1:16" ht="34.5" customHeight="1" outlineLevel="1">
      <c r="A273" s="1" t="s">
        <v>492</v>
      </c>
      <c r="B273" s="3" t="s">
        <v>493</v>
      </c>
      <c r="C273" s="5">
        <v>1273203097.6</v>
      </c>
      <c r="D273" s="6">
        <v>57057291</v>
      </c>
      <c r="E273" s="5">
        <v>0</v>
      </c>
      <c r="F273" s="5">
        <v>100000000</v>
      </c>
      <c r="G273" s="5">
        <v>100000000</v>
      </c>
      <c r="H273" s="5">
        <v>1330260388.6</v>
      </c>
      <c r="I273" s="5">
        <v>1047064210</v>
      </c>
      <c r="J273" s="5">
        <v>283196178.6</v>
      </c>
      <c r="K273" s="6">
        <v>1047064210</v>
      </c>
      <c r="L273" s="5">
        <v>0</v>
      </c>
      <c r="M273" s="6">
        <v>1041431406.14</v>
      </c>
      <c r="N273" s="5">
        <v>991432306.14</v>
      </c>
      <c r="O273" s="25">
        <v>49999100</v>
      </c>
      <c r="P273" s="26">
        <f t="shared" si="4"/>
        <v>0.7871122217673167</v>
      </c>
    </row>
    <row r="274" spans="1:16" ht="25.5" customHeight="1" outlineLevel="1">
      <c r="A274" s="1" t="s">
        <v>494</v>
      </c>
      <c r="B274" s="3" t="s">
        <v>495</v>
      </c>
      <c r="C274" s="5">
        <v>1273203097.6</v>
      </c>
      <c r="D274" s="6">
        <v>57057291</v>
      </c>
      <c r="E274" s="5">
        <v>0</v>
      </c>
      <c r="F274" s="5">
        <v>100000000</v>
      </c>
      <c r="G274" s="5">
        <v>100000000</v>
      </c>
      <c r="H274" s="5">
        <v>1330260388.6</v>
      </c>
      <c r="I274" s="5">
        <v>1047064210</v>
      </c>
      <c r="J274" s="5">
        <v>283196178.6</v>
      </c>
      <c r="K274" s="6">
        <v>1047064210</v>
      </c>
      <c r="L274" s="5">
        <v>0</v>
      </c>
      <c r="M274" s="6">
        <v>1041431406.14</v>
      </c>
      <c r="N274" s="5">
        <v>991432306.14</v>
      </c>
      <c r="O274" s="25">
        <v>49999100</v>
      </c>
      <c r="P274" s="26">
        <f t="shared" si="4"/>
        <v>0.7871122217673167</v>
      </c>
    </row>
    <row r="275" spans="1:16" ht="25.5" customHeight="1" outlineLevel="1">
      <c r="A275" s="1" t="s">
        <v>496</v>
      </c>
      <c r="B275" s="3" t="s">
        <v>497</v>
      </c>
      <c r="C275" s="5">
        <v>1273203097.6</v>
      </c>
      <c r="D275" s="6">
        <v>57057291</v>
      </c>
      <c r="E275" s="5">
        <v>0</v>
      </c>
      <c r="F275" s="5">
        <v>100000000</v>
      </c>
      <c r="G275" s="5">
        <v>100000000</v>
      </c>
      <c r="H275" s="5">
        <v>1330260388.6</v>
      </c>
      <c r="I275" s="5">
        <v>1047064210</v>
      </c>
      <c r="J275" s="5">
        <v>283196178.6</v>
      </c>
      <c r="K275" s="6">
        <v>1047064210</v>
      </c>
      <c r="L275" s="5">
        <v>0</v>
      </c>
      <c r="M275" s="6">
        <v>1041431406.14</v>
      </c>
      <c r="N275" s="5">
        <v>991432306.14</v>
      </c>
      <c r="O275" s="25">
        <v>49999100</v>
      </c>
      <c r="P275" s="26">
        <f t="shared" si="4"/>
        <v>0.7871122217673167</v>
      </c>
    </row>
    <row r="276" spans="1:16" ht="34.5" customHeight="1" outlineLevel="1">
      <c r="A276" s="1" t="s">
        <v>498</v>
      </c>
      <c r="B276" s="3" t="s">
        <v>499</v>
      </c>
      <c r="C276" s="5">
        <v>1273203097.6</v>
      </c>
      <c r="D276" s="6">
        <v>57057291</v>
      </c>
      <c r="E276" s="5">
        <v>0</v>
      </c>
      <c r="F276" s="5">
        <v>100000000</v>
      </c>
      <c r="G276" s="5">
        <v>100000000</v>
      </c>
      <c r="H276" s="5">
        <v>1330260388.6</v>
      </c>
      <c r="I276" s="5">
        <v>1047064210</v>
      </c>
      <c r="J276" s="5">
        <v>283196178.6</v>
      </c>
      <c r="K276" s="6">
        <v>1047064210</v>
      </c>
      <c r="L276" s="5">
        <v>0</v>
      </c>
      <c r="M276" s="6">
        <v>1041431406.14</v>
      </c>
      <c r="N276" s="5">
        <v>991432306.14</v>
      </c>
      <c r="O276" s="25">
        <v>49999100</v>
      </c>
      <c r="P276" s="26">
        <f t="shared" si="4"/>
        <v>0.7871122217673167</v>
      </c>
    </row>
    <row r="277" spans="1:16" ht="11.25" customHeight="1" outlineLevel="1">
      <c r="A277" s="1" t="s">
        <v>500</v>
      </c>
      <c r="B277" s="3" t="s">
        <v>501</v>
      </c>
      <c r="C277" s="5">
        <v>3612946212.8</v>
      </c>
      <c r="D277" s="6">
        <v>840677966</v>
      </c>
      <c r="E277" s="5">
        <v>0</v>
      </c>
      <c r="F277" s="5">
        <v>377688114</v>
      </c>
      <c r="G277" s="5">
        <v>377688114</v>
      </c>
      <c r="H277" s="5">
        <v>4453624178.8</v>
      </c>
      <c r="I277" s="5">
        <v>3483863906</v>
      </c>
      <c r="J277" s="5">
        <v>969760272.8</v>
      </c>
      <c r="K277" s="6">
        <v>3483863906</v>
      </c>
      <c r="L277" s="5">
        <v>0</v>
      </c>
      <c r="M277" s="6">
        <v>3483863906</v>
      </c>
      <c r="N277" s="5">
        <v>3483863906</v>
      </c>
      <c r="O277" s="25">
        <v>0</v>
      </c>
      <c r="P277" s="26">
        <f t="shared" si="4"/>
        <v>0.7822536806279654</v>
      </c>
    </row>
    <row r="278" spans="1:16" ht="11.25" customHeight="1" outlineLevel="1">
      <c r="A278" s="1" t="s">
        <v>502</v>
      </c>
      <c r="B278" s="3" t="s">
        <v>503</v>
      </c>
      <c r="C278" s="5">
        <v>3612946212.8</v>
      </c>
      <c r="D278" s="6">
        <v>840677966</v>
      </c>
      <c r="E278" s="5">
        <v>0</v>
      </c>
      <c r="F278" s="5">
        <v>377688114</v>
      </c>
      <c r="G278" s="5">
        <v>377688114</v>
      </c>
      <c r="H278" s="5">
        <v>4453624178.8</v>
      </c>
      <c r="I278" s="5">
        <v>3483863906</v>
      </c>
      <c r="J278" s="5">
        <v>969760272.8</v>
      </c>
      <c r="K278" s="6">
        <v>3483863906</v>
      </c>
      <c r="L278" s="5">
        <v>0</v>
      </c>
      <c r="M278" s="6">
        <v>3483863906</v>
      </c>
      <c r="N278" s="5">
        <v>3483863906</v>
      </c>
      <c r="O278" s="25">
        <v>0</v>
      </c>
      <c r="P278" s="26">
        <f t="shared" si="4"/>
        <v>0.7822536806279654</v>
      </c>
    </row>
    <row r="279" spans="1:16" ht="11.25" customHeight="1" outlineLevel="1">
      <c r="A279" s="1" t="s">
        <v>504</v>
      </c>
      <c r="B279" s="3" t="s">
        <v>505</v>
      </c>
      <c r="C279" s="5">
        <v>3612946212.8</v>
      </c>
      <c r="D279" s="6">
        <v>840677966</v>
      </c>
      <c r="E279" s="5">
        <v>0</v>
      </c>
      <c r="F279" s="5">
        <v>377688114</v>
      </c>
      <c r="G279" s="5">
        <v>377688114</v>
      </c>
      <c r="H279" s="5">
        <v>4453624178.8</v>
      </c>
      <c r="I279" s="5">
        <v>3483863906</v>
      </c>
      <c r="J279" s="5">
        <v>969760272.8</v>
      </c>
      <c r="K279" s="6">
        <v>3483863906</v>
      </c>
      <c r="L279" s="5">
        <v>0</v>
      </c>
      <c r="M279" s="6">
        <v>3483863906</v>
      </c>
      <c r="N279" s="5">
        <v>3483863906</v>
      </c>
      <c r="O279" s="25">
        <v>0</v>
      </c>
      <c r="P279" s="26">
        <f t="shared" si="4"/>
        <v>0.7822536806279654</v>
      </c>
    </row>
    <row r="280" spans="1:16" ht="11.25" customHeight="1" outlineLevel="1">
      <c r="A280" s="1" t="s">
        <v>506</v>
      </c>
      <c r="B280" s="3" t="s">
        <v>507</v>
      </c>
      <c r="C280" s="5">
        <v>0</v>
      </c>
      <c r="D280" s="6">
        <v>840677966</v>
      </c>
      <c r="E280" s="5">
        <v>0</v>
      </c>
      <c r="F280" s="5">
        <v>0</v>
      </c>
      <c r="G280" s="5">
        <v>0</v>
      </c>
      <c r="H280" s="5">
        <v>840677966</v>
      </c>
      <c r="I280" s="5">
        <v>0</v>
      </c>
      <c r="J280" s="5">
        <v>840677966</v>
      </c>
      <c r="K280" s="6">
        <v>0</v>
      </c>
      <c r="L280" s="5">
        <v>0</v>
      </c>
      <c r="M280" s="6">
        <v>0</v>
      </c>
      <c r="N280" s="5">
        <v>0</v>
      </c>
      <c r="O280" s="25">
        <v>0</v>
      </c>
      <c r="P280" s="26">
        <f t="shared" si="4"/>
        <v>0</v>
      </c>
    </row>
    <row r="281" spans="1:16" ht="17.25" customHeight="1" outlineLevel="1">
      <c r="A281" s="1" t="s">
        <v>508</v>
      </c>
      <c r="B281" s="3" t="s">
        <v>509</v>
      </c>
      <c r="C281" s="5">
        <v>3612946212.8</v>
      </c>
      <c r="D281" s="6">
        <v>0</v>
      </c>
      <c r="E281" s="5">
        <v>0</v>
      </c>
      <c r="F281" s="5">
        <v>377688114</v>
      </c>
      <c r="G281" s="5">
        <v>377688114</v>
      </c>
      <c r="H281" s="5">
        <v>3612946212.8</v>
      </c>
      <c r="I281" s="5">
        <v>3483863906</v>
      </c>
      <c r="J281" s="5">
        <v>129082306.8</v>
      </c>
      <c r="K281" s="6">
        <v>3483863906</v>
      </c>
      <c r="L281" s="5">
        <v>0</v>
      </c>
      <c r="M281" s="6">
        <v>3483863906</v>
      </c>
      <c r="N281" s="5">
        <v>3483863906</v>
      </c>
      <c r="O281" s="25">
        <v>0</v>
      </c>
      <c r="P281" s="26">
        <f t="shared" si="4"/>
        <v>0.9642722866056833</v>
      </c>
    </row>
    <row r="282" spans="1:16" ht="17.25" customHeight="1" outlineLevel="1">
      <c r="A282" s="1" t="s">
        <v>510</v>
      </c>
      <c r="B282" s="3" t="s">
        <v>511</v>
      </c>
      <c r="C282" s="5">
        <v>24522389568.94</v>
      </c>
      <c r="D282" s="6">
        <v>4017636696.25</v>
      </c>
      <c r="E282" s="5">
        <v>-5200000000</v>
      </c>
      <c r="F282" s="5">
        <v>1221174689.39</v>
      </c>
      <c r="G282" s="5">
        <v>991174689.39</v>
      </c>
      <c r="H282" s="5">
        <v>23570026265.19</v>
      </c>
      <c r="I282" s="5">
        <v>17917271215.41</v>
      </c>
      <c r="J282" s="5">
        <v>5652755049.78</v>
      </c>
      <c r="K282" s="6">
        <v>17917271215.41</v>
      </c>
      <c r="L282" s="5">
        <v>0</v>
      </c>
      <c r="M282" s="6">
        <v>17076935778.4</v>
      </c>
      <c r="N282" s="5">
        <v>16068029253.9</v>
      </c>
      <c r="O282" s="25">
        <v>1008906524.5</v>
      </c>
      <c r="P282" s="26">
        <f t="shared" si="4"/>
        <v>0.7601718816016588</v>
      </c>
    </row>
    <row r="283" spans="1:16" ht="17.25" customHeight="1" outlineLevel="1">
      <c r="A283" s="1" t="s">
        <v>512</v>
      </c>
      <c r="B283" s="3" t="s">
        <v>513</v>
      </c>
      <c r="C283" s="5">
        <v>20149226452</v>
      </c>
      <c r="D283" s="6">
        <v>4012595769.25</v>
      </c>
      <c r="E283" s="5">
        <v>-3700000000</v>
      </c>
      <c r="F283" s="5">
        <v>915998237.05</v>
      </c>
      <c r="G283" s="5">
        <v>685998237.05</v>
      </c>
      <c r="H283" s="5">
        <v>20691822221.25</v>
      </c>
      <c r="I283" s="5">
        <v>15061241758.31</v>
      </c>
      <c r="J283" s="5">
        <v>5630580462.94</v>
      </c>
      <c r="K283" s="6">
        <v>15061241758.31</v>
      </c>
      <c r="L283" s="5">
        <v>0</v>
      </c>
      <c r="M283" s="6">
        <v>14496992751.67</v>
      </c>
      <c r="N283" s="5">
        <v>13844146567.99</v>
      </c>
      <c r="O283" s="25">
        <v>652846183.68</v>
      </c>
      <c r="P283" s="26">
        <f t="shared" si="4"/>
        <v>0.7278837792663069</v>
      </c>
    </row>
    <row r="284" spans="1:16" ht="17.25" customHeight="1" outlineLevel="1">
      <c r="A284" s="1" t="s">
        <v>514</v>
      </c>
      <c r="B284" s="3" t="s">
        <v>515</v>
      </c>
      <c r="C284" s="5">
        <v>8745326452</v>
      </c>
      <c r="D284" s="6">
        <v>455586905.63</v>
      </c>
      <c r="E284" s="5">
        <v>-3700000000</v>
      </c>
      <c r="F284" s="5">
        <v>685998237.05</v>
      </c>
      <c r="G284" s="5">
        <v>685998237.05</v>
      </c>
      <c r="H284" s="5">
        <v>5500913357.63</v>
      </c>
      <c r="I284" s="5">
        <v>3870332894.69</v>
      </c>
      <c r="J284" s="5">
        <v>1630580462.94</v>
      </c>
      <c r="K284" s="6">
        <v>3870332894.69</v>
      </c>
      <c r="L284" s="5">
        <v>0</v>
      </c>
      <c r="M284" s="6">
        <v>3306083888.05</v>
      </c>
      <c r="N284" s="5">
        <v>2653237704.37</v>
      </c>
      <c r="O284" s="25">
        <v>652846183.68</v>
      </c>
      <c r="P284" s="26">
        <f t="shared" si="4"/>
        <v>0.7035800499060186</v>
      </c>
    </row>
    <row r="285" spans="1:16" ht="25.5" customHeight="1" outlineLevel="1">
      <c r="A285" s="1" t="s">
        <v>516</v>
      </c>
      <c r="B285" s="3" t="s">
        <v>359</v>
      </c>
      <c r="C285" s="5">
        <v>2000000000</v>
      </c>
      <c r="D285" s="6">
        <v>109437548</v>
      </c>
      <c r="E285" s="5">
        <v>0</v>
      </c>
      <c r="F285" s="5">
        <v>581500402</v>
      </c>
      <c r="G285" s="5">
        <v>581500402</v>
      </c>
      <c r="H285" s="5">
        <v>2109437548</v>
      </c>
      <c r="I285" s="5">
        <v>1959064237.4</v>
      </c>
      <c r="J285" s="5">
        <v>150373310.6</v>
      </c>
      <c r="K285" s="6">
        <v>1959064237.4</v>
      </c>
      <c r="L285" s="5">
        <v>0</v>
      </c>
      <c r="M285" s="6">
        <v>1579333695.26</v>
      </c>
      <c r="N285" s="5">
        <v>1500035176.06</v>
      </c>
      <c r="O285" s="25">
        <v>79298519.2</v>
      </c>
      <c r="P285" s="26">
        <f t="shared" si="4"/>
        <v>0.9287140258110168</v>
      </c>
    </row>
    <row r="286" spans="1:16" ht="17.25" customHeight="1" outlineLevel="1">
      <c r="A286" s="1" t="s">
        <v>517</v>
      </c>
      <c r="B286" s="3" t="s">
        <v>518</v>
      </c>
      <c r="C286" s="5">
        <v>1820000000</v>
      </c>
      <c r="D286" s="6">
        <v>0</v>
      </c>
      <c r="E286" s="5">
        <v>0</v>
      </c>
      <c r="F286" s="5">
        <v>64497835.05</v>
      </c>
      <c r="G286" s="5">
        <v>64497835.05</v>
      </c>
      <c r="H286" s="5">
        <v>1820000000</v>
      </c>
      <c r="I286" s="5">
        <v>1264570398.64</v>
      </c>
      <c r="J286" s="5">
        <v>555429601.36</v>
      </c>
      <c r="K286" s="6">
        <v>1264570398.64</v>
      </c>
      <c r="L286" s="5">
        <v>0</v>
      </c>
      <c r="M286" s="6">
        <v>1205189658.02</v>
      </c>
      <c r="N286" s="5">
        <v>921869129.31</v>
      </c>
      <c r="O286" s="25">
        <v>283320528.71</v>
      </c>
      <c r="P286" s="26">
        <f t="shared" si="4"/>
        <v>0.6948189003516484</v>
      </c>
    </row>
    <row r="287" spans="1:16" ht="34.5" customHeight="1" outlineLevel="1">
      <c r="A287" s="1" t="s">
        <v>519</v>
      </c>
      <c r="B287" s="3" t="s">
        <v>520</v>
      </c>
      <c r="C287" s="5">
        <v>0</v>
      </c>
      <c r="D287" s="6">
        <v>345771547.47</v>
      </c>
      <c r="E287" s="5">
        <v>0</v>
      </c>
      <c r="F287" s="5">
        <v>40000000</v>
      </c>
      <c r="G287" s="5">
        <v>40000000</v>
      </c>
      <c r="H287" s="5">
        <v>345771547.47</v>
      </c>
      <c r="I287" s="5">
        <v>322563175.68</v>
      </c>
      <c r="J287" s="5">
        <v>23208371.79</v>
      </c>
      <c r="K287" s="6">
        <v>322563175.68</v>
      </c>
      <c r="L287" s="5">
        <v>0</v>
      </c>
      <c r="M287" s="6">
        <v>238423577.8</v>
      </c>
      <c r="N287" s="5">
        <v>0</v>
      </c>
      <c r="O287" s="25">
        <v>238423577.8</v>
      </c>
      <c r="P287" s="26">
        <f t="shared" si="4"/>
        <v>0.9328794634497403</v>
      </c>
    </row>
    <row r="288" spans="1:16" ht="25.5" customHeight="1" outlineLevel="1">
      <c r="A288" s="1" t="s">
        <v>521</v>
      </c>
      <c r="B288" s="3" t="s">
        <v>522</v>
      </c>
      <c r="C288" s="5">
        <v>0</v>
      </c>
      <c r="D288" s="6">
        <v>377810.16</v>
      </c>
      <c r="E288" s="5">
        <v>0</v>
      </c>
      <c r="F288" s="5">
        <v>0</v>
      </c>
      <c r="G288" s="5">
        <v>0</v>
      </c>
      <c r="H288" s="5">
        <v>377810.16</v>
      </c>
      <c r="I288" s="5">
        <v>0</v>
      </c>
      <c r="J288" s="5">
        <v>377810.16</v>
      </c>
      <c r="K288" s="6">
        <v>0</v>
      </c>
      <c r="L288" s="5">
        <v>0</v>
      </c>
      <c r="M288" s="6">
        <v>0</v>
      </c>
      <c r="N288" s="5">
        <v>0</v>
      </c>
      <c r="O288" s="25">
        <v>0</v>
      </c>
      <c r="P288" s="26">
        <f t="shared" si="4"/>
        <v>0</v>
      </c>
    </row>
    <row r="289" spans="1:16" ht="17.25" customHeight="1" outlineLevel="1">
      <c r="A289" s="1" t="s">
        <v>523</v>
      </c>
      <c r="B289" s="3" t="s">
        <v>524</v>
      </c>
      <c r="C289" s="5">
        <v>1225326452</v>
      </c>
      <c r="D289" s="6">
        <v>0</v>
      </c>
      <c r="E289" s="5">
        <v>0</v>
      </c>
      <c r="F289" s="5">
        <v>0</v>
      </c>
      <c r="G289" s="5">
        <v>0</v>
      </c>
      <c r="H289" s="5">
        <v>1225326452</v>
      </c>
      <c r="I289" s="5">
        <v>324135082.97</v>
      </c>
      <c r="J289" s="5">
        <v>901191369.03</v>
      </c>
      <c r="K289" s="6">
        <v>324135082.97</v>
      </c>
      <c r="L289" s="5">
        <v>0</v>
      </c>
      <c r="M289" s="6">
        <v>283136956.97</v>
      </c>
      <c r="N289" s="5">
        <v>231333399</v>
      </c>
      <c r="O289" s="25">
        <v>51803557.97</v>
      </c>
      <c r="P289" s="26">
        <f t="shared" si="4"/>
        <v>0.2645295728668396</v>
      </c>
    </row>
    <row r="290" spans="1:16" ht="25.5" customHeight="1" outlineLevel="1">
      <c r="A290" s="1" t="s">
        <v>525</v>
      </c>
      <c r="B290" s="3" t="s">
        <v>526</v>
      </c>
      <c r="C290" s="5">
        <v>200000000</v>
      </c>
      <c r="D290" s="6">
        <v>0</v>
      </c>
      <c r="E290" s="5">
        <v>-200000000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6">
        <v>0</v>
      </c>
      <c r="L290" s="5">
        <v>0</v>
      </c>
      <c r="M290" s="6">
        <v>0</v>
      </c>
      <c r="N290" s="5">
        <v>0</v>
      </c>
      <c r="O290" s="25">
        <v>0</v>
      </c>
      <c r="P290" s="26">
        <v>0</v>
      </c>
    </row>
    <row r="291" spans="1:16" ht="17.25" customHeight="1" outlineLevel="1">
      <c r="A291" s="1" t="s">
        <v>527</v>
      </c>
      <c r="B291" s="3" t="s">
        <v>472</v>
      </c>
      <c r="C291" s="5">
        <v>3500000000</v>
      </c>
      <c r="D291" s="6">
        <v>0</v>
      </c>
      <c r="E291" s="5">
        <v>-3500000000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6">
        <v>0</v>
      </c>
      <c r="L291" s="5">
        <v>0</v>
      </c>
      <c r="M291" s="6">
        <v>0</v>
      </c>
      <c r="N291" s="5">
        <v>0</v>
      </c>
      <c r="O291" s="25">
        <v>0</v>
      </c>
      <c r="P291" s="26">
        <v>0</v>
      </c>
    </row>
    <row r="292" spans="1:16" ht="17.25" customHeight="1" outlineLevel="1">
      <c r="A292" s="1" t="s">
        <v>528</v>
      </c>
      <c r="B292" s="3" t="s">
        <v>529</v>
      </c>
      <c r="C292" s="5">
        <v>11403900000</v>
      </c>
      <c r="D292" s="6">
        <v>3557008863.62</v>
      </c>
      <c r="E292" s="5">
        <v>0</v>
      </c>
      <c r="F292" s="5">
        <v>230000000</v>
      </c>
      <c r="G292" s="5">
        <v>0</v>
      </c>
      <c r="H292" s="5">
        <v>15190908863.62</v>
      </c>
      <c r="I292" s="5">
        <v>11190908863.62</v>
      </c>
      <c r="J292" s="5">
        <v>4000000000</v>
      </c>
      <c r="K292" s="6">
        <v>11190908863.62</v>
      </c>
      <c r="L292" s="5">
        <v>0</v>
      </c>
      <c r="M292" s="6">
        <v>11190908863.62</v>
      </c>
      <c r="N292" s="5">
        <v>11190908863.62</v>
      </c>
      <c r="O292" s="25">
        <v>0</v>
      </c>
      <c r="P292" s="26">
        <f t="shared" si="4"/>
        <v>0.7366846160482594</v>
      </c>
    </row>
    <row r="293" spans="1:16" ht="11.25" customHeight="1" outlineLevel="1">
      <c r="A293" s="1" t="s">
        <v>530</v>
      </c>
      <c r="B293" s="3" t="s">
        <v>345</v>
      </c>
      <c r="C293" s="5">
        <v>793744326.87</v>
      </c>
      <c r="D293" s="6">
        <v>213666395</v>
      </c>
      <c r="E293" s="5">
        <v>0</v>
      </c>
      <c r="F293" s="5">
        <v>230000000</v>
      </c>
      <c r="G293" s="5">
        <v>0</v>
      </c>
      <c r="H293" s="5">
        <v>1237410721.87</v>
      </c>
      <c r="I293" s="5">
        <v>1237410721.87</v>
      </c>
      <c r="J293" s="5">
        <v>0</v>
      </c>
      <c r="K293" s="6">
        <v>1237410721.87</v>
      </c>
      <c r="L293" s="5">
        <v>0</v>
      </c>
      <c r="M293" s="6">
        <v>1237410721.87</v>
      </c>
      <c r="N293" s="5">
        <v>1237410721.87</v>
      </c>
      <c r="O293" s="25">
        <v>0</v>
      </c>
      <c r="P293" s="26">
        <f t="shared" si="4"/>
        <v>1</v>
      </c>
    </row>
    <row r="294" spans="1:16" ht="17.25" customHeight="1" outlineLevel="1">
      <c r="A294" s="1" t="s">
        <v>531</v>
      </c>
      <c r="B294" s="3" t="s">
        <v>518</v>
      </c>
      <c r="C294" s="5">
        <v>206255673.13</v>
      </c>
      <c r="D294" s="6">
        <v>0</v>
      </c>
      <c r="E294" s="5">
        <v>0</v>
      </c>
      <c r="F294" s="5">
        <v>0</v>
      </c>
      <c r="G294" s="5">
        <v>0</v>
      </c>
      <c r="H294" s="5">
        <v>206255673.13</v>
      </c>
      <c r="I294" s="5">
        <v>206255673.13</v>
      </c>
      <c r="J294" s="5">
        <v>0</v>
      </c>
      <c r="K294" s="6">
        <v>206255673.13</v>
      </c>
      <c r="L294" s="5">
        <v>0</v>
      </c>
      <c r="M294" s="6">
        <v>206255673.13</v>
      </c>
      <c r="N294" s="5">
        <v>206255673.13</v>
      </c>
      <c r="O294" s="25">
        <v>0</v>
      </c>
      <c r="P294" s="26">
        <f t="shared" si="4"/>
        <v>1</v>
      </c>
    </row>
    <row r="295" spans="1:16" ht="17.25" customHeight="1" outlineLevel="1">
      <c r="A295" s="1" t="s">
        <v>532</v>
      </c>
      <c r="B295" s="3" t="s">
        <v>323</v>
      </c>
      <c r="C295" s="5">
        <v>0</v>
      </c>
      <c r="D295" s="6">
        <v>56333605</v>
      </c>
      <c r="E295" s="5">
        <v>0</v>
      </c>
      <c r="F295" s="5">
        <v>0</v>
      </c>
      <c r="G295" s="5">
        <v>0</v>
      </c>
      <c r="H295" s="5">
        <v>56333605</v>
      </c>
      <c r="I295" s="5">
        <v>56333605</v>
      </c>
      <c r="J295" s="5">
        <v>0</v>
      </c>
      <c r="K295" s="6">
        <v>56333605</v>
      </c>
      <c r="L295" s="5">
        <v>0</v>
      </c>
      <c r="M295" s="6">
        <v>56333605</v>
      </c>
      <c r="N295" s="5">
        <v>56333605</v>
      </c>
      <c r="O295" s="25">
        <v>0</v>
      </c>
      <c r="P295" s="26">
        <f t="shared" si="4"/>
        <v>1</v>
      </c>
    </row>
    <row r="296" spans="1:16" ht="17.25" customHeight="1" outlineLevel="1">
      <c r="A296" s="1" t="s">
        <v>533</v>
      </c>
      <c r="B296" s="3" t="s">
        <v>509</v>
      </c>
      <c r="C296" s="5">
        <v>6403900000</v>
      </c>
      <c r="D296" s="6">
        <v>0</v>
      </c>
      <c r="E296" s="5">
        <v>0</v>
      </c>
      <c r="F296" s="5">
        <v>0</v>
      </c>
      <c r="G296" s="5">
        <v>0</v>
      </c>
      <c r="H296" s="5">
        <v>6403900000</v>
      </c>
      <c r="I296" s="5">
        <v>6403900000</v>
      </c>
      <c r="J296" s="5">
        <v>0</v>
      </c>
      <c r="K296" s="6">
        <v>6403900000</v>
      </c>
      <c r="L296" s="5">
        <v>0</v>
      </c>
      <c r="M296" s="6">
        <v>6403900000</v>
      </c>
      <c r="N296" s="5">
        <v>6403900000</v>
      </c>
      <c r="O296" s="25">
        <v>0</v>
      </c>
      <c r="P296" s="26">
        <f t="shared" si="4"/>
        <v>1</v>
      </c>
    </row>
    <row r="297" spans="1:16" ht="17.25" customHeight="1" outlineLevel="1">
      <c r="A297" s="1" t="s">
        <v>534</v>
      </c>
      <c r="B297" s="3" t="s">
        <v>472</v>
      </c>
      <c r="C297" s="5">
        <v>4000000000</v>
      </c>
      <c r="D297" s="6">
        <v>0</v>
      </c>
      <c r="E297" s="5">
        <v>0</v>
      </c>
      <c r="F297" s="5">
        <v>0</v>
      </c>
      <c r="G297" s="5">
        <v>0</v>
      </c>
      <c r="H297" s="5">
        <v>4000000000</v>
      </c>
      <c r="I297" s="5">
        <v>0</v>
      </c>
      <c r="J297" s="5">
        <v>4000000000</v>
      </c>
      <c r="K297" s="6">
        <v>0</v>
      </c>
      <c r="L297" s="5">
        <v>0</v>
      </c>
      <c r="M297" s="6">
        <v>0</v>
      </c>
      <c r="N297" s="5">
        <v>0</v>
      </c>
      <c r="O297" s="25">
        <v>0</v>
      </c>
      <c r="P297" s="26">
        <f t="shared" si="4"/>
        <v>0</v>
      </c>
    </row>
    <row r="298" spans="1:16" ht="17.25" customHeight="1" outlineLevel="1">
      <c r="A298" s="1" t="s">
        <v>535</v>
      </c>
      <c r="B298" s="3" t="s">
        <v>536</v>
      </c>
      <c r="C298" s="5">
        <v>0</v>
      </c>
      <c r="D298" s="6">
        <v>1241253814</v>
      </c>
      <c r="E298" s="5">
        <v>0</v>
      </c>
      <c r="F298" s="5">
        <v>0</v>
      </c>
      <c r="G298" s="5">
        <v>0</v>
      </c>
      <c r="H298" s="5">
        <v>1241253814</v>
      </c>
      <c r="I298" s="5">
        <v>1241253814</v>
      </c>
      <c r="J298" s="5">
        <v>0</v>
      </c>
      <c r="K298" s="6">
        <v>1241253814</v>
      </c>
      <c r="L298" s="5">
        <v>0</v>
      </c>
      <c r="M298" s="6">
        <v>1241253814</v>
      </c>
      <c r="N298" s="5">
        <v>1241253814</v>
      </c>
      <c r="O298" s="25">
        <v>0</v>
      </c>
      <c r="P298" s="26">
        <f t="shared" si="4"/>
        <v>1</v>
      </c>
    </row>
    <row r="299" spans="1:16" ht="17.25" customHeight="1" outlineLevel="1">
      <c r="A299" s="1" t="s">
        <v>537</v>
      </c>
      <c r="B299" s="3" t="s">
        <v>538</v>
      </c>
      <c r="C299" s="5">
        <v>0</v>
      </c>
      <c r="D299" s="6">
        <v>1063162121.04</v>
      </c>
      <c r="E299" s="5">
        <v>0</v>
      </c>
      <c r="F299" s="5">
        <v>0</v>
      </c>
      <c r="G299" s="5">
        <v>0</v>
      </c>
      <c r="H299" s="5">
        <v>1063162121.04</v>
      </c>
      <c r="I299" s="5">
        <v>1063162121.04</v>
      </c>
      <c r="J299" s="5">
        <v>0</v>
      </c>
      <c r="K299" s="6">
        <v>1063162121.04</v>
      </c>
      <c r="L299" s="5">
        <v>0</v>
      </c>
      <c r="M299" s="6">
        <v>1063162121.04</v>
      </c>
      <c r="N299" s="5">
        <v>1063162121.04</v>
      </c>
      <c r="O299" s="25">
        <v>0</v>
      </c>
      <c r="P299" s="26">
        <f t="shared" si="4"/>
        <v>1</v>
      </c>
    </row>
    <row r="300" spans="1:16" ht="17.25" customHeight="1" outlineLevel="1">
      <c r="A300" s="1" t="s">
        <v>539</v>
      </c>
      <c r="B300" s="3" t="s">
        <v>335</v>
      </c>
      <c r="C300" s="5">
        <v>0</v>
      </c>
      <c r="D300" s="6">
        <v>982592928.58</v>
      </c>
      <c r="E300" s="5">
        <v>0</v>
      </c>
      <c r="F300" s="5">
        <v>0</v>
      </c>
      <c r="G300" s="5">
        <v>0</v>
      </c>
      <c r="H300" s="5">
        <v>982592928.58</v>
      </c>
      <c r="I300" s="5">
        <v>982592928.58</v>
      </c>
      <c r="J300" s="5">
        <v>0</v>
      </c>
      <c r="K300" s="6">
        <v>982592928.58</v>
      </c>
      <c r="L300" s="5">
        <v>0</v>
      </c>
      <c r="M300" s="6">
        <v>982592928.58</v>
      </c>
      <c r="N300" s="5">
        <v>982592928.58</v>
      </c>
      <c r="O300" s="25">
        <v>0</v>
      </c>
      <c r="P300" s="26">
        <f t="shared" si="4"/>
        <v>1</v>
      </c>
    </row>
    <row r="301" spans="1:16" ht="11.25" customHeight="1" outlineLevel="1">
      <c r="A301" s="1" t="s">
        <v>540</v>
      </c>
      <c r="B301" s="3" t="s">
        <v>541</v>
      </c>
      <c r="C301" s="5">
        <v>4373163116.94</v>
      </c>
      <c r="D301" s="6">
        <v>5040927</v>
      </c>
      <c r="E301" s="5">
        <v>-1500000000</v>
      </c>
      <c r="F301" s="5">
        <v>305176452.34</v>
      </c>
      <c r="G301" s="5">
        <v>305176452.34</v>
      </c>
      <c r="H301" s="5">
        <v>2878204043.94</v>
      </c>
      <c r="I301" s="5">
        <v>2856029457.1</v>
      </c>
      <c r="J301" s="5">
        <v>22174586.84</v>
      </c>
      <c r="K301" s="6">
        <v>2856029457.1</v>
      </c>
      <c r="L301" s="5">
        <v>0</v>
      </c>
      <c r="M301" s="6">
        <v>2579943026.73</v>
      </c>
      <c r="N301" s="5">
        <v>2223882685.91</v>
      </c>
      <c r="O301" s="25">
        <v>356060340.82</v>
      </c>
      <c r="P301" s="26">
        <f t="shared" si="4"/>
        <v>0.9922956863024746</v>
      </c>
    </row>
    <row r="302" spans="1:16" ht="25.5" customHeight="1" outlineLevel="1">
      <c r="A302" s="1" t="s">
        <v>542</v>
      </c>
      <c r="B302" s="3" t="s">
        <v>543</v>
      </c>
      <c r="C302" s="5">
        <v>4373163116.94</v>
      </c>
      <c r="D302" s="6">
        <v>5040927</v>
      </c>
      <c r="E302" s="5">
        <v>-1500000000</v>
      </c>
      <c r="F302" s="5">
        <v>305176452.34</v>
      </c>
      <c r="G302" s="5">
        <v>305176452.34</v>
      </c>
      <c r="H302" s="5">
        <v>2878204043.94</v>
      </c>
      <c r="I302" s="5">
        <v>2856029457.1</v>
      </c>
      <c r="J302" s="5">
        <v>22174586.84</v>
      </c>
      <c r="K302" s="6">
        <v>2856029457.1</v>
      </c>
      <c r="L302" s="5">
        <v>0</v>
      </c>
      <c r="M302" s="6">
        <v>2579943026.73</v>
      </c>
      <c r="N302" s="5">
        <v>2223882685.91</v>
      </c>
      <c r="O302" s="25">
        <v>356060340.82</v>
      </c>
      <c r="P302" s="26">
        <f t="shared" si="4"/>
        <v>0.9922956863024746</v>
      </c>
    </row>
    <row r="303" spans="1:16" ht="25.5" customHeight="1" outlineLevel="1">
      <c r="A303" s="1" t="s">
        <v>544</v>
      </c>
      <c r="B303" s="3" t="s">
        <v>359</v>
      </c>
      <c r="C303" s="5">
        <v>1793508000</v>
      </c>
      <c r="D303" s="6">
        <v>0</v>
      </c>
      <c r="E303" s="5">
        <v>0</v>
      </c>
      <c r="F303" s="5">
        <v>301045318.34</v>
      </c>
      <c r="G303" s="5">
        <v>301045318.34</v>
      </c>
      <c r="H303" s="5">
        <v>1793508000</v>
      </c>
      <c r="I303" s="5">
        <v>1777863790.18</v>
      </c>
      <c r="J303" s="5">
        <v>15644209.82</v>
      </c>
      <c r="K303" s="6">
        <v>1777863790.18</v>
      </c>
      <c r="L303" s="5">
        <v>0</v>
      </c>
      <c r="M303" s="6">
        <v>1518567192.8</v>
      </c>
      <c r="N303" s="5">
        <v>1192816051.98</v>
      </c>
      <c r="O303" s="25">
        <v>325751140.82</v>
      </c>
      <c r="P303" s="26">
        <f t="shared" si="4"/>
        <v>0.9912773124959576</v>
      </c>
    </row>
    <row r="304" spans="1:16" ht="17.25" customHeight="1" outlineLevel="1">
      <c r="A304" s="1" t="s">
        <v>545</v>
      </c>
      <c r="B304" s="3" t="s">
        <v>518</v>
      </c>
      <c r="C304" s="5">
        <v>1079655116.94</v>
      </c>
      <c r="D304" s="6">
        <v>0</v>
      </c>
      <c r="E304" s="5">
        <v>0</v>
      </c>
      <c r="F304" s="5">
        <v>4131134</v>
      </c>
      <c r="G304" s="5">
        <v>4131134</v>
      </c>
      <c r="H304" s="5">
        <v>1079655116.94</v>
      </c>
      <c r="I304" s="5">
        <v>1078165666.92</v>
      </c>
      <c r="J304" s="5">
        <v>1489450.02</v>
      </c>
      <c r="K304" s="6">
        <v>1078165666.92</v>
      </c>
      <c r="L304" s="5">
        <v>0</v>
      </c>
      <c r="M304" s="6">
        <v>1061375833.93</v>
      </c>
      <c r="N304" s="5">
        <v>1031066633.93</v>
      </c>
      <c r="O304" s="25">
        <v>30309200</v>
      </c>
      <c r="P304" s="26">
        <f t="shared" si="4"/>
        <v>0.9986204390674113</v>
      </c>
    </row>
    <row r="305" spans="1:16" ht="34.5" customHeight="1" outlineLevel="1">
      <c r="A305" s="1" t="s">
        <v>546</v>
      </c>
      <c r="B305" s="3" t="s">
        <v>547</v>
      </c>
      <c r="C305" s="5">
        <v>0</v>
      </c>
      <c r="D305" s="6">
        <v>40927</v>
      </c>
      <c r="E305" s="5">
        <v>0</v>
      </c>
      <c r="F305" s="5">
        <v>0</v>
      </c>
      <c r="G305" s="5">
        <v>0</v>
      </c>
      <c r="H305" s="5">
        <v>40927</v>
      </c>
      <c r="I305" s="5">
        <v>0</v>
      </c>
      <c r="J305" s="5">
        <v>40927</v>
      </c>
      <c r="K305" s="6">
        <v>0</v>
      </c>
      <c r="L305" s="5">
        <v>0</v>
      </c>
      <c r="M305" s="6">
        <v>0</v>
      </c>
      <c r="N305" s="5">
        <v>0</v>
      </c>
      <c r="O305" s="25">
        <v>0</v>
      </c>
      <c r="P305" s="26">
        <f t="shared" si="4"/>
        <v>0</v>
      </c>
    </row>
    <row r="306" spans="1:16" ht="17.25" customHeight="1" outlineLevel="1">
      <c r="A306" s="1" t="s">
        <v>548</v>
      </c>
      <c r="B306" s="3" t="s">
        <v>472</v>
      </c>
      <c r="C306" s="5">
        <v>1500000000</v>
      </c>
      <c r="D306" s="6">
        <v>0</v>
      </c>
      <c r="E306" s="5">
        <v>-1500000000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6">
        <v>0</v>
      </c>
      <c r="L306" s="5">
        <v>0</v>
      </c>
      <c r="M306" s="6">
        <v>0</v>
      </c>
      <c r="N306" s="5">
        <v>0</v>
      </c>
      <c r="O306" s="25">
        <v>0</v>
      </c>
      <c r="P306" s="26">
        <v>0</v>
      </c>
    </row>
    <row r="307" spans="1:16" ht="17.25" customHeight="1" outlineLevel="1">
      <c r="A307" s="1" t="s">
        <v>549</v>
      </c>
      <c r="B307" s="3" t="s">
        <v>335</v>
      </c>
      <c r="C307" s="5">
        <v>0</v>
      </c>
      <c r="D307" s="6">
        <v>5000000</v>
      </c>
      <c r="E307" s="5">
        <v>0</v>
      </c>
      <c r="F307" s="5">
        <v>0</v>
      </c>
      <c r="G307" s="5">
        <v>0</v>
      </c>
      <c r="H307" s="5">
        <v>5000000</v>
      </c>
      <c r="I307" s="5">
        <v>0</v>
      </c>
      <c r="J307" s="5">
        <v>5000000</v>
      </c>
      <c r="K307" s="6">
        <v>0</v>
      </c>
      <c r="L307" s="5">
        <v>0</v>
      </c>
      <c r="M307" s="6">
        <v>0</v>
      </c>
      <c r="N307" s="5">
        <v>0</v>
      </c>
      <c r="O307" s="25">
        <v>0</v>
      </c>
      <c r="P307" s="26">
        <f t="shared" si="4"/>
        <v>0</v>
      </c>
    </row>
    <row r="308" spans="1:16" ht="17.25" customHeight="1" outlineLevel="1">
      <c r="A308" s="1" t="s">
        <v>550</v>
      </c>
      <c r="B308" s="3" t="s">
        <v>551</v>
      </c>
      <c r="C308" s="5">
        <v>3650000000</v>
      </c>
      <c r="D308" s="6">
        <v>100000000</v>
      </c>
      <c r="E308" s="5">
        <v>-2000000000</v>
      </c>
      <c r="F308" s="5">
        <v>167110665</v>
      </c>
      <c r="G308" s="5">
        <v>167110665</v>
      </c>
      <c r="H308" s="5">
        <v>1750000000</v>
      </c>
      <c r="I308" s="5">
        <v>1240587168.01</v>
      </c>
      <c r="J308" s="5">
        <v>509412831.99</v>
      </c>
      <c r="K308" s="6">
        <v>1240587168.01</v>
      </c>
      <c r="L308" s="5">
        <v>0</v>
      </c>
      <c r="M308" s="6">
        <v>1210039725.51</v>
      </c>
      <c r="N308" s="5">
        <v>864376030.5</v>
      </c>
      <c r="O308" s="25">
        <v>345663695.01</v>
      </c>
      <c r="P308" s="26">
        <f t="shared" si="4"/>
        <v>0.7089069531485714</v>
      </c>
    </row>
    <row r="309" spans="1:16" ht="11.25" customHeight="1" outlineLevel="1">
      <c r="A309" s="1" t="s">
        <v>552</v>
      </c>
      <c r="B309" s="3" t="s">
        <v>541</v>
      </c>
      <c r="C309" s="5">
        <v>3650000000</v>
      </c>
      <c r="D309" s="6">
        <v>100000000</v>
      </c>
      <c r="E309" s="5">
        <v>-2000000000</v>
      </c>
      <c r="F309" s="5">
        <v>167110665</v>
      </c>
      <c r="G309" s="5">
        <v>167110665</v>
      </c>
      <c r="H309" s="5">
        <v>1750000000</v>
      </c>
      <c r="I309" s="5">
        <v>1240587168.01</v>
      </c>
      <c r="J309" s="5">
        <v>509412831.99</v>
      </c>
      <c r="K309" s="6">
        <v>1240587168.01</v>
      </c>
      <c r="L309" s="5">
        <v>0</v>
      </c>
      <c r="M309" s="6">
        <v>1210039725.51</v>
      </c>
      <c r="N309" s="5">
        <v>864376030.5</v>
      </c>
      <c r="O309" s="25">
        <v>345663695.01</v>
      </c>
      <c r="P309" s="26">
        <f t="shared" si="4"/>
        <v>0.7089069531485714</v>
      </c>
    </row>
    <row r="310" spans="1:16" ht="34.5" customHeight="1" outlineLevel="1">
      <c r="A310" s="1" t="s">
        <v>553</v>
      </c>
      <c r="B310" s="3" t="s">
        <v>554</v>
      </c>
      <c r="C310" s="5">
        <v>3650000000</v>
      </c>
      <c r="D310" s="6">
        <v>100000000</v>
      </c>
      <c r="E310" s="5">
        <v>-2000000000</v>
      </c>
      <c r="F310" s="5">
        <v>167110665</v>
      </c>
      <c r="G310" s="5">
        <v>167110665</v>
      </c>
      <c r="H310" s="5">
        <v>1750000000</v>
      </c>
      <c r="I310" s="5">
        <v>1240587168.01</v>
      </c>
      <c r="J310" s="5">
        <v>509412831.99</v>
      </c>
      <c r="K310" s="6">
        <v>1240587168.01</v>
      </c>
      <c r="L310" s="5">
        <v>0</v>
      </c>
      <c r="M310" s="6">
        <v>1210039725.51</v>
      </c>
      <c r="N310" s="5">
        <v>864376030.5</v>
      </c>
      <c r="O310" s="25">
        <v>345663695.01</v>
      </c>
      <c r="P310" s="26">
        <f t="shared" si="4"/>
        <v>0.7089069531485714</v>
      </c>
    </row>
    <row r="311" spans="1:16" ht="25.5" customHeight="1" outlineLevel="1">
      <c r="A311" s="1" t="s">
        <v>555</v>
      </c>
      <c r="B311" s="3" t="s">
        <v>359</v>
      </c>
      <c r="C311" s="5">
        <v>700000000</v>
      </c>
      <c r="D311" s="6">
        <v>0</v>
      </c>
      <c r="E311" s="5">
        <v>0</v>
      </c>
      <c r="F311" s="5">
        <v>0</v>
      </c>
      <c r="G311" s="5">
        <v>0</v>
      </c>
      <c r="H311" s="5">
        <v>700000000</v>
      </c>
      <c r="I311" s="5">
        <v>329437700</v>
      </c>
      <c r="J311" s="5">
        <v>370562300</v>
      </c>
      <c r="K311" s="6">
        <v>329437700</v>
      </c>
      <c r="L311" s="5">
        <v>0</v>
      </c>
      <c r="M311" s="6">
        <v>327740257.5</v>
      </c>
      <c r="N311" s="5">
        <v>131588585.5</v>
      </c>
      <c r="O311" s="25">
        <v>196151672</v>
      </c>
      <c r="P311" s="26">
        <f t="shared" si="4"/>
        <v>0.4706252857142857</v>
      </c>
    </row>
    <row r="312" spans="1:16" ht="17.25" customHeight="1" outlineLevel="1">
      <c r="A312" s="1" t="s">
        <v>556</v>
      </c>
      <c r="B312" s="3" t="s">
        <v>518</v>
      </c>
      <c r="C312" s="5">
        <v>950000000</v>
      </c>
      <c r="D312" s="6">
        <v>0</v>
      </c>
      <c r="E312" s="5">
        <v>0</v>
      </c>
      <c r="F312" s="5">
        <v>167110665</v>
      </c>
      <c r="G312" s="5">
        <v>167110665</v>
      </c>
      <c r="H312" s="5">
        <v>950000000</v>
      </c>
      <c r="I312" s="5">
        <v>822449445</v>
      </c>
      <c r="J312" s="5">
        <v>127550555</v>
      </c>
      <c r="K312" s="6">
        <v>822449445</v>
      </c>
      <c r="L312" s="5">
        <v>0</v>
      </c>
      <c r="M312" s="6">
        <v>793599445</v>
      </c>
      <c r="N312" s="5">
        <v>732787445</v>
      </c>
      <c r="O312" s="25">
        <v>60812000</v>
      </c>
      <c r="P312" s="26">
        <f t="shared" si="4"/>
        <v>0.8657362578947368</v>
      </c>
    </row>
    <row r="313" spans="1:16" ht="17.25" customHeight="1" outlineLevel="1">
      <c r="A313" s="1" t="s">
        <v>557</v>
      </c>
      <c r="B313" s="3" t="s">
        <v>472</v>
      </c>
      <c r="C313" s="5">
        <v>2000000000</v>
      </c>
      <c r="D313" s="6">
        <v>0</v>
      </c>
      <c r="E313" s="5">
        <v>-2000000000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6">
        <v>0</v>
      </c>
      <c r="L313" s="5">
        <v>0</v>
      </c>
      <c r="M313" s="6">
        <v>0</v>
      </c>
      <c r="N313" s="5">
        <v>0</v>
      </c>
      <c r="O313" s="25">
        <v>0</v>
      </c>
      <c r="P313" s="26">
        <v>0</v>
      </c>
    </row>
    <row r="314" spans="1:16" ht="17.25" customHeight="1" outlineLevel="1">
      <c r="A314" s="1" t="s">
        <v>558</v>
      </c>
      <c r="B314" s="3" t="s">
        <v>386</v>
      </c>
      <c r="C314" s="5">
        <v>0</v>
      </c>
      <c r="D314" s="6">
        <v>100000000</v>
      </c>
      <c r="E314" s="5">
        <v>0</v>
      </c>
      <c r="F314" s="5">
        <v>0</v>
      </c>
      <c r="G314" s="5">
        <v>0</v>
      </c>
      <c r="H314" s="5">
        <v>100000000</v>
      </c>
      <c r="I314" s="5">
        <v>88700023.01</v>
      </c>
      <c r="J314" s="5">
        <v>11299976.99</v>
      </c>
      <c r="K314" s="6">
        <v>88700023.01</v>
      </c>
      <c r="L314" s="5">
        <v>0</v>
      </c>
      <c r="M314" s="6">
        <v>88700023.01</v>
      </c>
      <c r="N314" s="5">
        <v>0</v>
      </c>
      <c r="O314" s="25">
        <v>88700023.01</v>
      </c>
      <c r="P314" s="26">
        <f t="shared" si="4"/>
        <v>0.8870002301000001</v>
      </c>
    </row>
    <row r="315" spans="1:16" ht="25.5" customHeight="1" outlineLevel="1">
      <c r="A315" s="1" t="s">
        <v>559</v>
      </c>
      <c r="B315" s="3" t="s">
        <v>560</v>
      </c>
      <c r="C315" s="5">
        <v>11306005000</v>
      </c>
      <c r="D315" s="6">
        <v>0</v>
      </c>
      <c r="E315" s="5">
        <v>0</v>
      </c>
      <c r="F315" s="5">
        <v>465525000</v>
      </c>
      <c r="G315" s="5">
        <v>1163525000</v>
      </c>
      <c r="H315" s="5">
        <v>10608005000</v>
      </c>
      <c r="I315" s="5">
        <v>7320982369.75</v>
      </c>
      <c r="J315" s="5">
        <v>3287022630.25</v>
      </c>
      <c r="K315" s="6">
        <v>7320982369.75</v>
      </c>
      <c r="L315" s="5">
        <v>0</v>
      </c>
      <c r="M315" s="6">
        <v>7218237918.47</v>
      </c>
      <c r="N315" s="5">
        <v>5513268869.9</v>
      </c>
      <c r="O315" s="25">
        <v>1704969048.57</v>
      </c>
      <c r="P315" s="26">
        <f t="shared" si="4"/>
        <v>0.6901375300775217</v>
      </c>
    </row>
    <row r="316" spans="1:16" ht="11.25" customHeight="1" outlineLevel="1">
      <c r="A316" s="1" t="s">
        <v>561</v>
      </c>
      <c r="B316" s="3" t="s">
        <v>541</v>
      </c>
      <c r="C316" s="5">
        <v>11306005000</v>
      </c>
      <c r="D316" s="6">
        <v>0</v>
      </c>
      <c r="E316" s="5">
        <v>0</v>
      </c>
      <c r="F316" s="5">
        <v>465525000</v>
      </c>
      <c r="G316" s="5">
        <v>1163525000</v>
      </c>
      <c r="H316" s="5">
        <v>10608005000</v>
      </c>
      <c r="I316" s="5">
        <v>7320982369.75</v>
      </c>
      <c r="J316" s="5">
        <v>3287022630.25</v>
      </c>
      <c r="K316" s="6">
        <v>7320982369.75</v>
      </c>
      <c r="L316" s="5">
        <v>0</v>
      </c>
      <c r="M316" s="6">
        <v>7218237918.47</v>
      </c>
      <c r="N316" s="5">
        <v>5513268869.9</v>
      </c>
      <c r="O316" s="25">
        <v>1704969048.57</v>
      </c>
      <c r="P316" s="26">
        <f t="shared" si="4"/>
        <v>0.6901375300775217</v>
      </c>
    </row>
    <row r="317" spans="1:16" ht="60.75" customHeight="1" outlineLevel="1">
      <c r="A317" s="1" t="s">
        <v>562</v>
      </c>
      <c r="B317" s="3" t="s">
        <v>563</v>
      </c>
      <c r="C317" s="5">
        <v>9663005000</v>
      </c>
      <c r="D317" s="6">
        <v>0</v>
      </c>
      <c r="E317" s="5">
        <v>0</v>
      </c>
      <c r="F317" s="5">
        <v>465525000</v>
      </c>
      <c r="G317" s="5">
        <v>1073525000</v>
      </c>
      <c r="H317" s="5">
        <v>9055005000</v>
      </c>
      <c r="I317" s="5">
        <v>5812140405.33</v>
      </c>
      <c r="J317" s="5">
        <v>3242864594.67</v>
      </c>
      <c r="K317" s="6">
        <v>5812140405.33</v>
      </c>
      <c r="L317" s="5">
        <v>0</v>
      </c>
      <c r="M317" s="6">
        <v>5812140405.33</v>
      </c>
      <c r="N317" s="5">
        <v>4162805527.33</v>
      </c>
      <c r="O317" s="25">
        <v>1649334878</v>
      </c>
      <c r="P317" s="26">
        <f t="shared" si="4"/>
        <v>0.6418704799533518</v>
      </c>
    </row>
    <row r="318" spans="1:16" ht="25.5" customHeight="1" outlineLevel="1">
      <c r="A318" s="1" t="s">
        <v>564</v>
      </c>
      <c r="B318" s="3" t="s">
        <v>359</v>
      </c>
      <c r="C318" s="5">
        <v>1000000000</v>
      </c>
      <c r="D318" s="6">
        <v>0</v>
      </c>
      <c r="E318" s="5">
        <v>0</v>
      </c>
      <c r="F318" s="5">
        <v>100000000</v>
      </c>
      <c r="G318" s="5">
        <v>100000000</v>
      </c>
      <c r="H318" s="5">
        <v>1000000000</v>
      </c>
      <c r="I318" s="5">
        <v>946449284</v>
      </c>
      <c r="J318" s="5">
        <v>53550716</v>
      </c>
      <c r="K318" s="6">
        <v>946449284</v>
      </c>
      <c r="L318" s="5">
        <v>0</v>
      </c>
      <c r="M318" s="6">
        <v>946449284</v>
      </c>
      <c r="N318" s="5">
        <v>822218222</v>
      </c>
      <c r="O318" s="25">
        <v>124231062</v>
      </c>
      <c r="P318" s="26">
        <f t="shared" si="4"/>
        <v>0.946449284</v>
      </c>
    </row>
    <row r="319" spans="1:16" ht="11.25" customHeight="1" outlineLevel="1">
      <c r="A319" s="1" t="s">
        <v>565</v>
      </c>
      <c r="B319" s="3" t="s">
        <v>345</v>
      </c>
      <c r="C319" s="5">
        <v>1124405000</v>
      </c>
      <c r="D319" s="6">
        <v>0</v>
      </c>
      <c r="E319" s="5">
        <v>0</v>
      </c>
      <c r="F319" s="5">
        <v>265525000</v>
      </c>
      <c r="G319" s="5">
        <v>23525000</v>
      </c>
      <c r="H319" s="5">
        <v>1366405000</v>
      </c>
      <c r="I319" s="5">
        <v>1289317853.33</v>
      </c>
      <c r="J319" s="5">
        <v>77087146.67</v>
      </c>
      <c r="K319" s="6">
        <v>1289317853.33</v>
      </c>
      <c r="L319" s="5">
        <v>0</v>
      </c>
      <c r="M319" s="6">
        <v>1289317853.33</v>
      </c>
      <c r="N319" s="5">
        <v>1228917853.33</v>
      </c>
      <c r="O319" s="25">
        <v>60400000</v>
      </c>
      <c r="P319" s="26">
        <f t="shared" si="4"/>
        <v>0.9435839691233565</v>
      </c>
    </row>
    <row r="320" spans="1:16" ht="17.25" customHeight="1" outlineLevel="1">
      <c r="A320" s="1" t="s">
        <v>566</v>
      </c>
      <c r="B320" s="3" t="s">
        <v>518</v>
      </c>
      <c r="C320" s="5">
        <v>288600000</v>
      </c>
      <c r="D320" s="6">
        <v>0</v>
      </c>
      <c r="E320" s="5">
        <v>0</v>
      </c>
      <c r="F320" s="5">
        <v>100000000</v>
      </c>
      <c r="G320" s="5">
        <v>100000000</v>
      </c>
      <c r="H320" s="5">
        <v>288600000</v>
      </c>
      <c r="I320" s="5">
        <v>284870500</v>
      </c>
      <c r="J320" s="5">
        <v>3729500</v>
      </c>
      <c r="K320" s="6">
        <v>284870500</v>
      </c>
      <c r="L320" s="5">
        <v>0</v>
      </c>
      <c r="M320" s="6">
        <v>284870500</v>
      </c>
      <c r="N320" s="5">
        <v>284870500</v>
      </c>
      <c r="O320" s="25">
        <v>0</v>
      </c>
      <c r="P320" s="26">
        <f t="shared" si="4"/>
        <v>0.9870772695772696</v>
      </c>
    </row>
    <row r="321" spans="1:16" ht="17.25" customHeight="1" outlineLevel="1">
      <c r="A321" s="1" t="s">
        <v>567</v>
      </c>
      <c r="B321" s="3" t="s">
        <v>472</v>
      </c>
      <c r="C321" s="5">
        <v>7250000000</v>
      </c>
      <c r="D321" s="6">
        <v>0</v>
      </c>
      <c r="E321" s="5">
        <v>0</v>
      </c>
      <c r="F321" s="5">
        <v>0</v>
      </c>
      <c r="G321" s="5">
        <v>850000000</v>
      </c>
      <c r="H321" s="5">
        <v>6400000000</v>
      </c>
      <c r="I321" s="5">
        <v>3291502768</v>
      </c>
      <c r="J321" s="5">
        <v>3108497232</v>
      </c>
      <c r="K321" s="6">
        <v>3291502768</v>
      </c>
      <c r="L321" s="5">
        <v>0</v>
      </c>
      <c r="M321" s="6">
        <v>3291502768</v>
      </c>
      <c r="N321" s="5">
        <v>1826798952</v>
      </c>
      <c r="O321" s="25">
        <v>1464703816</v>
      </c>
      <c r="P321" s="26">
        <f t="shared" si="4"/>
        <v>0.5142973075</v>
      </c>
    </row>
    <row r="322" spans="1:16" ht="25.5" customHeight="1" outlineLevel="1">
      <c r="A322" s="1" t="s">
        <v>568</v>
      </c>
      <c r="B322" s="3" t="s">
        <v>569</v>
      </c>
      <c r="C322" s="5">
        <v>1643000000</v>
      </c>
      <c r="D322" s="6">
        <v>0</v>
      </c>
      <c r="E322" s="5">
        <v>0</v>
      </c>
      <c r="F322" s="5">
        <v>0</v>
      </c>
      <c r="G322" s="5">
        <v>90000000</v>
      </c>
      <c r="H322" s="5">
        <v>1553000000</v>
      </c>
      <c r="I322" s="5">
        <v>1508841964.42</v>
      </c>
      <c r="J322" s="5">
        <v>44158035.58</v>
      </c>
      <c r="K322" s="6">
        <v>1508841964.42</v>
      </c>
      <c r="L322" s="5">
        <v>0</v>
      </c>
      <c r="M322" s="6">
        <v>1406097513.14</v>
      </c>
      <c r="N322" s="5">
        <v>1350463342.57</v>
      </c>
      <c r="O322" s="25">
        <v>55634170.57</v>
      </c>
      <c r="P322" s="26">
        <f t="shared" si="4"/>
        <v>0.9715659783773343</v>
      </c>
    </row>
    <row r="323" spans="1:16" ht="17.25" customHeight="1" outlineLevel="1">
      <c r="A323" s="1" t="s">
        <v>570</v>
      </c>
      <c r="B323" s="3" t="s">
        <v>571</v>
      </c>
      <c r="C323" s="5">
        <v>1643000000</v>
      </c>
      <c r="D323" s="6">
        <v>0</v>
      </c>
      <c r="E323" s="5">
        <v>0</v>
      </c>
      <c r="F323" s="5">
        <v>0</v>
      </c>
      <c r="G323" s="5">
        <v>90000000</v>
      </c>
      <c r="H323" s="5">
        <v>1553000000</v>
      </c>
      <c r="I323" s="5">
        <v>1508841964.42</v>
      </c>
      <c r="J323" s="5">
        <v>44158035.58</v>
      </c>
      <c r="K323" s="6">
        <v>1508841964.42</v>
      </c>
      <c r="L323" s="5">
        <v>0</v>
      </c>
      <c r="M323" s="6">
        <v>1406097513.14</v>
      </c>
      <c r="N323" s="5">
        <v>1350463342.57</v>
      </c>
      <c r="O323" s="25">
        <v>55634170.57</v>
      </c>
      <c r="P323" s="26">
        <f t="shared" si="4"/>
        <v>0.9715659783773343</v>
      </c>
    </row>
    <row r="324" spans="1:16" ht="17.25" customHeight="1" outlineLevel="1">
      <c r="A324" s="1" t="s">
        <v>572</v>
      </c>
      <c r="B324" s="3" t="s">
        <v>573</v>
      </c>
      <c r="C324" s="5">
        <v>5760824953.2</v>
      </c>
      <c r="D324" s="6">
        <v>1843091317.75</v>
      </c>
      <c r="E324" s="5">
        <v>-2000000000</v>
      </c>
      <c r="F324" s="5">
        <v>1164139478.98</v>
      </c>
      <c r="G324" s="5">
        <v>194139478.98</v>
      </c>
      <c r="H324" s="5">
        <v>6573916270.95</v>
      </c>
      <c r="I324" s="5">
        <v>1604330532.63</v>
      </c>
      <c r="J324" s="5">
        <v>4969585738.32</v>
      </c>
      <c r="K324" s="6">
        <v>1604330532.63</v>
      </c>
      <c r="L324" s="5">
        <v>0</v>
      </c>
      <c r="M324" s="6">
        <v>1497175974.52</v>
      </c>
      <c r="N324" s="5">
        <v>1247348997.76</v>
      </c>
      <c r="O324" s="25">
        <v>249826976.76</v>
      </c>
      <c r="P324" s="26">
        <f t="shared" si="4"/>
        <v>0.2440448686149995</v>
      </c>
    </row>
    <row r="325" spans="1:16" ht="11.25" customHeight="1" outlineLevel="1">
      <c r="A325" s="1" t="s">
        <v>574</v>
      </c>
      <c r="B325" s="3" t="s">
        <v>541</v>
      </c>
      <c r="C325" s="5">
        <v>2000000000</v>
      </c>
      <c r="D325" s="6">
        <v>0</v>
      </c>
      <c r="E325" s="5">
        <v>-2000000000</v>
      </c>
      <c r="F325" s="5">
        <v>90000000</v>
      </c>
      <c r="G325" s="5">
        <v>0</v>
      </c>
      <c r="H325" s="5">
        <v>90000000</v>
      </c>
      <c r="I325" s="5">
        <v>56400000</v>
      </c>
      <c r="J325" s="5">
        <v>33600000</v>
      </c>
      <c r="K325" s="6">
        <v>56400000</v>
      </c>
      <c r="L325" s="5">
        <v>0</v>
      </c>
      <c r="M325" s="6">
        <v>56400000</v>
      </c>
      <c r="N325" s="5">
        <v>56400000</v>
      </c>
      <c r="O325" s="25">
        <v>0</v>
      </c>
      <c r="P325" s="26">
        <f t="shared" si="4"/>
        <v>0.6266666666666667</v>
      </c>
    </row>
    <row r="326" spans="1:16" ht="25.5" customHeight="1" outlineLevel="1">
      <c r="A326" s="1" t="s">
        <v>575</v>
      </c>
      <c r="B326" s="3" t="s">
        <v>569</v>
      </c>
      <c r="C326" s="5">
        <v>2000000000</v>
      </c>
      <c r="D326" s="6">
        <v>0</v>
      </c>
      <c r="E326" s="5">
        <v>-2000000000</v>
      </c>
      <c r="F326" s="5">
        <v>90000000</v>
      </c>
      <c r="G326" s="5">
        <v>0</v>
      </c>
      <c r="H326" s="5">
        <v>90000000</v>
      </c>
      <c r="I326" s="5">
        <v>56400000</v>
      </c>
      <c r="J326" s="5">
        <v>33600000</v>
      </c>
      <c r="K326" s="6">
        <v>56400000</v>
      </c>
      <c r="L326" s="5">
        <v>0</v>
      </c>
      <c r="M326" s="6">
        <v>56400000</v>
      </c>
      <c r="N326" s="5">
        <v>56400000</v>
      </c>
      <c r="O326" s="25">
        <v>0</v>
      </c>
      <c r="P326" s="26">
        <f aca="true" t="shared" si="5" ref="P326:P389">+K326/H326</f>
        <v>0.6266666666666667</v>
      </c>
    </row>
    <row r="327" spans="1:16" ht="17.25" customHeight="1" outlineLevel="1">
      <c r="A327" s="1" t="s">
        <v>576</v>
      </c>
      <c r="B327" s="3" t="s">
        <v>571</v>
      </c>
      <c r="C327" s="5">
        <v>0</v>
      </c>
      <c r="D327" s="6">
        <v>0</v>
      </c>
      <c r="E327" s="5">
        <v>0</v>
      </c>
      <c r="F327" s="5">
        <v>90000000</v>
      </c>
      <c r="G327" s="5">
        <v>0</v>
      </c>
      <c r="H327" s="5">
        <v>90000000</v>
      </c>
      <c r="I327" s="5">
        <v>56400000</v>
      </c>
      <c r="J327" s="5">
        <v>33600000</v>
      </c>
      <c r="K327" s="6">
        <v>56400000</v>
      </c>
      <c r="L327" s="5">
        <v>0</v>
      </c>
      <c r="M327" s="6">
        <v>56400000</v>
      </c>
      <c r="N327" s="5">
        <v>56400000</v>
      </c>
      <c r="O327" s="25">
        <v>0</v>
      </c>
      <c r="P327" s="26">
        <f t="shared" si="5"/>
        <v>0.6266666666666667</v>
      </c>
    </row>
    <row r="328" spans="1:16" ht="17.25" customHeight="1" outlineLevel="1">
      <c r="A328" s="1" t="s">
        <v>577</v>
      </c>
      <c r="B328" s="3" t="s">
        <v>472</v>
      </c>
      <c r="C328" s="5">
        <v>2000000000</v>
      </c>
      <c r="D328" s="6">
        <v>0</v>
      </c>
      <c r="E328" s="5">
        <v>-2000000000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6">
        <v>0</v>
      </c>
      <c r="L328" s="5">
        <v>0</v>
      </c>
      <c r="M328" s="6">
        <v>0</v>
      </c>
      <c r="N328" s="5">
        <v>0</v>
      </c>
      <c r="O328" s="25">
        <v>0</v>
      </c>
      <c r="P328" s="26">
        <v>0</v>
      </c>
    </row>
    <row r="329" spans="1:16" ht="11.25" customHeight="1" outlineLevel="1">
      <c r="A329" s="1" t="s">
        <v>578</v>
      </c>
      <c r="B329" s="3" t="s">
        <v>579</v>
      </c>
      <c r="C329" s="5">
        <v>1066024953.2</v>
      </c>
      <c r="D329" s="6">
        <v>116428400.85</v>
      </c>
      <c r="E329" s="5">
        <v>0</v>
      </c>
      <c r="F329" s="5">
        <v>0</v>
      </c>
      <c r="G329" s="5">
        <v>0</v>
      </c>
      <c r="H329" s="5">
        <v>1182453354.05</v>
      </c>
      <c r="I329" s="5">
        <v>230888551.38</v>
      </c>
      <c r="J329" s="5">
        <v>951564802.67</v>
      </c>
      <c r="K329" s="6">
        <v>230888551.38</v>
      </c>
      <c r="L329" s="5">
        <v>0</v>
      </c>
      <c r="M329" s="6">
        <v>225387599</v>
      </c>
      <c r="N329" s="5">
        <v>124647502.44</v>
      </c>
      <c r="O329" s="25">
        <v>100740096.56</v>
      </c>
      <c r="P329" s="26">
        <f t="shared" si="5"/>
        <v>0.19526229139541762</v>
      </c>
    </row>
    <row r="330" spans="1:16" ht="25.5" customHeight="1" outlineLevel="1">
      <c r="A330" s="1" t="s">
        <v>580</v>
      </c>
      <c r="B330" s="3" t="s">
        <v>581</v>
      </c>
      <c r="C330" s="5">
        <v>1066024953.2</v>
      </c>
      <c r="D330" s="6">
        <v>116428400.85</v>
      </c>
      <c r="E330" s="5">
        <v>0</v>
      </c>
      <c r="F330" s="5">
        <v>0</v>
      </c>
      <c r="G330" s="5">
        <v>0</v>
      </c>
      <c r="H330" s="5">
        <v>1182453354.05</v>
      </c>
      <c r="I330" s="5">
        <v>230888551.38</v>
      </c>
      <c r="J330" s="5">
        <v>951564802.67</v>
      </c>
      <c r="K330" s="6">
        <v>230888551.38</v>
      </c>
      <c r="L330" s="5">
        <v>0</v>
      </c>
      <c r="M330" s="6">
        <v>225387599</v>
      </c>
      <c r="N330" s="5">
        <v>124647502.44</v>
      </c>
      <c r="O330" s="25">
        <v>100740096.56</v>
      </c>
      <c r="P330" s="26">
        <f t="shared" si="5"/>
        <v>0.19526229139541762</v>
      </c>
    </row>
    <row r="331" spans="1:16" ht="25.5" customHeight="1" outlineLevel="1">
      <c r="A331" s="1" t="s">
        <v>582</v>
      </c>
      <c r="B331" s="3" t="s">
        <v>359</v>
      </c>
      <c r="C331" s="5">
        <v>100000000</v>
      </c>
      <c r="D331" s="6">
        <v>0</v>
      </c>
      <c r="E331" s="5">
        <v>0</v>
      </c>
      <c r="F331" s="5">
        <v>0</v>
      </c>
      <c r="G331" s="5">
        <v>0</v>
      </c>
      <c r="H331" s="5">
        <v>100000000</v>
      </c>
      <c r="I331" s="5">
        <v>78761696.44</v>
      </c>
      <c r="J331" s="5">
        <v>21238303.56</v>
      </c>
      <c r="K331" s="6">
        <v>78761696.44</v>
      </c>
      <c r="L331" s="5">
        <v>0</v>
      </c>
      <c r="M331" s="6">
        <v>78761696.44</v>
      </c>
      <c r="N331" s="5">
        <v>78761696.44</v>
      </c>
      <c r="O331" s="25">
        <v>0</v>
      </c>
      <c r="P331" s="26">
        <f t="shared" si="5"/>
        <v>0.7876169644</v>
      </c>
    </row>
    <row r="332" spans="1:16" ht="17.25" customHeight="1" outlineLevel="1">
      <c r="A332" s="1" t="s">
        <v>583</v>
      </c>
      <c r="B332" s="3" t="s">
        <v>584</v>
      </c>
      <c r="C332" s="5">
        <v>62788400</v>
      </c>
      <c r="D332" s="6">
        <v>0</v>
      </c>
      <c r="E332" s="5">
        <v>0</v>
      </c>
      <c r="F332" s="5">
        <v>0</v>
      </c>
      <c r="G332" s="5">
        <v>0</v>
      </c>
      <c r="H332" s="5">
        <v>62788400</v>
      </c>
      <c r="I332" s="5">
        <v>45885806</v>
      </c>
      <c r="J332" s="5">
        <v>16902594</v>
      </c>
      <c r="K332" s="6">
        <v>45885806</v>
      </c>
      <c r="L332" s="5">
        <v>0</v>
      </c>
      <c r="M332" s="6">
        <v>45885806</v>
      </c>
      <c r="N332" s="5">
        <v>45885806</v>
      </c>
      <c r="O332" s="25">
        <v>0</v>
      </c>
      <c r="P332" s="26">
        <f t="shared" si="5"/>
        <v>0.7308006892992973</v>
      </c>
    </row>
    <row r="333" spans="1:16" ht="17.25" customHeight="1" outlineLevel="1">
      <c r="A333" s="1" t="s">
        <v>585</v>
      </c>
      <c r="B333" s="3" t="s">
        <v>586</v>
      </c>
      <c r="C333" s="5">
        <v>903236553.2</v>
      </c>
      <c r="D333" s="6">
        <v>0</v>
      </c>
      <c r="E333" s="5">
        <v>0</v>
      </c>
      <c r="F333" s="5">
        <v>0</v>
      </c>
      <c r="G333" s="5">
        <v>0</v>
      </c>
      <c r="H333" s="5">
        <v>903236553.2</v>
      </c>
      <c r="I333" s="5">
        <v>0</v>
      </c>
      <c r="J333" s="5">
        <v>903236553.2</v>
      </c>
      <c r="K333" s="6">
        <v>0</v>
      </c>
      <c r="L333" s="5">
        <v>0</v>
      </c>
      <c r="M333" s="6">
        <v>0</v>
      </c>
      <c r="N333" s="5">
        <v>0</v>
      </c>
      <c r="O333" s="25">
        <v>0</v>
      </c>
      <c r="P333" s="26">
        <f t="shared" si="5"/>
        <v>0</v>
      </c>
    </row>
    <row r="334" spans="1:16" ht="17.25" customHeight="1" outlineLevel="1">
      <c r="A334" s="1" t="s">
        <v>587</v>
      </c>
      <c r="B334" s="3" t="s">
        <v>335</v>
      </c>
      <c r="C334" s="5">
        <v>0</v>
      </c>
      <c r="D334" s="6">
        <v>116428400.85</v>
      </c>
      <c r="E334" s="5">
        <v>0</v>
      </c>
      <c r="F334" s="5">
        <v>0</v>
      </c>
      <c r="G334" s="5">
        <v>0</v>
      </c>
      <c r="H334" s="5">
        <v>116428400.85</v>
      </c>
      <c r="I334" s="5">
        <v>106241048.94</v>
      </c>
      <c r="J334" s="5">
        <v>10187351.91</v>
      </c>
      <c r="K334" s="6">
        <v>106241048.94</v>
      </c>
      <c r="L334" s="5">
        <v>0</v>
      </c>
      <c r="M334" s="6">
        <v>100740096.56</v>
      </c>
      <c r="N334" s="5">
        <v>0</v>
      </c>
      <c r="O334" s="25">
        <v>100740096.56</v>
      </c>
      <c r="P334" s="26">
        <f t="shared" si="5"/>
        <v>0.9125011437447739</v>
      </c>
    </row>
    <row r="335" spans="1:16" ht="87" customHeight="1" outlineLevel="1">
      <c r="A335" s="1" t="s">
        <v>588</v>
      </c>
      <c r="B335" s="3" t="s">
        <v>589</v>
      </c>
      <c r="C335" s="5">
        <v>2694800000</v>
      </c>
      <c r="D335" s="6">
        <v>1726662916.9</v>
      </c>
      <c r="E335" s="5">
        <v>0</v>
      </c>
      <c r="F335" s="5">
        <v>212139478.98</v>
      </c>
      <c r="G335" s="5">
        <v>182139478.98</v>
      </c>
      <c r="H335" s="5">
        <v>4451462916.9</v>
      </c>
      <c r="I335" s="5">
        <v>1264613981.25</v>
      </c>
      <c r="J335" s="5">
        <v>3186848935.65</v>
      </c>
      <c r="K335" s="6">
        <v>1264613981.25</v>
      </c>
      <c r="L335" s="5">
        <v>0</v>
      </c>
      <c r="M335" s="6">
        <v>1162960375.52</v>
      </c>
      <c r="N335" s="5">
        <v>1018301495.32</v>
      </c>
      <c r="O335" s="25">
        <v>144658880.2</v>
      </c>
      <c r="P335" s="26">
        <f t="shared" si="5"/>
        <v>0.28408952401892135</v>
      </c>
    </row>
    <row r="336" spans="1:16" ht="34.5" customHeight="1" outlineLevel="1">
      <c r="A336" s="1" t="s">
        <v>590</v>
      </c>
      <c r="B336" s="3" t="s">
        <v>591</v>
      </c>
      <c r="C336" s="5">
        <v>2694800000</v>
      </c>
      <c r="D336" s="6">
        <v>1726662916.9</v>
      </c>
      <c r="E336" s="5">
        <v>0</v>
      </c>
      <c r="F336" s="5">
        <v>212139478.98</v>
      </c>
      <c r="G336" s="5">
        <v>182139478.98</v>
      </c>
      <c r="H336" s="5">
        <v>4451462916.9</v>
      </c>
      <c r="I336" s="5">
        <v>1264613981.25</v>
      </c>
      <c r="J336" s="5">
        <v>3186848935.65</v>
      </c>
      <c r="K336" s="6">
        <v>1264613981.25</v>
      </c>
      <c r="L336" s="5">
        <v>0</v>
      </c>
      <c r="M336" s="6">
        <v>1162960375.52</v>
      </c>
      <c r="N336" s="5">
        <v>1018301495.32</v>
      </c>
      <c r="O336" s="25">
        <v>144658880.2</v>
      </c>
      <c r="P336" s="26">
        <f t="shared" si="5"/>
        <v>0.28408952401892135</v>
      </c>
    </row>
    <row r="337" spans="1:16" ht="11.25" customHeight="1" outlineLevel="1">
      <c r="A337" s="1" t="s">
        <v>592</v>
      </c>
      <c r="B337" s="3" t="s">
        <v>345</v>
      </c>
      <c r="C337" s="5">
        <v>0</v>
      </c>
      <c r="D337" s="6">
        <v>0</v>
      </c>
      <c r="E337" s="5">
        <v>0</v>
      </c>
      <c r="F337" s="5">
        <v>30000000</v>
      </c>
      <c r="G337" s="5">
        <v>0</v>
      </c>
      <c r="H337" s="5">
        <v>30000000</v>
      </c>
      <c r="I337" s="5">
        <v>0</v>
      </c>
      <c r="J337" s="5">
        <v>30000000</v>
      </c>
      <c r="K337" s="6">
        <v>0</v>
      </c>
      <c r="L337" s="5">
        <v>0</v>
      </c>
      <c r="M337" s="6">
        <v>0</v>
      </c>
      <c r="N337" s="5">
        <v>0</v>
      </c>
      <c r="O337" s="25">
        <v>0</v>
      </c>
      <c r="P337" s="26">
        <f t="shared" si="5"/>
        <v>0</v>
      </c>
    </row>
    <row r="338" spans="1:16" ht="17.25" customHeight="1" outlineLevel="1">
      <c r="A338" s="1" t="s">
        <v>593</v>
      </c>
      <c r="B338" s="3" t="s">
        <v>518</v>
      </c>
      <c r="C338" s="5">
        <v>800000000</v>
      </c>
      <c r="D338" s="6">
        <v>0</v>
      </c>
      <c r="E338" s="5">
        <v>0</v>
      </c>
      <c r="F338" s="5">
        <v>0</v>
      </c>
      <c r="G338" s="5">
        <v>0</v>
      </c>
      <c r="H338" s="5">
        <v>800000000</v>
      </c>
      <c r="I338" s="5">
        <v>723181635</v>
      </c>
      <c r="J338" s="5">
        <v>76818365</v>
      </c>
      <c r="K338" s="6">
        <v>723181635</v>
      </c>
      <c r="L338" s="5">
        <v>0</v>
      </c>
      <c r="M338" s="6">
        <v>721596036.8</v>
      </c>
      <c r="N338" s="5">
        <v>675233576.8</v>
      </c>
      <c r="O338" s="25">
        <v>46362460</v>
      </c>
      <c r="P338" s="26">
        <f t="shared" si="5"/>
        <v>0.90397704375</v>
      </c>
    </row>
    <row r="339" spans="1:16" ht="11.25" customHeight="1" outlineLevel="1">
      <c r="A339" s="1" t="s">
        <v>594</v>
      </c>
      <c r="B339" s="3" t="s">
        <v>595</v>
      </c>
      <c r="C339" s="5">
        <v>1843800000</v>
      </c>
      <c r="D339" s="6">
        <v>1699574704.22</v>
      </c>
      <c r="E339" s="5">
        <v>0</v>
      </c>
      <c r="F339" s="5">
        <v>182139478.98</v>
      </c>
      <c r="G339" s="5">
        <v>182139478.98</v>
      </c>
      <c r="H339" s="5">
        <v>3543374704.22</v>
      </c>
      <c r="I339" s="5">
        <v>514478346.25</v>
      </c>
      <c r="J339" s="5">
        <v>3028896357.97</v>
      </c>
      <c r="K339" s="6">
        <v>514478346.25</v>
      </c>
      <c r="L339" s="5">
        <v>0</v>
      </c>
      <c r="M339" s="6">
        <v>414410338.72</v>
      </c>
      <c r="N339" s="5">
        <v>316113918.52</v>
      </c>
      <c r="O339" s="25">
        <v>98296420.2</v>
      </c>
      <c r="P339" s="26">
        <f t="shared" si="5"/>
        <v>0.1451944513904441</v>
      </c>
    </row>
    <row r="340" spans="1:16" ht="17.25" customHeight="1" outlineLevel="1">
      <c r="A340" s="1" t="s">
        <v>596</v>
      </c>
      <c r="B340" s="3" t="s">
        <v>597</v>
      </c>
      <c r="C340" s="5">
        <v>51000000</v>
      </c>
      <c r="D340" s="6">
        <v>0</v>
      </c>
      <c r="E340" s="5">
        <v>0</v>
      </c>
      <c r="F340" s="5">
        <v>0</v>
      </c>
      <c r="G340" s="5">
        <v>0</v>
      </c>
      <c r="H340" s="5">
        <v>51000000</v>
      </c>
      <c r="I340" s="5">
        <v>26954000</v>
      </c>
      <c r="J340" s="5">
        <v>24046000</v>
      </c>
      <c r="K340" s="6">
        <v>26954000</v>
      </c>
      <c r="L340" s="5">
        <v>0</v>
      </c>
      <c r="M340" s="6">
        <v>26954000</v>
      </c>
      <c r="N340" s="5">
        <v>26954000</v>
      </c>
      <c r="O340" s="25">
        <v>0</v>
      </c>
      <c r="P340" s="26">
        <f t="shared" si="5"/>
        <v>0.5285098039215687</v>
      </c>
    </row>
    <row r="341" spans="1:16" ht="17.25" customHeight="1" outlineLevel="1">
      <c r="A341" s="1" t="s">
        <v>598</v>
      </c>
      <c r="B341" s="3" t="s">
        <v>599</v>
      </c>
      <c r="C341" s="5">
        <v>0</v>
      </c>
      <c r="D341" s="6">
        <v>27088212.68</v>
      </c>
      <c r="E341" s="5">
        <v>0</v>
      </c>
      <c r="F341" s="5">
        <v>0</v>
      </c>
      <c r="G341" s="5">
        <v>0</v>
      </c>
      <c r="H341" s="5">
        <v>27088212.68</v>
      </c>
      <c r="I341" s="5">
        <v>0</v>
      </c>
      <c r="J341" s="5">
        <v>27088212.68</v>
      </c>
      <c r="K341" s="6">
        <v>0</v>
      </c>
      <c r="L341" s="5">
        <v>0</v>
      </c>
      <c r="M341" s="6">
        <v>0</v>
      </c>
      <c r="N341" s="5">
        <v>0</v>
      </c>
      <c r="O341" s="25">
        <v>0</v>
      </c>
      <c r="P341" s="26">
        <f t="shared" si="5"/>
        <v>0</v>
      </c>
    </row>
    <row r="342" spans="1:16" ht="25.5" customHeight="1" outlineLevel="1">
      <c r="A342" s="1" t="s">
        <v>600</v>
      </c>
      <c r="B342" s="3" t="s">
        <v>476</v>
      </c>
      <c r="C342" s="5">
        <v>0</v>
      </c>
      <c r="D342" s="6">
        <v>0</v>
      </c>
      <c r="E342" s="5">
        <v>0</v>
      </c>
      <c r="F342" s="5">
        <v>862000000</v>
      </c>
      <c r="G342" s="5">
        <v>12000000</v>
      </c>
      <c r="H342" s="5">
        <v>850000000</v>
      </c>
      <c r="I342" s="5">
        <v>52428000</v>
      </c>
      <c r="J342" s="5">
        <v>797572000</v>
      </c>
      <c r="K342" s="6">
        <v>52428000</v>
      </c>
      <c r="L342" s="5">
        <v>0</v>
      </c>
      <c r="M342" s="6">
        <v>52428000</v>
      </c>
      <c r="N342" s="5">
        <v>48000000</v>
      </c>
      <c r="O342" s="25">
        <v>4428000</v>
      </c>
      <c r="P342" s="26">
        <f t="shared" si="5"/>
        <v>0.06168</v>
      </c>
    </row>
    <row r="343" spans="1:16" ht="25.5" customHeight="1" outlineLevel="1">
      <c r="A343" s="1" t="s">
        <v>601</v>
      </c>
      <c r="B343" s="3" t="s">
        <v>478</v>
      </c>
      <c r="C343" s="5">
        <v>0</v>
      </c>
      <c r="D343" s="6">
        <v>0</v>
      </c>
      <c r="E343" s="5">
        <v>0</v>
      </c>
      <c r="F343" s="5">
        <v>862000000</v>
      </c>
      <c r="G343" s="5">
        <v>12000000</v>
      </c>
      <c r="H343" s="5">
        <v>850000000</v>
      </c>
      <c r="I343" s="5">
        <v>52428000</v>
      </c>
      <c r="J343" s="5">
        <v>797572000</v>
      </c>
      <c r="K343" s="6">
        <v>52428000</v>
      </c>
      <c r="L343" s="5">
        <v>0</v>
      </c>
      <c r="M343" s="6">
        <v>52428000</v>
      </c>
      <c r="N343" s="5">
        <v>48000000</v>
      </c>
      <c r="O343" s="25">
        <v>4428000</v>
      </c>
      <c r="P343" s="26">
        <f t="shared" si="5"/>
        <v>0.06168</v>
      </c>
    </row>
    <row r="344" spans="1:16" ht="15.75" customHeight="1" outlineLevel="1">
      <c r="A344" s="1" t="s">
        <v>602</v>
      </c>
      <c r="B344" s="3" t="s">
        <v>472</v>
      </c>
      <c r="C344" s="5">
        <v>0</v>
      </c>
      <c r="D344" s="6">
        <v>0</v>
      </c>
      <c r="E344" s="5">
        <v>0</v>
      </c>
      <c r="F344" s="5">
        <v>862000000</v>
      </c>
      <c r="G344" s="5">
        <v>12000000</v>
      </c>
      <c r="H344" s="5">
        <v>850000000</v>
      </c>
      <c r="I344" s="5">
        <v>52428000</v>
      </c>
      <c r="J344" s="5">
        <v>797572000</v>
      </c>
      <c r="K344" s="6">
        <v>52428000</v>
      </c>
      <c r="L344" s="5">
        <v>0</v>
      </c>
      <c r="M344" s="6">
        <v>52428000</v>
      </c>
      <c r="N344" s="5">
        <v>48000000</v>
      </c>
      <c r="O344" s="25">
        <v>4428000</v>
      </c>
      <c r="P344" s="26">
        <f t="shared" si="5"/>
        <v>0.06168</v>
      </c>
    </row>
    <row r="345" spans="1:16" ht="17.25" customHeight="1" outlineLevel="1">
      <c r="A345" s="1" t="s">
        <v>603</v>
      </c>
      <c r="B345" s="3" t="s">
        <v>604</v>
      </c>
      <c r="C345" s="5">
        <v>758420175.66</v>
      </c>
      <c r="D345" s="6">
        <v>0</v>
      </c>
      <c r="E345" s="5">
        <v>0</v>
      </c>
      <c r="F345" s="5">
        <v>22200000</v>
      </c>
      <c r="G345" s="5">
        <v>22200000</v>
      </c>
      <c r="H345" s="5">
        <v>758420175.66</v>
      </c>
      <c r="I345" s="5">
        <v>675256827.95</v>
      </c>
      <c r="J345" s="5">
        <v>83163347.71</v>
      </c>
      <c r="K345" s="6">
        <v>675256827.95</v>
      </c>
      <c r="L345" s="5">
        <v>0</v>
      </c>
      <c r="M345" s="6">
        <v>675256827.95</v>
      </c>
      <c r="N345" s="5">
        <v>617672733</v>
      </c>
      <c r="O345" s="25">
        <v>57584094.95</v>
      </c>
      <c r="P345" s="26">
        <f t="shared" si="5"/>
        <v>0.8903466041925524</v>
      </c>
    </row>
    <row r="346" spans="1:16" ht="43.5" customHeight="1" outlineLevel="1">
      <c r="A346" s="1" t="s">
        <v>605</v>
      </c>
      <c r="B346" s="3" t="s">
        <v>606</v>
      </c>
      <c r="C346" s="5">
        <v>758420175.66</v>
      </c>
      <c r="D346" s="6">
        <v>0</v>
      </c>
      <c r="E346" s="5">
        <v>0</v>
      </c>
      <c r="F346" s="5">
        <v>22200000</v>
      </c>
      <c r="G346" s="5">
        <v>22200000</v>
      </c>
      <c r="H346" s="5">
        <v>758420175.66</v>
      </c>
      <c r="I346" s="5">
        <v>675256827.95</v>
      </c>
      <c r="J346" s="5">
        <v>83163347.71</v>
      </c>
      <c r="K346" s="6">
        <v>675256827.95</v>
      </c>
      <c r="L346" s="5">
        <v>0</v>
      </c>
      <c r="M346" s="6">
        <v>675256827.95</v>
      </c>
      <c r="N346" s="5">
        <v>617672733</v>
      </c>
      <c r="O346" s="25">
        <v>57584094.95</v>
      </c>
      <c r="P346" s="26">
        <f t="shared" si="5"/>
        <v>0.8903466041925524</v>
      </c>
    </row>
    <row r="347" spans="1:16" ht="43.5" customHeight="1" outlineLevel="1">
      <c r="A347" s="1" t="s">
        <v>607</v>
      </c>
      <c r="B347" s="3" t="s">
        <v>608</v>
      </c>
      <c r="C347" s="5">
        <v>758420175.66</v>
      </c>
      <c r="D347" s="6">
        <v>0</v>
      </c>
      <c r="E347" s="5">
        <v>0</v>
      </c>
      <c r="F347" s="5">
        <v>22200000</v>
      </c>
      <c r="G347" s="5">
        <v>22200000</v>
      </c>
      <c r="H347" s="5">
        <v>758420175.66</v>
      </c>
      <c r="I347" s="5">
        <v>675256827.95</v>
      </c>
      <c r="J347" s="5">
        <v>83163347.71</v>
      </c>
      <c r="K347" s="6">
        <v>675256827.95</v>
      </c>
      <c r="L347" s="5">
        <v>0</v>
      </c>
      <c r="M347" s="6">
        <v>675256827.95</v>
      </c>
      <c r="N347" s="5">
        <v>617672733</v>
      </c>
      <c r="O347" s="25">
        <v>57584094.95</v>
      </c>
      <c r="P347" s="26">
        <f t="shared" si="5"/>
        <v>0.8903466041925524</v>
      </c>
    </row>
    <row r="348" spans="1:16" ht="25.5" customHeight="1" outlineLevel="1">
      <c r="A348" s="1" t="s">
        <v>609</v>
      </c>
      <c r="B348" s="3" t="s">
        <v>359</v>
      </c>
      <c r="C348" s="5">
        <v>568768264</v>
      </c>
      <c r="D348" s="6">
        <v>0</v>
      </c>
      <c r="E348" s="5">
        <v>0</v>
      </c>
      <c r="F348" s="5">
        <v>0</v>
      </c>
      <c r="G348" s="5">
        <v>0</v>
      </c>
      <c r="H348" s="5">
        <v>568768264</v>
      </c>
      <c r="I348" s="5">
        <v>504245759.95</v>
      </c>
      <c r="J348" s="5">
        <v>64522504.05</v>
      </c>
      <c r="K348" s="6">
        <v>504245759.95</v>
      </c>
      <c r="L348" s="5">
        <v>0</v>
      </c>
      <c r="M348" s="6">
        <v>504245759.95</v>
      </c>
      <c r="N348" s="5">
        <v>456766733</v>
      </c>
      <c r="O348" s="25">
        <v>47479026.95</v>
      </c>
      <c r="P348" s="26">
        <f t="shared" si="5"/>
        <v>0.8865574819589441</v>
      </c>
    </row>
    <row r="349" spans="1:16" ht="11.25" customHeight="1" outlineLevel="1">
      <c r="A349" s="1" t="s">
        <v>610</v>
      </c>
      <c r="B349" s="3" t="s">
        <v>345</v>
      </c>
      <c r="C349" s="5">
        <v>56232000.09</v>
      </c>
      <c r="D349" s="6">
        <v>0</v>
      </c>
      <c r="E349" s="5">
        <v>0</v>
      </c>
      <c r="F349" s="5">
        <v>0</v>
      </c>
      <c r="G349" s="5">
        <v>0</v>
      </c>
      <c r="H349" s="5">
        <v>56232000.09</v>
      </c>
      <c r="I349" s="5">
        <v>53781000</v>
      </c>
      <c r="J349" s="5">
        <v>2451000.09</v>
      </c>
      <c r="K349" s="6">
        <v>53781000</v>
      </c>
      <c r="L349" s="5">
        <v>0</v>
      </c>
      <c r="M349" s="6">
        <v>53781000</v>
      </c>
      <c r="N349" s="5">
        <v>53675932</v>
      </c>
      <c r="O349" s="25">
        <v>105068</v>
      </c>
      <c r="P349" s="26">
        <f t="shared" si="5"/>
        <v>0.9564127172059121</v>
      </c>
    </row>
    <row r="350" spans="1:16" ht="17.25" customHeight="1" outlineLevel="1">
      <c r="A350" s="1" t="s">
        <v>611</v>
      </c>
      <c r="B350" s="3" t="s">
        <v>518</v>
      </c>
      <c r="C350" s="5">
        <v>133419911.57</v>
      </c>
      <c r="D350" s="6">
        <v>0</v>
      </c>
      <c r="E350" s="5">
        <v>0</v>
      </c>
      <c r="F350" s="5">
        <v>22200000</v>
      </c>
      <c r="G350" s="5">
        <v>22200000</v>
      </c>
      <c r="H350" s="5">
        <v>133419911.57</v>
      </c>
      <c r="I350" s="5">
        <v>117230068</v>
      </c>
      <c r="J350" s="5">
        <v>16189843.57</v>
      </c>
      <c r="K350" s="6">
        <v>117230068</v>
      </c>
      <c r="L350" s="5">
        <v>0</v>
      </c>
      <c r="M350" s="6">
        <v>117230068</v>
      </c>
      <c r="N350" s="5">
        <v>107230068</v>
      </c>
      <c r="O350" s="25">
        <v>10000000</v>
      </c>
      <c r="P350" s="26">
        <f t="shared" si="5"/>
        <v>0.8786549670173792</v>
      </c>
    </row>
    <row r="351" spans="1:16" ht="34.5" customHeight="1" outlineLevel="1">
      <c r="A351" s="1" t="s">
        <v>612</v>
      </c>
      <c r="B351" s="3" t="s">
        <v>613</v>
      </c>
      <c r="C351" s="5">
        <v>2737211600</v>
      </c>
      <c r="D351" s="6">
        <v>261124920</v>
      </c>
      <c r="E351" s="5">
        <v>0</v>
      </c>
      <c r="F351" s="5">
        <v>127700000</v>
      </c>
      <c r="G351" s="5">
        <v>242660000</v>
      </c>
      <c r="H351" s="5">
        <v>2883376520</v>
      </c>
      <c r="I351" s="5">
        <v>2498711246.02</v>
      </c>
      <c r="J351" s="5">
        <v>384665273.98</v>
      </c>
      <c r="K351" s="6">
        <v>2498711246.02</v>
      </c>
      <c r="L351" s="5">
        <v>0</v>
      </c>
      <c r="M351" s="6">
        <v>2469720948.46</v>
      </c>
      <c r="N351" s="5">
        <v>2233528993.34</v>
      </c>
      <c r="O351" s="25">
        <v>236191955.12</v>
      </c>
      <c r="P351" s="26">
        <f t="shared" si="5"/>
        <v>0.8665920765769431</v>
      </c>
    </row>
    <row r="352" spans="1:16" ht="11.25" customHeight="1" outlineLevel="1">
      <c r="A352" s="1" t="s">
        <v>614</v>
      </c>
      <c r="B352" s="3" t="s">
        <v>579</v>
      </c>
      <c r="C352" s="5">
        <v>2737211600</v>
      </c>
      <c r="D352" s="6">
        <v>261124920</v>
      </c>
      <c r="E352" s="5">
        <v>0</v>
      </c>
      <c r="F352" s="5">
        <v>127700000</v>
      </c>
      <c r="G352" s="5">
        <v>242660000</v>
      </c>
      <c r="H352" s="5">
        <v>2883376520</v>
      </c>
      <c r="I352" s="5">
        <v>2498711246.02</v>
      </c>
      <c r="J352" s="5">
        <v>384665273.98</v>
      </c>
      <c r="K352" s="6">
        <v>2498711246.02</v>
      </c>
      <c r="L352" s="5">
        <v>0</v>
      </c>
      <c r="M352" s="6">
        <v>2469720948.46</v>
      </c>
      <c r="N352" s="5">
        <v>2233528993.34</v>
      </c>
      <c r="O352" s="25">
        <v>236191955.12</v>
      </c>
      <c r="P352" s="26">
        <f t="shared" si="5"/>
        <v>0.8665920765769431</v>
      </c>
    </row>
    <row r="353" spans="1:16" ht="25.5" customHeight="1" outlineLevel="1">
      <c r="A353" s="1" t="s">
        <v>615</v>
      </c>
      <c r="B353" s="3" t="s">
        <v>581</v>
      </c>
      <c r="C353" s="5">
        <v>2737211600</v>
      </c>
      <c r="D353" s="6">
        <v>261124920</v>
      </c>
      <c r="E353" s="5">
        <v>0</v>
      </c>
      <c r="F353" s="5">
        <v>127700000</v>
      </c>
      <c r="G353" s="5">
        <v>242660000</v>
      </c>
      <c r="H353" s="5">
        <v>2883376520</v>
      </c>
      <c r="I353" s="5">
        <v>2498711246.02</v>
      </c>
      <c r="J353" s="5">
        <v>384665273.98</v>
      </c>
      <c r="K353" s="6">
        <v>2498711246.02</v>
      </c>
      <c r="L353" s="5">
        <v>0</v>
      </c>
      <c r="M353" s="6">
        <v>2469720948.46</v>
      </c>
      <c r="N353" s="5">
        <v>2233528993.34</v>
      </c>
      <c r="O353" s="25">
        <v>236191955.12</v>
      </c>
      <c r="P353" s="26">
        <f t="shared" si="5"/>
        <v>0.8665920765769431</v>
      </c>
    </row>
    <row r="354" spans="1:16" ht="17.25" customHeight="1" outlineLevel="1">
      <c r="A354" s="1" t="s">
        <v>616</v>
      </c>
      <c r="B354" s="3" t="s">
        <v>617</v>
      </c>
      <c r="C354" s="5">
        <v>390439647</v>
      </c>
      <c r="D354" s="6">
        <v>0</v>
      </c>
      <c r="E354" s="5">
        <v>0</v>
      </c>
      <c r="F354" s="5">
        <v>32000000</v>
      </c>
      <c r="G354" s="5">
        <v>32000000</v>
      </c>
      <c r="H354" s="5">
        <v>390439647</v>
      </c>
      <c r="I354" s="5">
        <v>351792033</v>
      </c>
      <c r="J354" s="5">
        <v>38647614</v>
      </c>
      <c r="K354" s="6">
        <v>351792033</v>
      </c>
      <c r="L354" s="5">
        <v>0</v>
      </c>
      <c r="M354" s="6">
        <v>325592000</v>
      </c>
      <c r="N354" s="5">
        <v>325592000</v>
      </c>
      <c r="O354" s="25">
        <v>0</v>
      </c>
      <c r="P354" s="26">
        <f t="shared" si="5"/>
        <v>0.9010151394794187</v>
      </c>
    </row>
    <row r="355" spans="1:16" ht="17.25" customHeight="1" outlineLevel="1">
      <c r="A355" s="1" t="s">
        <v>618</v>
      </c>
      <c r="B355" s="3" t="s">
        <v>619</v>
      </c>
      <c r="C355" s="5">
        <v>1731671953</v>
      </c>
      <c r="D355" s="6">
        <v>261124920</v>
      </c>
      <c r="E355" s="5">
        <v>0</v>
      </c>
      <c r="F355" s="5">
        <v>95700000</v>
      </c>
      <c r="G355" s="5">
        <v>59800000</v>
      </c>
      <c r="H355" s="5">
        <v>2028696873</v>
      </c>
      <c r="I355" s="5">
        <v>1686865879.02</v>
      </c>
      <c r="J355" s="5">
        <v>341830993.98</v>
      </c>
      <c r="K355" s="6">
        <v>1686865879.02</v>
      </c>
      <c r="L355" s="5">
        <v>0</v>
      </c>
      <c r="M355" s="6">
        <v>1684075614.46</v>
      </c>
      <c r="N355" s="5">
        <v>1447883659.34</v>
      </c>
      <c r="O355" s="25">
        <v>236191955.12</v>
      </c>
      <c r="P355" s="26">
        <f t="shared" si="5"/>
        <v>0.831502183234252</v>
      </c>
    </row>
    <row r="356" spans="1:16" ht="25.5" customHeight="1" outlineLevel="1">
      <c r="A356" s="1" t="s">
        <v>620</v>
      </c>
      <c r="B356" s="3" t="s">
        <v>621</v>
      </c>
      <c r="C356" s="5">
        <v>119600000</v>
      </c>
      <c r="D356" s="6">
        <v>0</v>
      </c>
      <c r="E356" s="5">
        <v>0</v>
      </c>
      <c r="F356" s="5">
        <v>0</v>
      </c>
      <c r="G356" s="5">
        <v>0</v>
      </c>
      <c r="H356" s="5">
        <v>119600000</v>
      </c>
      <c r="I356" s="5">
        <v>116716667</v>
      </c>
      <c r="J356" s="5">
        <v>2883333</v>
      </c>
      <c r="K356" s="6">
        <v>116716667</v>
      </c>
      <c r="L356" s="5">
        <v>0</v>
      </c>
      <c r="M356" s="6">
        <v>116716667</v>
      </c>
      <c r="N356" s="5">
        <v>116716667</v>
      </c>
      <c r="O356" s="25">
        <v>0</v>
      </c>
      <c r="P356" s="26">
        <f t="shared" si="5"/>
        <v>0.975891864548495</v>
      </c>
    </row>
    <row r="357" spans="1:16" ht="17.25" customHeight="1" outlineLevel="1">
      <c r="A357" s="1" t="s">
        <v>622</v>
      </c>
      <c r="B357" s="3" t="s">
        <v>623</v>
      </c>
      <c r="C357" s="5">
        <v>495500000</v>
      </c>
      <c r="D357" s="6">
        <v>0</v>
      </c>
      <c r="E357" s="5">
        <v>0</v>
      </c>
      <c r="F357" s="5">
        <v>0</v>
      </c>
      <c r="G357" s="5">
        <v>150860000</v>
      </c>
      <c r="H357" s="5">
        <v>344640000</v>
      </c>
      <c r="I357" s="5">
        <v>343336667</v>
      </c>
      <c r="J357" s="5">
        <v>1303333</v>
      </c>
      <c r="K357" s="6">
        <v>343336667</v>
      </c>
      <c r="L357" s="5">
        <v>0</v>
      </c>
      <c r="M357" s="6">
        <v>343336667</v>
      </c>
      <c r="N357" s="5">
        <v>343336667</v>
      </c>
      <c r="O357" s="25">
        <v>0</v>
      </c>
      <c r="P357" s="26">
        <f t="shared" si="5"/>
        <v>0.9962182770427113</v>
      </c>
    </row>
    <row r="358" spans="1:16" ht="25.5" customHeight="1" outlineLevel="1">
      <c r="A358" s="1" t="s">
        <v>624</v>
      </c>
      <c r="B358" s="3" t="s">
        <v>625</v>
      </c>
      <c r="C358" s="5">
        <v>47578658917.37</v>
      </c>
      <c r="D358" s="6">
        <v>28655437698.39</v>
      </c>
      <c r="E358" s="5">
        <v>-88523560</v>
      </c>
      <c r="F358" s="5">
        <v>11945571366.18</v>
      </c>
      <c r="G358" s="5">
        <v>11277241066.18</v>
      </c>
      <c r="H358" s="5">
        <v>76813903355.76</v>
      </c>
      <c r="I358" s="5">
        <v>35896710574.17</v>
      </c>
      <c r="J358" s="5">
        <v>40917192781.59</v>
      </c>
      <c r="K358" s="6">
        <v>35896710574.17</v>
      </c>
      <c r="L358" s="5">
        <v>0</v>
      </c>
      <c r="M358" s="6">
        <v>32794540929.13</v>
      </c>
      <c r="N358" s="5">
        <v>29928799701.58</v>
      </c>
      <c r="O358" s="25">
        <v>2865741227.55</v>
      </c>
      <c r="P358" s="26">
        <f t="shared" si="5"/>
        <v>0.46732048504182977</v>
      </c>
    </row>
    <row r="359" spans="1:16" ht="17.25" customHeight="1" outlineLevel="1">
      <c r="A359" s="1" t="s">
        <v>626</v>
      </c>
      <c r="B359" s="3" t="s">
        <v>627</v>
      </c>
      <c r="C359" s="5">
        <v>47578658917.37</v>
      </c>
      <c r="D359" s="6">
        <v>28655437698.39</v>
      </c>
      <c r="E359" s="5">
        <v>-88523560</v>
      </c>
      <c r="F359" s="5">
        <v>11945571366.18</v>
      </c>
      <c r="G359" s="5">
        <v>11277241066.18</v>
      </c>
      <c r="H359" s="5">
        <v>76813903355.76</v>
      </c>
      <c r="I359" s="5">
        <v>35896710574.17</v>
      </c>
      <c r="J359" s="5">
        <v>40917192781.59</v>
      </c>
      <c r="K359" s="6">
        <v>35896710574.17</v>
      </c>
      <c r="L359" s="5">
        <v>0</v>
      </c>
      <c r="M359" s="6">
        <v>32794540929.13</v>
      </c>
      <c r="N359" s="5">
        <v>29928799701.58</v>
      </c>
      <c r="O359" s="25">
        <v>2865741227.55</v>
      </c>
      <c r="P359" s="26">
        <f t="shared" si="5"/>
        <v>0.46732048504182977</v>
      </c>
    </row>
    <row r="360" spans="1:16" ht="11.25" customHeight="1" outlineLevel="1">
      <c r="A360" s="1" t="s">
        <v>628</v>
      </c>
      <c r="B360" s="3" t="s">
        <v>305</v>
      </c>
      <c r="C360" s="5">
        <v>27534636727.2</v>
      </c>
      <c r="D360" s="6">
        <v>6456261030.35</v>
      </c>
      <c r="E360" s="5">
        <v>0</v>
      </c>
      <c r="F360" s="5">
        <v>4671357748.69</v>
      </c>
      <c r="G360" s="5">
        <v>4366357748.69</v>
      </c>
      <c r="H360" s="5">
        <v>34295897757.55</v>
      </c>
      <c r="I360" s="5">
        <v>15341019325.4</v>
      </c>
      <c r="J360" s="5">
        <v>18954878432.15</v>
      </c>
      <c r="K360" s="6">
        <v>15341019325.4</v>
      </c>
      <c r="L360" s="5">
        <v>0</v>
      </c>
      <c r="M360" s="6">
        <v>15333496365.4</v>
      </c>
      <c r="N360" s="5">
        <v>15046989062.34</v>
      </c>
      <c r="O360" s="25">
        <v>286507303.06</v>
      </c>
      <c r="P360" s="26">
        <f t="shared" si="5"/>
        <v>0.4473135368507093</v>
      </c>
    </row>
    <row r="361" spans="1:16" ht="60.75" customHeight="1" outlineLevel="1">
      <c r="A361" s="1" t="s">
        <v>629</v>
      </c>
      <c r="B361" s="3" t="s">
        <v>307</v>
      </c>
      <c r="C361" s="5">
        <v>27534636727.2</v>
      </c>
      <c r="D361" s="6">
        <v>6456261030.35</v>
      </c>
      <c r="E361" s="5">
        <v>0</v>
      </c>
      <c r="F361" s="5">
        <v>4671357748.69</v>
      </c>
      <c r="G361" s="5">
        <v>4366357748.69</v>
      </c>
      <c r="H361" s="5">
        <v>34295897757.55</v>
      </c>
      <c r="I361" s="5">
        <v>15341019325.4</v>
      </c>
      <c r="J361" s="5">
        <v>18954878432.15</v>
      </c>
      <c r="K361" s="6">
        <v>15341019325.4</v>
      </c>
      <c r="L361" s="5">
        <v>0</v>
      </c>
      <c r="M361" s="6">
        <v>15333496365.4</v>
      </c>
      <c r="N361" s="5">
        <v>15046989062.34</v>
      </c>
      <c r="O361" s="25">
        <v>286507303.06</v>
      </c>
      <c r="P361" s="26">
        <f t="shared" si="5"/>
        <v>0.4473135368507093</v>
      </c>
    </row>
    <row r="362" spans="1:16" ht="11.25" customHeight="1" outlineLevel="1">
      <c r="A362" s="1" t="s">
        <v>630</v>
      </c>
      <c r="B362" s="3" t="s">
        <v>337</v>
      </c>
      <c r="C362" s="5">
        <v>2615503780</v>
      </c>
      <c r="D362" s="6">
        <v>1956391014.7</v>
      </c>
      <c r="E362" s="5">
        <v>0</v>
      </c>
      <c r="F362" s="5">
        <v>708825642.61</v>
      </c>
      <c r="G362" s="5">
        <v>176539974.92</v>
      </c>
      <c r="H362" s="5">
        <v>5104180462.39</v>
      </c>
      <c r="I362" s="5">
        <v>2245113599.32</v>
      </c>
      <c r="J362" s="5">
        <v>2859066863.07</v>
      </c>
      <c r="K362" s="6">
        <v>2245113599.32</v>
      </c>
      <c r="L362" s="5">
        <v>0</v>
      </c>
      <c r="M362" s="6">
        <v>2190932804.17</v>
      </c>
      <c r="N362" s="5">
        <v>1970667949.38</v>
      </c>
      <c r="O362" s="25">
        <v>220264854.79</v>
      </c>
      <c r="P362" s="26">
        <f t="shared" si="5"/>
        <v>0.43985780202386104</v>
      </c>
    </row>
    <row r="363" spans="1:16" ht="11.25" customHeight="1" outlineLevel="1">
      <c r="A363" s="1" t="s">
        <v>631</v>
      </c>
      <c r="B363" s="3" t="s">
        <v>339</v>
      </c>
      <c r="C363" s="5">
        <v>2615503780</v>
      </c>
      <c r="D363" s="6">
        <v>1956391014.7</v>
      </c>
      <c r="E363" s="5">
        <v>0</v>
      </c>
      <c r="F363" s="5">
        <v>708825642.61</v>
      </c>
      <c r="G363" s="5">
        <v>176539974.92</v>
      </c>
      <c r="H363" s="5">
        <v>5104180462.39</v>
      </c>
      <c r="I363" s="5">
        <v>2245113599.32</v>
      </c>
      <c r="J363" s="5">
        <v>2859066863.07</v>
      </c>
      <c r="K363" s="6">
        <v>2245113599.32</v>
      </c>
      <c r="L363" s="5">
        <v>0</v>
      </c>
      <c r="M363" s="6">
        <v>2190932804.17</v>
      </c>
      <c r="N363" s="5">
        <v>1970667949.38</v>
      </c>
      <c r="O363" s="25">
        <v>220264854.79</v>
      </c>
      <c r="P363" s="26">
        <f t="shared" si="5"/>
        <v>0.43985780202386104</v>
      </c>
    </row>
    <row r="364" spans="1:16" ht="17.25" customHeight="1" outlineLevel="1">
      <c r="A364" s="1" t="s">
        <v>632</v>
      </c>
      <c r="B364" s="3" t="s">
        <v>363</v>
      </c>
      <c r="C364" s="5">
        <v>1217832202.28</v>
      </c>
      <c r="D364" s="6">
        <v>790281513.92</v>
      </c>
      <c r="E364" s="5">
        <v>0</v>
      </c>
      <c r="F364" s="5">
        <v>435781162.46</v>
      </c>
      <c r="G364" s="5">
        <v>200341130.33</v>
      </c>
      <c r="H364" s="5">
        <v>2243553748.33</v>
      </c>
      <c r="I364" s="5">
        <v>1961455374.76</v>
      </c>
      <c r="J364" s="5">
        <v>282098373.57</v>
      </c>
      <c r="K364" s="6">
        <v>1961455374.76</v>
      </c>
      <c r="L364" s="5">
        <v>0</v>
      </c>
      <c r="M364" s="6">
        <v>1351383742.62</v>
      </c>
      <c r="N364" s="5">
        <v>950980438.17</v>
      </c>
      <c r="O364" s="25">
        <v>400403304.45</v>
      </c>
      <c r="P364" s="26">
        <f t="shared" si="5"/>
        <v>0.8742627076440753</v>
      </c>
    </row>
    <row r="365" spans="1:16" ht="17.25" customHeight="1" outlineLevel="1">
      <c r="A365" s="1" t="s">
        <v>633</v>
      </c>
      <c r="B365" s="3" t="s">
        <v>365</v>
      </c>
      <c r="C365" s="5">
        <v>1217832202.28</v>
      </c>
      <c r="D365" s="6">
        <v>790281513.92</v>
      </c>
      <c r="E365" s="5">
        <v>0</v>
      </c>
      <c r="F365" s="5">
        <v>435781162.46</v>
      </c>
      <c r="G365" s="5">
        <v>200341130.33</v>
      </c>
      <c r="H365" s="5">
        <v>2243553748.33</v>
      </c>
      <c r="I365" s="5">
        <v>1961455374.76</v>
      </c>
      <c r="J365" s="5">
        <v>282098373.57</v>
      </c>
      <c r="K365" s="6">
        <v>1961455374.76</v>
      </c>
      <c r="L365" s="5">
        <v>0</v>
      </c>
      <c r="M365" s="6">
        <v>1351383742.62</v>
      </c>
      <c r="N365" s="5">
        <v>950980438.17</v>
      </c>
      <c r="O365" s="25">
        <v>400403304.45</v>
      </c>
      <c r="P365" s="26">
        <f t="shared" si="5"/>
        <v>0.8742627076440753</v>
      </c>
    </row>
    <row r="366" spans="1:16" ht="43.5" customHeight="1" outlineLevel="1">
      <c r="A366" s="1" t="s">
        <v>634</v>
      </c>
      <c r="B366" s="3" t="s">
        <v>378</v>
      </c>
      <c r="C366" s="5">
        <v>5545773845.9</v>
      </c>
      <c r="D366" s="6">
        <v>4743449772.41</v>
      </c>
      <c r="E366" s="5">
        <v>0</v>
      </c>
      <c r="F366" s="5">
        <v>221337692</v>
      </c>
      <c r="G366" s="5">
        <v>60037692</v>
      </c>
      <c r="H366" s="5">
        <v>10450523618.31</v>
      </c>
      <c r="I366" s="5">
        <v>2719189723.2</v>
      </c>
      <c r="J366" s="5">
        <v>7731333895.11</v>
      </c>
      <c r="K366" s="6">
        <v>2719189723.2</v>
      </c>
      <c r="L366" s="5">
        <v>0</v>
      </c>
      <c r="M366" s="6">
        <v>2661742529.59</v>
      </c>
      <c r="N366" s="5">
        <v>2622261435.43</v>
      </c>
      <c r="O366" s="25">
        <v>39481094.16</v>
      </c>
      <c r="P366" s="26">
        <f t="shared" si="5"/>
        <v>0.26019650521968124</v>
      </c>
    </row>
    <row r="367" spans="1:16" ht="25.5" customHeight="1" outlineLevel="1">
      <c r="A367" s="1" t="s">
        <v>635</v>
      </c>
      <c r="B367" s="3" t="s">
        <v>380</v>
      </c>
      <c r="C367" s="5">
        <v>5397142110.9</v>
      </c>
      <c r="D367" s="6">
        <v>4743449772.41</v>
      </c>
      <c r="E367" s="5">
        <v>0</v>
      </c>
      <c r="F367" s="5">
        <v>212693557</v>
      </c>
      <c r="G367" s="5">
        <v>51393557</v>
      </c>
      <c r="H367" s="5">
        <v>10301891883.31</v>
      </c>
      <c r="I367" s="5">
        <v>2587662588.2</v>
      </c>
      <c r="J367" s="5">
        <v>7714229295.11</v>
      </c>
      <c r="K367" s="6">
        <v>2587662588.2</v>
      </c>
      <c r="L367" s="5">
        <v>0</v>
      </c>
      <c r="M367" s="6">
        <v>2538859529.59</v>
      </c>
      <c r="N367" s="5">
        <v>2517988435.43</v>
      </c>
      <c r="O367" s="25">
        <v>20871094.16</v>
      </c>
      <c r="P367" s="26">
        <f t="shared" si="5"/>
        <v>0.2511832406620621</v>
      </c>
    </row>
    <row r="368" spans="1:16" ht="60.75" customHeight="1" outlineLevel="1">
      <c r="A368" s="1" t="s">
        <v>636</v>
      </c>
      <c r="B368" s="3" t="s">
        <v>418</v>
      </c>
      <c r="C368" s="5">
        <v>148631735</v>
      </c>
      <c r="D368" s="6">
        <v>0</v>
      </c>
      <c r="E368" s="5">
        <v>0</v>
      </c>
      <c r="F368" s="5">
        <v>8644135</v>
      </c>
      <c r="G368" s="5">
        <v>8644135</v>
      </c>
      <c r="H368" s="5">
        <v>148631735</v>
      </c>
      <c r="I368" s="5">
        <v>131527135</v>
      </c>
      <c r="J368" s="5">
        <v>17104600</v>
      </c>
      <c r="K368" s="6">
        <v>131527135</v>
      </c>
      <c r="L368" s="5">
        <v>0</v>
      </c>
      <c r="M368" s="6">
        <v>122883000</v>
      </c>
      <c r="N368" s="5">
        <v>104273000</v>
      </c>
      <c r="O368" s="25">
        <v>18610000</v>
      </c>
      <c r="P368" s="26">
        <f t="shared" si="5"/>
        <v>0.8849195967469531</v>
      </c>
    </row>
    <row r="369" spans="1:16" ht="17.25" customHeight="1" outlineLevel="1">
      <c r="A369" s="1" t="s">
        <v>637</v>
      </c>
      <c r="B369" s="3" t="s">
        <v>426</v>
      </c>
      <c r="C369" s="5">
        <v>1556470044</v>
      </c>
      <c r="D369" s="6">
        <v>2552716599.68</v>
      </c>
      <c r="E369" s="5">
        <v>0</v>
      </c>
      <c r="F369" s="5">
        <v>1599661667</v>
      </c>
      <c r="G369" s="5">
        <v>1629661667</v>
      </c>
      <c r="H369" s="5">
        <v>4079186643.68</v>
      </c>
      <c r="I369" s="5">
        <v>1752755423.52</v>
      </c>
      <c r="J369" s="5">
        <v>2326431220.16</v>
      </c>
      <c r="K369" s="6">
        <v>1752755423.52</v>
      </c>
      <c r="L369" s="5">
        <v>0</v>
      </c>
      <c r="M369" s="6">
        <v>1109880654.63</v>
      </c>
      <c r="N369" s="5">
        <v>1043452716</v>
      </c>
      <c r="O369" s="25">
        <v>66427938.63</v>
      </c>
      <c r="P369" s="26">
        <f t="shared" si="5"/>
        <v>0.4296825756270785</v>
      </c>
    </row>
    <row r="370" spans="1:16" ht="34.5" customHeight="1" outlineLevel="1">
      <c r="A370" s="1" t="s">
        <v>638</v>
      </c>
      <c r="B370" s="3" t="s">
        <v>428</v>
      </c>
      <c r="C370" s="5">
        <v>1556470044</v>
      </c>
      <c r="D370" s="6">
        <v>2552716599.68</v>
      </c>
      <c r="E370" s="5">
        <v>0</v>
      </c>
      <c r="F370" s="5">
        <v>1599661667</v>
      </c>
      <c r="G370" s="5">
        <v>1629661667</v>
      </c>
      <c r="H370" s="5">
        <v>4079186643.68</v>
      </c>
      <c r="I370" s="5">
        <v>1752755423.52</v>
      </c>
      <c r="J370" s="5">
        <v>2326431220.16</v>
      </c>
      <c r="K370" s="6">
        <v>1752755423.52</v>
      </c>
      <c r="L370" s="5">
        <v>0</v>
      </c>
      <c r="M370" s="6">
        <v>1109880654.63</v>
      </c>
      <c r="N370" s="5">
        <v>1043452716</v>
      </c>
      <c r="O370" s="25">
        <v>66427938.63</v>
      </c>
      <c r="P370" s="26">
        <f t="shared" si="5"/>
        <v>0.4296825756270785</v>
      </c>
    </row>
    <row r="371" spans="1:16" ht="78" customHeight="1" outlineLevel="1">
      <c r="A371" s="1" t="s">
        <v>639</v>
      </c>
      <c r="B371" s="3" t="s">
        <v>441</v>
      </c>
      <c r="C371" s="5">
        <v>300000000</v>
      </c>
      <c r="D371" s="6">
        <v>88778667.34</v>
      </c>
      <c r="E371" s="5">
        <v>-88523560</v>
      </c>
      <c r="F371" s="5">
        <v>0</v>
      </c>
      <c r="G371" s="5">
        <v>0</v>
      </c>
      <c r="H371" s="5">
        <v>300255107.34</v>
      </c>
      <c r="I371" s="5">
        <v>211476440</v>
      </c>
      <c r="J371" s="5">
        <v>88778667.34</v>
      </c>
      <c r="K371" s="6">
        <v>211476440</v>
      </c>
      <c r="L371" s="5">
        <v>0</v>
      </c>
      <c r="M371" s="6">
        <v>211476440</v>
      </c>
      <c r="N371" s="5">
        <v>211476440</v>
      </c>
      <c r="O371" s="25">
        <v>0</v>
      </c>
      <c r="P371" s="26">
        <f t="shared" si="5"/>
        <v>0.7043225405006363</v>
      </c>
    </row>
    <row r="372" spans="1:16" ht="34.5" customHeight="1" outlineLevel="1">
      <c r="A372" s="1" t="s">
        <v>640</v>
      </c>
      <c r="B372" s="3" t="s">
        <v>428</v>
      </c>
      <c r="C372" s="5">
        <v>300000000</v>
      </c>
      <c r="D372" s="6">
        <v>88778667.34</v>
      </c>
      <c r="E372" s="5">
        <v>-88523560</v>
      </c>
      <c r="F372" s="5">
        <v>0</v>
      </c>
      <c r="G372" s="5">
        <v>0</v>
      </c>
      <c r="H372" s="5">
        <v>300255107.34</v>
      </c>
      <c r="I372" s="5">
        <v>211476440</v>
      </c>
      <c r="J372" s="5">
        <v>88778667.34</v>
      </c>
      <c r="K372" s="6">
        <v>211476440</v>
      </c>
      <c r="L372" s="5">
        <v>0</v>
      </c>
      <c r="M372" s="6">
        <v>211476440</v>
      </c>
      <c r="N372" s="5">
        <v>211476440</v>
      </c>
      <c r="O372" s="25">
        <v>0</v>
      </c>
      <c r="P372" s="26">
        <f t="shared" si="5"/>
        <v>0.7043225405006363</v>
      </c>
    </row>
    <row r="373" spans="1:16" ht="43.5" customHeight="1" outlineLevel="1">
      <c r="A373" s="1" t="s">
        <v>641</v>
      </c>
      <c r="B373" s="3" t="s">
        <v>642</v>
      </c>
      <c r="C373" s="5">
        <v>1600000000</v>
      </c>
      <c r="D373" s="6">
        <v>3634991920.86</v>
      </c>
      <c r="E373" s="5">
        <v>0</v>
      </c>
      <c r="F373" s="5">
        <v>651146062.37</v>
      </c>
      <c r="G373" s="5">
        <v>631146062.37</v>
      </c>
      <c r="H373" s="5">
        <v>5254991920.86</v>
      </c>
      <c r="I373" s="5">
        <v>3041579180.5</v>
      </c>
      <c r="J373" s="5">
        <v>2213412740.36</v>
      </c>
      <c r="K373" s="6">
        <v>3041579180.5</v>
      </c>
      <c r="L373" s="5">
        <v>0</v>
      </c>
      <c r="M373" s="6">
        <v>2636278183.76</v>
      </c>
      <c r="N373" s="5">
        <v>1934778473.09</v>
      </c>
      <c r="O373" s="25">
        <v>701499710.67</v>
      </c>
      <c r="P373" s="26">
        <f t="shared" si="5"/>
        <v>0.5787980697793792</v>
      </c>
    </row>
    <row r="374" spans="1:16" ht="25.5" customHeight="1" outlineLevel="1">
      <c r="A374" s="1" t="s">
        <v>643</v>
      </c>
      <c r="B374" s="3" t="s">
        <v>453</v>
      </c>
      <c r="C374" s="5">
        <v>1400000000</v>
      </c>
      <c r="D374" s="6">
        <v>3634991920.86</v>
      </c>
      <c r="E374" s="5">
        <v>0</v>
      </c>
      <c r="F374" s="5">
        <v>651146062.37</v>
      </c>
      <c r="G374" s="5">
        <v>631146062.37</v>
      </c>
      <c r="H374" s="5">
        <v>5054991920.86</v>
      </c>
      <c r="I374" s="5">
        <v>2846349181.17</v>
      </c>
      <c r="J374" s="5">
        <v>2208642739.69</v>
      </c>
      <c r="K374" s="6">
        <v>2846349181.17</v>
      </c>
      <c r="L374" s="5">
        <v>0</v>
      </c>
      <c r="M374" s="6">
        <v>2441048184.43</v>
      </c>
      <c r="N374" s="5">
        <v>1741748473.76</v>
      </c>
      <c r="O374" s="25">
        <v>699299710.67</v>
      </c>
      <c r="P374" s="26">
        <f t="shared" si="5"/>
        <v>0.5630769001675782</v>
      </c>
    </row>
    <row r="375" spans="1:16" ht="25.5" customHeight="1" outlineLevel="1">
      <c r="A375" s="1" t="s">
        <v>644</v>
      </c>
      <c r="B375" s="3" t="s">
        <v>476</v>
      </c>
      <c r="C375" s="5">
        <v>806000000</v>
      </c>
      <c r="D375" s="6">
        <v>1340571153.71</v>
      </c>
      <c r="E375" s="5">
        <v>0</v>
      </c>
      <c r="F375" s="5">
        <v>344000000</v>
      </c>
      <c r="G375" s="5">
        <v>34000000</v>
      </c>
      <c r="H375" s="5">
        <v>2456571153.71</v>
      </c>
      <c r="I375" s="5">
        <v>2168159095.4</v>
      </c>
      <c r="J375" s="5">
        <v>288412058.31</v>
      </c>
      <c r="K375" s="6">
        <v>2168159095.4</v>
      </c>
      <c r="L375" s="5">
        <v>0</v>
      </c>
      <c r="M375" s="6">
        <v>1882885095.4</v>
      </c>
      <c r="N375" s="5">
        <v>1687636972</v>
      </c>
      <c r="O375" s="25">
        <v>195248123.4</v>
      </c>
      <c r="P375" s="26">
        <f t="shared" si="5"/>
        <v>0.8825956830623733</v>
      </c>
    </row>
    <row r="376" spans="1:16" ht="34.5" customHeight="1" outlineLevel="1">
      <c r="A376" s="1" t="s">
        <v>645</v>
      </c>
      <c r="B376" s="3" t="s">
        <v>493</v>
      </c>
      <c r="C376" s="5">
        <v>309000000</v>
      </c>
      <c r="D376" s="6">
        <v>523392701.45</v>
      </c>
      <c r="E376" s="5">
        <v>0</v>
      </c>
      <c r="F376" s="5">
        <v>0</v>
      </c>
      <c r="G376" s="5">
        <v>0</v>
      </c>
      <c r="H376" s="5">
        <v>832392701.45</v>
      </c>
      <c r="I376" s="5">
        <v>12060039</v>
      </c>
      <c r="J376" s="5">
        <v>820332662.45</v>
      </c>
      <c r="K376" s="6">
        <v>12060039</v>
      </c>
      <c r="L376" s="5">
        <v>0</v>
      </c>
      <c r="M376" s="6">
        <v>12060039</v>
      </c>
      <c r="N376" s="5">
        <v>12060039</v>
      </c>
      <c r="O376" s="25">
        <v>0</v>
      </c>
      <c r="P376" s="26">
        <f t="shared" si="5"/>
        <v>0.014488400701966534</v>
      </c>
    </row>
    <row r="377" spans="1:16" ht="25.5" customHeight="1" outlineLevel="1">
      <c r="A377" s="1" t="s">
        <v>646</v>
      </c>
      <c r="B377" s="3" t="s">
        <v>495</v>
      </c>
      <c r="C377" s="5">
        <v>309000000</v>
      </c>
      <c r="D377" s="6">
        <v>523392701.45</v>
      </c>
      <c r="E377" s="5">
        <v>0</v>
      </c>
      <c r="F377" s="5">
        <v>0</v>
      </c>
      <c r="G377" s="5">
        <v>0</v>
      </c>
      <c r="H377" s="5">
        <v>832392701.45</v>
      </c>
      <c r="I377" s="5">
        <v>12060039</v>
      </c>
      <c r="J377" s="5">
        <v>820332662.45</v>
      </c>
      <c r="K377" s="6">
        <v>12060039</v>
      </c>
      <c r="L377" s="5">
        <v>0</v>
      </c>
      <c r="M377" s="6">
        <v>12060039</v>
      </c>
      <c r="N377" s="5">
        <v>12060039</v>
      </c>
      <c r="O377" s="25">
        <v>0</v>
      </c>
      <c r="P377" s="26">
        <f t="shared" si="5"/>
        <v>0.014488400701966534</v>
      </c>
    </row>
    <row r="378" spans="1:16" ht="11.25" customHeight="1" outlineLevel="1">
      <c r="A378" s="1" t="s">
        <v>647</v>
      </c>
      <c r="B378" s="3" t="s">
        <v>501</v>
      </c>
      <c r="C378" s="5">
        <v>0</v>
      </c>
      <c r="D378" s="6">
        <v>143553715.78</v>
      </c>
      <c r="E378" s="5">
        <v>0</v>
      </c>
      <c r="F378" s="5">
        <v>0</v>
      </c>
      <c r="G378" s="5">
        <v>0</v>
      </c>
      <c r="H378" s="5">
        <v>143553715.78</v>
      </c>
      <c r="I378" s="5">
        <v>143553715</v>
      </c>
      <c r="J378" s="5">
        <v>0.78</v>
      </c>
      <c r="K378" s="6">
        <v>143553715</v>
      </c>
      <c r="L378" s="5">
        <v>0</v>
      </c>
      <c r="M378" s="6">
        <v>143553715</v>
      </c>
      <c r="N378" s="5">
        <v>143553715</v>
      </c>
      <c r="O378" s="25">
        <v>0</v>
      </c>
      <c r="P378" s="26">
        <f t="shared" si="5"/>
        <v>0.9999999945664938</v>
      </c>
    </row>
    <row r="379" spans="1:16" ht="11.25" customHeight="1" outlineLevel="1">
      <c r="A379" s="1" t="s">
        <v>648</v>
      </c>
      <c r="B379" s="3" t="s">
        <v>505</v>
      </c>
      <c r="C379" s="5">
        <v>0</v>
      </c>
      <c r="D379" s="6">
        <v>143553715.78</v>
      </c>
      <c r="E379" s="5">
        <v>0</v>
      </c>
      <c r="F379" s="5">
        <v>0</v>
      </c>
      <c r="G379" s="5">
        <v>0</v>
      </c>
      <c r="H379" s="5">
        <v>143553715.78</v>
      </c>
      <c r="I379" s="5">
        <v>143553715</v>
      </c>
      <c r="J379" s="5">
        <v>0.78</v>
      </c>
      <c r="K379" s="6">
        <v>143553715</v>
      </c>
      <c r="L379" s="5">
        <v>0</v>
      </c>
      <c r="M379" s="6">
        <v>143553715</v>
      </c>
      <c r="N379" s="5">
        <v>143553715</v>
      </c>
      <c r="O379" s="25">
        <v>0</v>
      </c>
      <c r="P379" s="26">
        <f t="shared" si="5"/>
        <v>0.9999999945664938</v>
      </c>
    </row>
    <row r="380" spans="1:16" ht="17.25" customHeight="1" outlineLevel="1">
      <c r="A380" s="1" t="s">
        <v>649</v>
      </c>
      <c r="B380" s="3" t="s">
        <v>511</v>
      </c>
      <c r="C380" s="5">
        <v>50000000</v>
      </c>
      <c r="D380" s="6">
        <v>2130057112.88</v>
      </c>
      <c r="E380" s="5">
        <v>0</v>
      </c>
      <c r="F380" s="5">
        <v>1042751341.05</v>
      </c>
      <c r="G380" s="5">
        <v>1166949340.87</v>
      </c>
      <c r="H380" s="5">
        <v>2055859113.06</v>
      </c>
      <c r="I380" s="5">
        <v>1168593013.91</v>
      </c>
      <c r="J380" s="5">
        <v>887266099.15</v>
      </c>
      <c r="K380" s="6">
        <v>1168593013.91</v>
      </c>
      <c r="L380" s="5">
        <v>0</v>
      </c>
      <c r="M380" s="6">
        <v>1141592578.57</v>
      </c>
      <c r="N380" s="5">
        <v>945061746.9</v>
      </c>
      <c r="O380" s="25">
        <v>196530831.67</v>
      </c>
      <c r="P380" s="26">
        <f t="shared" si="5"/>
        <v>0.5684207670099691</v>
      </c>
    </row>
    <row r="381" spans="1:16" ht="17.25" customHeight="1" outlineLevel="1">
      <c r="A381" s="1" t="s">
        <v>650</v>
      </c>
      <c r="B381" s="3" t="s">
        <v>513</v>
      </c>
      <c r="C381" s="5">
        <v>50000000</v>
      </c>
      <c r="D381" s="6">
        <v>2130057112.88</v>
      </c>
      <c r="E381" s="5">
        <v>0</v>
      </c>
      <c r="F381" s="5">
        <v>1042751341.05</v>
      </c>
      <c r="G381" s="5">
        <v>1166949340.87</v>
      </c>
      <c r="H381" s="5">
        <v>2055859113.06</v>
      </c>
      <c r="I381" s="5">
        <v>1168593013.91</v>
      </c>
      <c r="J381" s="5">
        <v>887266099.15</v>
      </c>
      <c r="K381" s="6">
        <v>1168593013.91</v>
      </c>
      <c r="L381" s="5">
        <v>0</v>
      </c>
      <c r="M381" s="6">
        <v>1141592578.57</v>
      </c>
      <c r="N381" s="5">
        <v>945061746.9</v>
      </c>
      <c r="O381" s="25">
        <v>196530831.67</v>
      </c>
      <c r="P381" s="26">
        <f t="shared" si="5"/>
        <v>0.5684207670099691</v>
      </c>
    </row>
    <row r="382" spans="1:16" ht="11.25" customHeight="1" outlineLevel="1">
      <c r="A382" s="1" t="s">
        <v>651</v>
      </c>
      <c r="B382" s="3" t="s">
        <v>541</v>
      </c>
      <c r="C382" s="5">
        <v>0</v>
      </c>
      <c r="D382" s="6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6">
        <v>0</v>
      </c>
      <c r="L382" s="5">
        <v>0</v>
      </c>
      <c r="M382" s="6">
        <v>0</v>
      </c>
      <c r="N382" s="5">
        <v>0</v>
      </c>
      <c r="O382" s="25">
        <v>0</v>
      </c>
      <c r="P382" s="26">
        <v>0</v>
      </c>
    </row>
    <row r="383" spans="1:16" ht="25.5" customHeight="1" outlineLevel="1">
      <c r="A383" s="1" t="s">
        <v>652</v>
      </c>
      <c r="B383" s="3" t="s">
        <v>560</v>
      </c>
      <c r="C383" s="5">
        <v>300000000</v>
      </c>
      <c r="D383" s="6">
        <v>604606868.95</v>
      </c>
      <c r="E383" s="5">
        <v>0</v>
      </c>
      <c r="F383" s="5">
        <v>484000000</v>
      </c>
      <c r="G383" s="5">
        <v>440000000</v>
      </c>
      <c r="H383" s="5">
        <v>948606868.95</v>
      </c>
      <c r="I383" s="5">
        <v>689391922.72</v>
      </c>
      <c r="J383" s="5">
        <v>259214946.23</v>
      </c>
      <c r="K383" s="6">
        <v>689391922.72</v>
      </c>
      <c r="L383" s="5">
        <v>0</v>
      </c>
      <c r="M383" s="6">
        <v>653538346.52</v>
      </c>
      <c r="N383" s="5">
        <v>591461549.52</v>
      </c>
      <c r="O383" s="25">
        <v>62076797</v>
      </c>
      <c r="P383" s="26">
        <f t="shared" si="5"/>
        <v>0.7267414408279359</v>
      </c>
    </row>
    <row r="384" spans="1:16" ht="11.25" customHeight="1" outlineLevel="1">
      <c r="A384" s="1" t="s">
        <v>653</v>
      </c>
      <c r="B384" s="3" t="s">
        <v>541</v>
      </c>
      <c r="C384" s="5">
        <v>300000000</v>
      </c>
      <c r="D384" s="6">
        <v>604606868.95</v>
      </c>
      <c r="E384" s="5">
        <v>0</v>
      </c>
      <c r="F384" s="5">
        <v>484000000</v>
      </c>
      <c r="G384" s="5">
        <v>440000000</v>
      </c>
      <c r="H384" s="5">
        <v>948606868.95</v>
      </c>
      <c r="I384" s="5">
        <v>689391922.72</v>
      </c>
      <c r="J384" s="5">
        <v>259214946.23</v>
      </c>
      <c r="K384" s="6">
        <v>689391922.72</v>
      </c>
      <c r="L384" s="5">
        <v>0</v>
      </c>
      <c r="M384" s="6">
        <v>653538346.52</v>
      </c>
      <c r="N384" s="5">
        <v>591461549.52</v>
      </c>
      <c r="O384" s="25">
        <v>62076797</v>
      </c>
      <c r="P384" s="26">
        <f t="shared" si="5"/>
        <v>0.7267414408279359</v>
      </c>
    </row>
    <row r="385" spans="1:16" ht="17.25" customHeight="1" outlineLevel="1">
      <c r="A385" s="1" t="s">
        <v>654</v>
      </c>
      <c r="B385" s="3" t="s">
        <v>573</v>
      </c>
      <c r="C385" s="5">
        <v>1870086314</v>
      </c>
      <c r="D385" s="6">
        <v>2854661223.07</v>
      </c>
      <c r="E385" s="5">
        <v>0</v>
      </c>
      <c r="F385" s="5">
        <v>420000000</v>
      </c>
      <c r="G385" s="5">
        <v>671000000</v>
      </c>
      <c r="H385" s="5">
        <v>4473747537.07</v>
      </c>
      <c r="I385" s="5">
        <v>1092093810.26</v>
      </c>
      <c r="J385" s="5">
        <v>3381653726.81</v>
      </c>
      <c r="K385" s="6">
        <v>1092093810.26</v>
      </c>
      <c r="L385" s="5">
        <v>0</v>
      </c>
      <c r="M385" s="6">
        <v>753005030.76</v>
      </c>
      <c r="N385" s="5">
        <v>484167730.81</v>
      </c>
      <c r="O385" s="25">
        <v>268837299.95</v>
      </c>
      <c r="P385" s="26">
        <f t="shared" si="5"/>
        <v>0.24411163151491716</v>
      </c>
    </row>
    <row r="386" spans="1:16" ht="25.5" customHeight="1" outlineLevel="1">
      <c r="A386" s="1" t="s">
        <v>655</v>
      </c>
      <c r="B386" s="3" t="s">
        <v>476</v>
      </c>
      <c r="C386" s="5">
        <v>64307600</v>
      </c>
      <c r="D386" s="6">
        <v>100000000</v>
      </c>
      <c r="E386" s="5">
        <v>0</v>
      </c>
      <c r="F386" s="5">
        <v>195000000</v>
      </c>
      <c r="G386" s="5">
        <v>195000000</v>
      </c>
      <c r="H386" s="5">
        <v>164307600</v>
      </c>
      <c r="I386" s="5">
        <v>155972000</v>
      </c>
      <c r="J386" s="5">
        <v>8335600</v>
      </c>
      <c r="K386" s="6">
        <v>155972000</v>
      </c>
      <c r="L386" s="5">
        <v>0</v>
      </c>
      <c r="M386" s="6">
        <v>20972000</v>
      </c>
      <c r="N386" s="5">
        <v>20972000</v>
      </c>
      <c r="O386" s="25">
        <v>0</v>
      </c>
      <c r="P386" s="26">
        <f t="shared" si="5"/>
        <v>0.9492683235589833</v>
      </c>
    </row>
    <row r="387" spans="1:16" ht="11.25" customHeight="1" outlineLevel="1">
      <c r="A387" s="1" t="s">
        <v>656</v>
      </c>
      <c r="B387" s="3" t="s">
        <v>541</v>
      </c>
      <c r="C387" s="5">
        <v>810000000</v>
      </c>
      <c r="D387" s="6">
        <v>400000000</v>
      </c>
      <c r="E387" s="5">
        <v>0</v>
      </c>
      <c r="F387" s="5">
        <v>220000000</v>
      </c>
      <c r="G387" s="5">
        <v>471000000</v>
      </c>
      <c r="H387" s="5">
        <v>959000000</v>
      </c>
      <c r="I387" s="5">
        <v>311854369</v>
      </c>
      <c r="J387" s="5">
        <v>647145631</v>
      </c>
      <c r="K387" s="6">
        <v>311854369</v>
      </c>
      <c r="L387" s="5">
        <v>0</v>
      </c>
      <c r="M387" s="6">
        <v>283840259.5</v>
      </c>
      <c r="N387" s="5">
        <v>192922859.5</v>
      </c>
      <c r="O387" s="25">
        <v>90917400</v>
      </c>
      <c r="P387" s="26">
        <f t="shared" si="5"/>
        <v>0.3251870375391032</v>
      </c>
    </row>
    <row r="388" spans="1:16" ht="11.25" customHeight="1" outlineLevel="1">
      <c r="A388" s="1" t="s">
        <v>657</v>
      </c>
      <c r="B388" s="3" t="s">
        <v>579</v>
      </c>
      <c r="C388" s="5">
        <v>495778714</v>
      </c>
      <c r="D388" s="6">
        <v>768280864.82</v>
      </c>
      <c r="E388" s="5">
        <v>0</v>
      </c>
      <c r="F388" s="5">
        <v>5000000</v>
      </c>
      <c r="G388" s="5">
        <v>5000000</v>
      </c>
      <c r="H388" s="5">
        <v>1264059578.82</v>
      </c>
      <c r="I388" s="5">
        <v>214297541.31</v>
      </c>
      <c r="J388" s="5">
        <v>1049762037.51</v>
      </c>
      <c r="K388" s="6">
        <v>214297541.31</v>
      </c>
      <c r="L388" s="5">
        <v>0</v>
      </c>
      <c r="M388" s="6">
        <v>38222871.31</v>
      </c>
      <c r="N388" s="5">
        <v>38222871.31</v>
      </c>
      <c r="O388" s="25">
        <v>0</v>
      </c>
      <c r="P388" s="26">
        <f t="shared" si="5"/>
        <v>0.1695312031969623</v>
      </c>
    </row>
    <row r="389" spans="1:16" ht="87" customHeight="1" outlineLevel="1">
      <c r="A389" s="1" t="s">
        <v>658</v>
      </c>
      <c r="B389" s="3" t="s">
        <v>589</v>
      </c>
      <c r="C389" s="5">
        <v>500000000</v>
      </c>
      <c r="D389" s="6">
        <v>1586380358.25</v>
      </c>
      <c r="E389" s="5">
        <v>0</v>
      </c>
      <c r="F389" s="5">
        <v>0</v>
      </c>
      <c r="G389" s="5">
        <v>0</v>
      </c>
      <c r="H389" s="5">
        <v>2086380358.25</v>
      </c>
      <c r="I389" s="5">
        <v>409969899.95</v>
      </c>
      <c r="J389" s="5">
        <v>1676410458.3</v>
      </c>
      <c r="K389" s="6">
        <v>409969899.95</v>
      </c>
      <c r="L389" s="5">
        <v>0</v>
      </c>
      <c r="M389" s="6">
        <v>409969899.95</v>
      </c>
      <c r="N389" s="5">
        <v>232050000</v>
      </c>
      <c r="O389" s="25">
        <v>177919899.95</v>
      </c>
      <c r="P389" s="26">
        <f t="shared" si="5"/>
        <v>0.1964981592780483</v>
      </c>
    </row>
    <row r="390" spans="1:16" ht="17.25" customHeight="1" outlineLevel="1">
      <c r="A390" s="1" t="s">
        <v>659</v>
      </c>
      <c r="B390" s="3" t="s">
        <v>604</v>
      </c>
      <c r="C390" s="5">
        <v>1951368264</v>
      </c>
      <c r="D390" s="6">
        <v>75000000</v>
      </c>
      <c r="E390" s="5">
        <v>0</v>
      </c>
      <c r="F390" s="5">
        <v>0</v>
      </c>
      <c r="G390" s="5">
        <v>1512407450</v>
      </c>
      <c r="H390" s="5">
        <v>513960814</v>
      </c>
      <c r="I390" s="5">
        <v>209928610.79</v>
      </c>
      <c r="J390" s="5">
        <v>304032203.21</v>
      </c>
      <c r="K390" s="6">
        <v>209928610.79</v>
      </c>
      <c r="L390" s="5">
        <v>0</v>
      </c>
      <c r="M390" s="6">
        <v>186211362.03</v>
      </c>
      <c r="N390" s="5">
        <v>142088000</v>
      </c>
      <c r="O390" s="25">
        <v>44123362.03</v>
      </c>
      <c r="P390" s="26">
        <f aca="true" t="shared" si="6" ref="P390:P453">+K390/H390</f>
        <v>0.40845256111295675</v>
      </c>
    </row>
    <row r="391" spans="1:16" ht="43.5" customHeight="1" outlineLevel="1">
      <c r="A391" s="1" t="s">
        <v>660</v>
      </c>
      <c r="B391" s="3" t="s">
        <v>606</v>
      </c>
      <c r="C391" s="5">
        <v>1951368264</v>
      </c>
      <c r="D391" s="6">
        <v>75000000</v>
      </c>
      <c r="E391" s="5">
        <v>0</v>
      </c>
      <c r="F391" s="5">
        <v>0</v>
      </c>
      <c r="G391" s="5">
        <v>1512407450</v>
      </c>
      <c r="H391" s="5">
        <v>513960814</v>
      </c>
      <c r="I391" s="5">
        <v>209928610.79</v>
      </c>
      <c r="J391" s="5">
        <v>304032203.21</v>
      </c>
      <c r="K391" s="6">
        <v>209928610.79</v>
      </c>
      <c r="L391" s="5">
        <v>0</v>
      </c>
      <c r="M391" s="6">
        <v>186211362.03</v>
      </c>
      <c r="N391" s="5">
        <v>142088000</v>
      </c>
      <c r="O391" s="25">
        <v>44123362.03</v>
      </c>
      <c r="P391" s="26">
        <f t="shared" si="6"/>
        <v>0.40845256111295675</v>
      </c>
    </row>
    <row r="392" spans="1:16" ht="34.5" customHeight="1" outlineLevel="1">
      <c r="A392" s="1" t="s">
        <v>661</v>
      </c>
      <c r="B392" s="3" t="s">
        <v>613</v>
      </c>
      <c r="C392" s="5">
        <v>1921987739.99</v>
      </c>
      <c r="D392" s="6">
        <v>760724403.29</v>
      </c>
      <c r="E392" s="5">
        <v>0</v>
      </c>
      <c r="F392" s="5">
        <v>1366710050</v>
      </c>
      <c r="G392" s="5">
        <v>388800000</v>
      </c>
      <c r="H392" s="5">
        <v>3660622193.28</v>
      </c>
      <c r="I392" s="5">
        <v>3140341300.39</v>
      </c>
      <c r="J392" s="5">
        <v>520280892.89</v>
      </c>
      <c r="K392" s="6">
        <v>3140341300.39</v>
      </c>
      <c r="L392" s="5">
        <v>0</v>
      </c>
      <c r="M392" s="6">
        <v>2526504041.68</v>
      </c>
      <c r="N392" s="5">
        <v>2142163433.94</v>
      </c>
      <c r="O392" s="25">
        <v>384340607.74</v>
      </c>
      <c r="P392" s="26">
        <f t="shared" si="6"/>
        <v>0.8578709122604601</v>
      </c>
    </row>
    <row r="393" spans="1:16" ht="11.25" customHeight="1" outlineLevel="1">
      <c r="A393" s="1" t="s">
        <v>662</v>
      </c>
      <c r="B393" s="3" t="s">
        <v>579</v>
      </c>
      <c r="C393" s="5">
        <v>1921987739.99</v>
      </c>
      <c r="D393" s="6">
        <v>760724403.29</v>
      </c>
      <c r="E393" s="5">
        <v>0</v>
      </c>
      <c r="F393" s="5">
        <v>1366710050</v>
      </c>
      <c r="G393" s="5">
        <v>388800000</v>
      </c>
      <c r="H393" s="5">
        <v>3660622193.28</v>
      </c>
      <c r="I393" s="5">
        <v>3140341300.39</v>
      </c>
      <c r="J393" s="5">
        <v>520280892.89</v>
      </c>
      <c r="K393" s="6">
        <v>3140341300.39</v>
      </c>
      <c r="L393" s="5">
        <v>0</v>
      </c>
      <c r="M393" s="6">
        <v>2526504041.68</v>
      </c>
      <c r="N393" s="5">
        <v>2142163433.94</v>
      </c>
      <c r="O393" s="25">
        <v>384340607.74</v>
      </c>
      <c r="P393" s="26">
        <f t="shared" si="6"/>
        <v>0.8578709122604601</v>
      </c>
    </row>
    <row r="394" spans="1:16" ht="17.25" customHeight="1" outlineLevel="1">
      <c r="A394" s="1" t="s">
        <v>663</v>
      </c>
      <c r="B394" s="3" t="s">
        <v>664</v>
      </c>
      <c r="C394" s="5">
        <v>185137643805.01</v>
      </c>
      <c r="D394" s="6">
        <v>10160381905.36</v>
      </c>
      <c r="E394" s="5">
        <v>-419455517.03</v>
      </c>
      <c r="F394" s="5">
        <v>25612654540.06</v>
      </c>
      <c r="G394" s="5">
        <v>25912654540.06</v>
      </c>
      <c r="H394" s="5">
        <v>194578570193.34</v>
      </c>
      <c r="I394" s="5">
        <v>189193412284.53</v>
      </c>
      <c r="J394" s="5">
        <v>5385157908.81</v>
      </c>
      <c r="K394" s="6">
        <v>189193412284.53</v>
      </c>
      <c r="L394" s="5">
        <v>0</v>
      </c>
      <c r="M394" s="6">
        <v>189184412284.53</v>
      </c>
      <c r="N394" s="5">
        <v>188601544704.07</v>
      </c>
      <c r="O394" s="25">
        <v>582867580.46</v>
      </c>
      <c r="P394" s="26">
        <f t="shared" si="6"/>
        <v>0.9723239928042481</v>
      </c>
    </row>
    <row r="395" spans="1:16" ht="34.5" customHeight="1" outlineLevel="1">
      <c r="A395" s="1" t="s">
        <v>665</v>
      </c>
      <c r="B395" s="3" t="s">
        <v>666</v>
      </c>
      <c r="C395" s="5">
        <v>1825769481</v>
      </c>
      <c r="D395" s="6">
        <v>0</v>
      </c>
      <c r="E395" s="5">
        <v>0</v>
      </c>
      <c r="F395" s="5">
        <v>85536517.35</v>
      </c>
      <c r="G395" s="5">
        <v>85536517.35</v>
      </c>
      <c r="H395" s="5">
        <v>1825769481</v>
      </c>
      <c r="I395" s="5">
        <v>1505199352.62</v>
      </c>
      <c r="J395" s="5">
        <v>320570128.38</v>
      </c>
      <c r="K395" s="6">
        <v>1505199352.62</v>
      </c>
      <c r="L395" s="5">
        <v>0</v>
      </c>
      <c r="M395" s="6">
        <v>1496199352.62</v>
      </c>
      <c r="N395" s="5">
        <v>1311230286.16</v>
      </c>
      <c r="O395" s="25">
        <v>184969066.46</v>
      </c>
      <c r="P395" s="26">
        <f t="shared" si="6"/>
        <v>0.8244191658826396</v>
      </c>
    </row>
    <row r="396" spans="1:16" ht="34.5" customHeight="1" outlineLevel="1">
      <c r="A396" s="1" t="s">
        <v>667</v>
      </c>
      <c r="B396" s="3" t="s">
        <v>668</v>
      </c>
      <c r="C396" s="5">
        <v>1825769481</v>
      </c>
      <c r="D396" s="6">
        <v>0</v>
      </c>
      <c r="E396" s="5">
        <v>0</v>
      </c>
      <c r="F396" s="5">
        <v>85536517.35</v>
      </c>
      <c r="G396" s="5">
        <v>85536517.35</v>
      </c>
      <c r="H396" s="5">
        <v>1825769481</v>
      </c>
      <c r="I396" s="5">
        <v>1505199352.62</v>
      </c>
      <c r="J396" s="5">
        <v>320570128.38</v>
      </c>
      <c r="K396" s="6">
        <v>1505199352.62</v>
      </c>
      <c r="L396" s="5">
        <v>0</v>
      </c>
      <c r="M396" s="6">
        <v>1496199352.62</v>
      </c>
      <c r="N396" s="5">
        <v>1311230286.16</v>
      </c>
      <c r="O396" s="25">
        <v>184969066.46</v>
      </c>
      <c r="P396" s="26">
        <f t="shared" si="6"/>
        <v>0.8244191658826396</v>
      </c>
    </row>
    <row r="397" spans="1:16" ht="17.25" customHeight="1" outlineLevel="1">
      <c r="A397" s="1" t="s">
        <v>669</v>
      </c>
      <c r="B397" s="3" t="s">
        <v>670</v>
      </c>
      <c r="C397" s="5">
        <v>1825769481</v>
      </c>
      <c r="D397" s="6">
        <v>0</v>
      </c>
      <c r="E397" s="5">
        <v>0</v>
      </c>
      <c r="F397" s="5">
        <v>85536517.35</v>
      </c>
      <c r="G397" s="5">
        <v>85536517.35</v>
      </c>
      <c r="H397" s="5">
        <v>1825769481</v>
      </c>
      <c r="I397" s="5">
        <v>1505199352.62</v>
      </c>
      <c r="J397" s="5">
        <v>320570128.38</v>
      </c>
      <c r="K397" s="6">
        <v>1505199352.62</v>
      </c>
      <c r="L397" s="5">
        <v>0</v>
      </c>
      <c r="M397" s="6">
        <v>1496199352.62</v>
      </c>
      <c r="N397" s="5">
        <v>1311230286.16</v>
      </c>
      <c r="O397" s="25">
        <v>184969066.46</v>
      </c>
      <c r="P397" s="26">
        <f t="shared" si="6"/>
        <v>0.8244191658826396</v>
      </c>
    </row>
    <row r="398" spans="1:16" ht="17.25" customHeight="1" outlineLevel="1">
      <c r="A398" s="1" t="s">
        <v>671</v>
      </c>
      <c r="B398" s="3" t="s">
        <v>32</v>
      </c>
      <c r="C398" s="5">
        <v>1224036855</v>
      </c>
      <c r="D398" s="6">
        <v>0</v>
      </c>
      <c r="E398" s="5">
        <v>0</v>
      </c>
      <c r="F398" s="5">
        <v>40861517.35</v>
      </c>
      <c r="G398" s="5">
        <v>56732588.35</v>
      </c>
      <c r="H398" s="5">
        <v>1208165784</v>
      </c>
      <c r="I398" s="5">
        <v>1164210810</v>
      </c>
      <c r="J398" s="5">
        <v>43954974</v>
      </c>
      <c r="K398" s="6">
        <v>1164210810</v>
      </c>
      <c r="L398" s="5">
        <v>0</v>
      </c>
      <c r="M398" s="6">
        <v>1164210810</v>
      </c>
      <c r="N398" s="5">
        <v>1158422290</v>
      </c>
      <c r="O398" s="25">
        <v>5788520</v>
      </c>
      <c r="P398" s="26">
        <f t="shared" si="6"/>
        <v>0.9636184250687239</v>
      </c>
    </row>
    <row r="399" spans="1:16" ht="17.25" customHeight="1" outlineLevel="1">
      <c r="A399" s="1" t="s">
        <v>672</v>
      </c>
      <c r="B399" s="3" t="s">
        <v>673</v>
      </c>
      <c r="C399" s="5">
        <v>601732626</v>
      </c>
      <c r="D399" s="6">
        <v>0</v>
      </c>
      <c r="E399" s="5">
        <v>0</v>
      </c>
      <c r="F399" s="5">
        <v>44675000</v>
      </c>
      <c r="G399" s="5">
        <v>28803929</v>
      </c>
      <c r="H399" s="5">
        <v>617603697</v>
      </c>
      <c r="I399" s="5">
        <v>340988542.62</v>
      </c>
      <c r="J399" s="5">
        <v>276615154.38</v>
      </c>
      <c r="K399" s="6">
        <v>340988542.62</v>
      </c>
      <c r="L399" s="5">
        <v>0</v>
      </c>
      <c r="M399" s="6">
        <v>331988542.62</v>
      </c>
      <c r="N399" s="5">
        <v>152807996.16</v>
      </c>
      <c r="O399" s="25">
        <v>179180546.46</v>
      </c>
      <c r="P399" s="26">
        <f t="shared" si="6"/>
        <v>0.5521154492376686</v>
      </c>
    </row>
    <row r="400" spans="1:16" ht="25.5" customHeight="1" outlineLevel="1">
      <c r="A400" s="1" t="s">
        <v>674</v>
      </c>
      <c r="B400" s="3" t="s">
        <v>675</v>
      </c>
      <c r="C400" s="5">
        <v>183311874324.01</v>
      </c>
      <c r="D400" s="6">
        <v>10160381905.36</v>
      </c>
      <c r="E400" s="5">
        <v>-419455517.03</v>
      </c>
      <c r="F400" s="5">
        <v>25527118022.71</v>
      </c>
      <c r="G400" s="5">
        <v>25827118022.71</v>
      </c>
      <c r="H400" s="5">
        <v>192752800712.34</v>
      </c>
      <c r="I400" s="5">
        <v>187688212931.91</v>
      </c>
      <c r="J400" s="5">
        <v>5064587780.43</v>
      </c>
      <c r="K400" s="6">
        <v>187688212931.91</v>
      </c>
      <c r="L400" s="5">
        <v>0</v>
      </c>
      <c r="M400" s="6">
        <v>187688212931.91</v>
      </c>
      <c r="N400" s="5">
        <v>187290314417.91</v>
      </c>
      <c r="O400" s="25">
        <v>397898514</v>
      </c>
      <c r="P400" s="26">
        <f t="shared" si="6"/>
        <v>0.9737249587984547</v>
      </c>
    </row>
    <row r="401" spans="1:16" ht="11.25" customHeight="1" outlineLevel="1">
      <c r="A401" s="1" t="s">
        <v>676</v>
      </c>
      <c r="B401" s="3" t="s">
        <v>677</v>
      </c>
      <c r="C401" s="5">
        <v>183311874324.01</v>
      </c>
      <c r="D401" s="6">
        <v>10160381905.36</v>
      </c>
      <c r="E401" s="5">
        <v>-419455517.03</v>
      </c>
      <c r="F401" s="5">
        <v>25527118022.71</v>
      </c>
      <c r="G401" s="5">
        <v>25827118022.71</v>
      </c>
      <c r="H401" s="5">
        <v>192752800712.34</v>
      </c>
      <c r="I401" s="5">
        <v>187688212931.91</v>
      </c>
      <c r="J401" s="5">
        <v>5064587780.43</v>
      </c>
      <c r="K401" s="6">
        <v>187688212931.91</v>
      </c>
      <c r="L401" s="5">
        <v>0</v>
      </c>
      <c r="M401" s="6">
        <v>187688212931.91</v>
      </c>
      <c r="N401" s="5">
        <v>187290314417.91</v>
      </c>
      <c r="O401" s="25">
        <v>397898514</v>
      </c>
      <c r="P401" s="26">
        <f t="shared" si="6"/>
        <v>0.9737249587984547</v>
      </c>
    </row>
    <row r="402" spans="1:16" ht="17.25" customHeight="1" outlineLevel="1">
      <c r="A402" s="1" t="s">
        <v>678</v>
      </c>
      <c r="B402" s="3" t="s">
        <v>679</v>
      </c>
      <c r="C402" s="5">
        <v>183311874324.01</v>
      </c>
      <c r="D402" s="6">
        <v>10160381905.36</v>
      </c>
      <c r="E402" s="5">
        <v>-419455517.03</v>
      </c>
      <c r="F402" s="5">
        <v>25527118022.71</v>
      </c>
      <c r="G402" s="5">
        <v>25827118022.71</v>
      </c>
      <c r="H402" s="5">
        <v>192752800712.34</v>
      </c>
      <c r="I402" s="5">
        <v>187688212931.91</v>
      </c>
      <c r="J402" s="5">
        <v>5064587780.43</v>
      </c>
      <c r="K402" s="6">
        <v>187688212931.91</v>
      </c>
      <c r="L402" s="5">
        <v>0</v>
      </c>
      <c r="M402" s="6">
        <v>187688212931.91</v>
      </c>
      <c r="N402" s="5">
        <v>187290314417.91</v>
      </c>
      <c r="O402" s="25">
        <v>397898514</v>
      </c>
      <c r="P402" s="26">
        <f t="shared" si="6"/>
        <v>0.9737249587984547</v>
      </c>
    </row>
    <row r="403" spans="1:16" ht="34.5" customHeight="1" outlineLevel="1">
      <c r="A403" s="1" t="s">
        <v>680</v>
      </c>
      <c r="B403" s="3" t="s">
        <v>681</v>
      </c>
      <c r="C403" s="5">
        <v>176274494983.54</v>
      </c>
      <c r="D403" s="6">
        <v>7818262067.89</v>
      </c>
      <c r="E403" s="5">
        <v>-378345419</v>
      </c>
      <c r="F403" s="5">
        <v>24808475015.23</v>
      </c>
      <c r="G403" s="5">
        <v>24808475015.23</v>
      </c>
      <c r="H403" s="5">
        <v>183714411632.43</v>
      </c>
      <c r="I403" s="5">
        <v>180907299495.53</v>
      </c>
      <c r="J403" s="5">
        <v>2807112136.9</v>
      </c>
      <c r="K403" s="6">
        <v>180907299495.53</v>
      </c>
      <c r="L403" s="5">
        <v>0</v>
      </c>
      <c r="M403" s="6">
        <v>180907299495.53</v>
      </c>
      <c r="N403" s="5">
        <v>180907299495.53</v>
      </c>
      <c r="O403" s="25">
        <v>0</v>
      </c>
      <c r="P403" s="26">
        <f t="shared" si="6"/>
        <v>0.9847202398986729</v>
      </c>
    </row>
    <row r="404" spans="1:16" ht="60.75" customHeight="1" outlineLevel="1">
      <c r="A404" s="1" t="s">
        <v>682</v>
      </c>
      <c r="B404" s="3" t="s">
        <v>683</v>
      </c>
      <c r="C404" s="5">
        <v>1450767453.03</v>
      </c>
      <c r="D404" s="6">
        <v>282682904.44</v>
      </c>
      <c r="E404" s="5">
        <v>-41098880.03</v>
      </c>
      <c r="F404" s="5">
        <v>0</v>
      </c>
      <c r="G404" s="5">
        <v>0</v>
      </c>
      <c r="H404" s="5">
        <v>1692351477.44</v>
      </c>
      <c r="I404" s="5">
        <v>1341742752</v>
      </c>
      <c r="J404" s="5">
        <v>350608725.44</v>
      </c>
      <c r="K404" s="6">
        <v>1341742752</v>
      </c>
      <c r="L404" s="5">
        <v>0</v>
      </c>
      <c r="M404" s="6">
        <v>1341742752</v>
      </c>
      <c r="N404" s="5">
        <v>1341742752</v>
      </c>
      <c r="O404" s="25">
        <v>0</v>
      </c>
      <c r="P404" s="26">
        <f t="shared" si="6"/>
        <v>0.7928274769669231</v>
      </c>
    </row>
    <row r="405" spans="1:16" ht="25.5" customHeight="1" outlineLevel="1">
      <c r="A405" s="1" t="s">
        <v>684</v>
      </c>
      <c r="B405" s="3" t="s">
        <v>685</v>
      </c>
      <c r="C405" s="5">
        <v>4711527887.43</v>
      </c>
      <c r="D405" s="6">
        <v>1672605847.29</v>
      </c>
      <c r="E405" s="5">
        <v>-11218</v>
      </c>
      <c r="F405" s="5">
        <v>711476013.48</v>
      </c>
      <c r="G405" s="5">
        <v>975302680.48</v>
      </c>
      <c r="H405" s="5">
        <v>6120295849.72</v>
      </c>
      <c r="I405" s="5">
        <v>4555793350.38</v>
      </c>
      <c r="J405" s="5">
        <v>1564502499.34</v>
      </c>
      <c r="K405" s="6">
        <v>4555793350.38</v>
      </c>
      <c r="L405" s="5">
        <v>0</v>
      </c>
      <c r="M405" s="6">
        <v>4555793350.38</v>
      </c>
      <c r="N405" s="5">
        <v>4159394836.38</v>
      </c>
      <c r="O405" s="25">
        <v>396398514</v>
      </c>
      <c r="P405" s="26">
        <f t="shared" si="6"/>
        <v>0.74437469400902</v>
      </c>
    </row>
    <row r="406" spans="1:16" ht="34.5" customHeight="1" outlineLevel="1">
      <c r="A406" s="1" t="s">
        <v>686</v>
      </c>
      <c r="B406" s="3" t="s">
        <v>687</v>
      </c>
      <c r="C406" s="5">
        <v>875084000.01</v>
      </c>
      <c r="D406" s="6">
        <v>386831085.74</v>
      </c>
      <c r="E406" s="5">
        <v>0</v>
      </c>
      <c r="F406" s="5">
        <v>7166994</v>
      </c>
      <c r="G406" s="5">
        <v>43340327</v>
      </c>
      <c r="H406" s="5">
        <v>1225741752.75</v>
      </c>
      <c r="I406" s="5">
        <v>883377334</v>
      </c>
      <c r="J406" s="5">
        <v>342364418.75</v>
      </c>
      <c r="K406" s="6">
        <v>883377334</v>
      </c>
      <c r="L406" s="5">
        <v>0</v>
      </c>
      <c r="M406" s="6">
        <v>883377334</v>
      </c>
      <c r="N406" s="5">
        <v>881877334</v>
      </c>
      <c r="O406" s="25">
        <v>1500000</v>
      </c>
      <c r="P406" s="26">
        <f t="shared" si="6"/>
        <v>0.720687968748807</v>
      </c>
    </row>
    <row r="407" spans="1:16" ht="34.5" customHeight="1" outlineLevel="1">
      <c r="A407" s="1" t="s">
        <v>688</v>
      </c>
      <c r="B407" s="3" t="s">
        <v>689</v>
      </c>
      <c r="C407" s="5">
        <v>16722823695.39</v>
      </c>
      <c r="D407" s="6">
        <v>5070120661</v>
      </c>
      <c r="E407" s="5">
        <v>0</v>
      </c>
      <c r="F407" s="5">
        <v>1325497622</v>
      </c>
      <c r="G407" s="5">
        <v>1325497622</v>
      </c>
      <c r="H407" s="5">
        <v>21792944356.39</v>
      </c>
      <c r="I407" s="5">
        <v>9876157134.37</v>
      </c>
      <c r="J407" s="5">
        <v>11916787222.02</v>
      </c>
      <c r="K407" s="6">
        <v>9876157134.37</v>
      </c>
      <c r="L407" s="5">
        <v>0</v>
      </c>
      <c r="M407" s="6">
        <v>9876157134.37</v>
      </c>
      <c r="N407" s="5">
        <v>9159143175.98</v>
      </c>
      <c r="O407" s="25">
        <v>717013958.39</v>
      </c>
      <c r="P407" s="26">
        <f t="shared" si="6"/>
        <v>0.4531814046262258</v>
      </c>
    </row>
    <row r="408" spans="1:16" ht="34.5" customHeight="1" outlineLevel="1">
      <c r="A408" s="1" t="s">
        <v>690</v>
      </c>
      <c r="B408" s="3" t="s">
        <v>691</v>
      </c>
      <c r="C408" s="5">
        <v>2871277959</v>
      </c>
      <c r="D408" s="6">
        <v>0</v>
      </c>
      <c r="E408" s="5">
        <v>0</v>
      </c>
      <c r="F408" s="5">
        <v>255505634</v>
      </c>
      <c r="G408" s="5">
        <v>255505634</v>
      </c>
      <c r="H408" s="5">
        <v>2871277959</v>
      </c>
      <c r="I408" s="5">
        <v>2455796429.63</v>
      </c>
      <c r="J408" s="5">
        <v>415481529.37</v>
      </c>
      <c r="K408" s="6">
        <v>2455796429.63</v>
      </c>
      <c r="L408" s="5">
        <v>0</v>
      </c>
      <c r="M408" s="6">
        <v>2455796429.63</v>
      </c>
      <c r="N408" s="5">
        <v>2416514845.63</v>
      </c>
      <c r="O408" s="25">
        <v>39281584</v>
      </c>
      <c r="P408" s="26">
        <f t="shared" si="6"/>
        <v>0.8552973500640452</v>
      </c>
    </row>
    <row r="409" spans="1:16" ht="17.25" customHeight="1" outlineLevel="1">
      <c r="A409" s="1" t="s">
        <v>692</v>
      </c>
      <c r="B409" s="3" t="s">
        <v>12</v>
      </c>
      <c r="C409" s="5">
        <v>2871277959</v>
      </c>
      <c r="D409" s="6">
        <v>0</v>
      </c>
      <c r="E409" s="5">
        <v>0</v>
      </c>
      <c r="F409" s="5">
        <v>255505634</v>
      </c>
      <c r="G409" s="5">
        <v>255505634</v>
      </c>
      <c r="H409" s="5">
        <v>2871277959</v>
      </c>
      <c r="I409" s="5">
        <v>2455796429.63</v>
      </c>
      <c r="J409" s="5">
        <v>415481529.37</v>
      </c>
      <c r="K409" s="6">
        <v>2455796429.63</v>
      </c>
      <c r="L409" s="5">
        <v>0</v>
      </c>
      <c r="M409" s="6">
        <v>2455796429.63</v>
      </c>
      <c r="N409" s="5">
        <v>2416514845.63</v>
      </c>
      <c r="O409" s="25">
        <v>39281584</v>
      </c>
      <c r="P409" s="26">
        <f t="shared" si="6"/>
        <v>0.8552973500640452</v>
      </c>
    </row>
    <row r="410" spans="1:16" ht="34.5" customHeight="1" outlineLevel="1">
      <c r="A410" s="1" t="s">
        <v>693</v>
      </c>
      <c r="B410" s="3" t="s">
        <v>34</v>
      </c>
      <c r="C410" s="5">
        <v>1653347989</v>
      </c>
      <c r="D410" s="6">
        <v>0</v>
      </c>
      <c r="E410" s="5">
        <v>0</v>
      </c>
      <c r="F410" s="5">
        <v>148605710</v>
      </c>
      <c r="G410" s="5">
        <v>138524469</v>
      </c>
      <c r="H410" s="5">
        <v>1663429230</v>
      </c>
      <c r="I410" s="5">
        <v>1537334858</v>
      </c>
      <c r="J410" s="5">
        <v>126094372</v>
      </c>
      <c r="K410" s="6">
        <v>1537334858</v>
      </c>
      <c r="L410" s="5">
        <v>0</v>
      </c>
      <c r="M410" s="6">
        <v>1537334858</v>
      </c>
      <c r="N410" s="5">
        <v>1523863509</v>
      </c>
      <c r="O410" s="25">
        <v>13471349</v>
      </c>
      <c r="P410" s="26">
        <f t="shared" si="6"/>
        <v>0.9241961306643626</v>
      </c>
    </row>
    <row r="411" spans="1:16" ht="17.25" customHeight="1" outlineLevel="1">
      <c r="A411" s="1" t="s">
        <v>694</v>
      </c>
      <c r="B411" s="3" t="s">
        <v>695</v>
      </c>
      <c r="C411" s="5">
        <v>852622497</v>
      </c>
      <c r="D411" s="6">
        <v>0</v>
      </c>
      <c r="E411" s="5">
        <v>0</v>
      </c>
      <c r="F411" s="5">
        <v>7347567</v>
      </c>
      <c r="G411" s="5">
        <v>44000000</v>
      </c>
      <c r="H411" s="5">
        <v>815970064</v>
      </c>
      <c r="I411" s="5">
        <v>793904355</v>
      </c>
      <c r="J411" s="5">
        <v>22065709</v>
      </c>
      <c r="K411" s="6">
        <v>793904355</v>
      </c>
      <c r="L411" s="5">
        <v>0</v>
      </c>
      <c r="M411" s="6">
        <v>793904355</v>
      </c>
      <c r="N411" s="5">
        <v>793904355</v>
      </c>
      <c r="O411" s="25">
        <v>0</v>
      </c>
      <c r="P411" s="26">
        <f t="shared" si="6"/>
        <v>0.972957697869661</v>
      </c>
    </row>
    <row r="412" spans="1:16" ht="17.25" customHeight="1" outlineLevel="1">
      <c r="A412" s="1" t="s">
        <v>696</v>
      </c>
      <c r="B412" s="3" t="s">
        <v>697</v>
      </c>
      <c r="C412" s="5">
        <v>31643772</v>
      </c>
      <c r="D412" s="6">
        <v>0</v>
      </c>
      <c r="E412" s="5">
        <v>0</v>
      </c>
      <c r="F412" s="5">
        <v>0</v>
      </c>
      <c r="G412" s="5">
        <v>5704092</v>
      </c>
      <c r="H412" s="5">
        <v>25939680</v>
      </c>
      <c r="I412" s="5">
        <v>24875491</v>
      </c>
      <c r="J412" s="5">
        <v>1064189</v>
      </c>
      <c r="K412" s="6">
        <v>24875491</v>
      </c>
      <c r="L412" s="5">
        <v>0</v>
      </c>
      <c r="M412" s="6">
        <v>24875491</v>
      </c>
      <c r="N412" s="5">
        <v>24875491</v>
      </c>
      <c r="O412" s="25">
        <v>0</v>
      </c>
      <c r="P412" s="26">
        <f t="shared" si="6"/>
        <v>0.9589744746272891</v>
      </c>
    </row>
    <row r="413" spans="1:16" ht="11.25" customHeight="1" outlineLevel="1">
      <c r="A413" s="1" t="s">
        <v>698</v>
      </c>
      <c r="B413" s="3" t="s">
        <v>699</v>
      </c>
      <c r="C413" s="5">
        <v>96132977</v>
      </c>
      <c r="D413" s="6">
        <v>0</v>
      </c>
      <c r="E413" s="5">
        <v>0</v>
      </c>
      <c r="F413" s="5">
        <v>0</v>
      </c>
      <c r="G413" s="5">
        <v>19826258</v>
      </c>
      <c r="H413" s="5">
        <v>76306719</v>
      </c>
      <c r="I413" s="5">
        <v>76306719</v>
      </c>
      <c r="J413" s="5">
        <v>0</v>
      </c>
      <c r="K413" s="6">
        <v>76306719</v>
      </c>
      <c r="L413" s="5">
        <v>0</v>
      </c>
      <c r="M413" s="6">
        <v>76306719</v>
      </c>
      <c r="N413" s="5">
        <v>76306719</v>
      </c>
      <c r="O413" s="25">
        <v>0</v>
      </c>
      <c r="P413" s="26">
        <f t="shared" si="6"/>
        <v>1</v>
      </c>
    </row>
    <row r="414" spans="1:16" ht="11.25" customHeight="1" outlineLevel="1">
      <c r="A414" s="1" t="s">
        <v>700</v>
      </c>
      <c r="B414" s="3" t="s">
        <v>701</v>
      </c>
      <c r="C414" s="5">
        <v>73632950</v>
      </c>
      <c r="D414" s="6">
        <v>0</v>
      </c>
      <c r="E414" s="5">
        <v>0</v>
      </c>
      <c r="F414" s="5">
        <v>0</v>
      </c>
      <c r="G414" s="5">
        <v>1752828</v>
      </c>
      <c r="H414" s="5">
        <v>71880122</v>
      </c>
      <c r="I414" s="5">
        <v>33243583</v>
      </c>
      <c r="J414" s="5">
        <v>38636539</v>
      </c>
      <c r="K414" s="6">
        <v>33243583</v>
      </c>
      <c r="L414" s="5">
        <v>0</v>
      </c>
      <c r="M414" s="6">
        <v>33243583</v>
      </c>
      <c r="N414" s="5">
        <v>31470485</v>
      </c>
      <c r="O414" s="25">
        <v>1773098</v>
      </c>
      <c r="P414" s="26">
        <f t="shared" si="6"/>
        <v>0.4624864576607146</v>
      </c>
    </row>
    <row r="415" spans="1:16" ht="17.25" customHeight="1" outlineLevel="1">
      <c r="A415" s="1" t="s">
        <v>702</v>
      </c>
      <c r="B415" s="3" t="s">
        <v>703</v>
      </c>
      <c r="C415" s="5">
        <v>83972940</v>
      </c>
      <c r="D415" s="6">
        <v>0</v>
      </c>
      <c r="E415" s="5">
        <v>0</v>
      </c>
      <c r="F415" s="5">
        <v>0</v>
      </c>
      <c r="G415" s="5">
        <v>45951599</v>
      </c>
      <c r="H415" s="5">
        <v>38021341</v>
      </c>
      <c r="I415" s="5">
        <v>28493784</v>
      </c>
      <c r="J415" s="5">
        <v>9527557</v>
      </c>
      <c r="K415" s="6">
        <v>28493784</v>
      </c>
      <c r="L415" s="5">
        <v>0</v>
      </c>
      <c r="M415" s="6">
        <v>28493784</v>
      </c>
      <c r="N415" s="5">
        <v>24181560</v>
      </c>
      <c r="O415" s="25">
        <v>4312224</v>
      </c>
      <c r="P415" s="26">
        <f t="shared" si="6"/>
        <v>0.7494155453380774</v>
      </c>
    </row>
    <row r="416" spans="1:16" ht="11.25" customHeight="1" outlineLevel="1">
      <c r="A416" s="1" t="s">
        <v>704</v>
      </c>
      <c r="B416" s="3" t="s">
        <v>705</v>
      </c>
      <c r="C416" s="5">
        <v>32304210</v>
      </c>
      <c r="D416" s="6">
        <v>0</v>
      </c>
      <c r="E416" s="5">
        <v>0</v>
      </c>
      <c r="F416" s="5">
        <v>0</v>
      </c>
      <c r="G416" s="5">
        <v>1207390</v>
      </c>
      <c r="H416" s="5">
        <v>31096820</v>
      </c>
      <c r="I416" s="5">
        <v>30323593</v>
      </c>
      <c r="J416" s="5">
        <v>773227</v>
      </c>
      <c r="K416" s="6">
        <v>30323593</v>
      </c>
      <c r="L416" s="5">
        <v>0</v>
      </c>
      <c r="M416" s="6">
        <v>30323593</v>
      </c>
      <c r="N416" s="5">
        <v>30323593</v>
      </c>
      <c r="O416" s="25">
        <v>0</v>
      </c>
      <c r="P416" s="26">
        <f t="shared" si="6"/>
        <v>0.9751348530171252</v>
      </c>
    </row>
    <row r="417" spans="1:16" ht="17.25" customHeight="1" outlineLevel="1">
      <c r="A417" s="1" t="s">
        <v>706</v>
      </c>
      <c r="B417" s="3" t="s">
        <v>707</v>
      </c>
      <c r="C417" s="5">
        <v>21640735</v>
      </c>
      <c r="D417" s="6">
        <v>0</v>
      </c>
      <c r="E417" s="5">
        <v>0</v>
      </c>
      <c r="F417" s="5">
        <v>0</v>
      </c>
      <c r="G417" s="5">
        <v>3619711</v>
      </c>
      <c r="H417" s="5">
        <v>18021024</v>
      </c>
      <c r="I417" s="5">
        <v>17120813</v>
      </c>
      <c r="J417" s="5">
        <v>900211</v>
      </c>
      <c r="K417" s="6">
        <v>17120813</v>
      </c>
      <c r="L417" s="5">
        <v>0</v>
      </c>
      <c r="M417" s="6">
        <v>17120813</v>
      </c>
      <c r="N417" s="5">
        <v>17120813</v>
      </c>
      <c r="O417" s="25">
        <v>0</v>
      </c>
      <c r="P417" s="26">
        <f t="shared" si="6"/>
        <v>0.950046623321738</v>
      </c>
    </row>
    <row r="418" spans="1:16" ht="11.25" customHeight="1" outlineLevel="1">
      <c r="A418" s="1" t="s">
        <v>708</v>
      </c>
      <c r="B418" s="3" t="s">
        <v>709</v>
      </c>
      <c r="C418" s="5">
        <v>69240191</v>
      </c>
      <c r="D418" s="6">
        <v>0</v>
      </c>
      <c r="E418" s="5">
        <v>0</v>
      </c>
      <c r="F418" s="5">
        <v>0</v>
      </c>
      <c r="G418" s="5">
        <v>16281931</v>
      </c>
      <c r="H418" s="5">
        <v>52958260</v>
      </c>
      <c r="I418" s="5">
        <v>35872803</v>
      </c>
      <c r="J418" s="5">
        <v>17085457</v>
      </c>
      <c r="K418" s="6">
        <v>35872803</v>
      </c>
      <c r="L418" s="5">
        <v>0</v>
      </c>
      <c r="M418" s="6">
        <v>35872803</v>
      </c>
      <c r="N418" s="5">
        <v>29558475</v>
      </c>
      <c r="O418" s="25">
        <v>6314328</v>
      </c>
      <c r="P418" s="26">
        <f t="shared" si="6"/>
        <v>0.677378807385288</v>
      </c>
    </row>
    <row r="419" spans="1:16" ht="17.25" customHeight="1" outlineLevel="1">
      <c r="A419" s="1" t="s">
        <v>710</v>
      </c>
      <c r="B419" s="3" t="s">
        <v>711</v>
      </c>
      <c r="C419" s="5">
        <v>4910660</v>
      </c>
      <c r="D419" s="6">
        <v>0</v>
      </c>
      <c r="E419" s="5">
        <v>0</v>
      </c>
      <c r="F419" s="5">
        <v>0</v>
      </c>
      <c r="G419" s="5">
        <v>180660</v>
      </c>
      <c r="H419" s="5">
        <v>4730000</v>
      </c>
      <c r="I419" s="5">
        <v>4524226</v>
      </c>
      <c r="J419" s="5">
        <v>205774</v>
      </c>
      <c r="K419" s="6">
        <v>4524226</v>
      </c>
      <c r="L419" s="5">
        <v>0</v>
      </c>
      <c r="M419" s="6">
        <v>4524226</v>
      </c>
      <c r="N419" s="5">
        <v>3993184</v>
      </c>
      <c r="O419" s="25">
        <v>531042</v>
      </c>
      <c r="P419" s="26">
        <f t="shared" si="6"/>
        <v>0.9564959830866807</v>
      </c>
    </row>
    <row r="420" spans="1:16" ht="17.25" customHeight="1" outlineLevel="1">
      <c r="A420" s="1" t="s">
        <v>712</v>
      </c>
      <c r="B420" s="3" t="s">
        <v>713</v>
      </c>
      <c r="C420" s="5">
        <v>8745449</v>
      </c>
      <c r="D420" s="6">
        <v>0</v>
      </c>
      <c r="E420" s="5">
        <v>0</v>
      </c>
      <c r="F420" s="5">
        <v>474946</v>
      </c>
      <c r="G420" s="5">
        <v>0</v>
      </c>
      <c r="H420" s="5">
        <v>9220395</v>
      </c>
      <c r="I420" s="5">
        <v>1651928</v>
      </c>
      <c r="J420" s="5">
        <v>7568467</v>
      </c>
      <c r="K420" s="6">
        <v>1651928</v>
      </c>
      <c r="L420" s="5">
        <v>0</v>
      </c>
      <c r="M420" s="6">
        <v>1651928</v>
      </c>
      <c r="N420" s="5">
        <v>1111271</v>
      </c>
      <c r="O420" s="25">
        <v>540657</v>
      </c>
      <c r="P420" s="26">
        <f t="shared" si="6"/>
        <v>0.179160220359323</v>
      </c>
    </row>
    <row r="421" spans="1:16" ht="17.25" customHeight="1" outlineLevel="1">
      <c r="A421" s="1" t="s">
        <v>714</v>
      </c>
      <c r="B421" s="3" t="s">
        <v>715</v>
      </c>
      <c r="C421" s="5">
        <v>58501608</v>
      </c>
      <c r="D421" s="6">
        <v>0</v>
      </c>
      <c r="E421" s="5">
        <v>0</v>
      </c>
      <c r="F421" s="5">
        <v>0</v>
      </c>
      <c r="G421" s="5">
        <v>0</v>
      </c>
      <c r="H421" s="5">
        <v>58501608</v>
      </c>
      <c r="I421" s="5">
        <v>58501608</v>
      </c>
      <c r="J421" s="5">
        <v>0</v>
      </c>
      <c r="K421" s="6">
        <v>58501608</v>
      </c>
      <c r="L421" s="5">
        <v>0</v>
      </c>
      <c r="M421" s="6">
        <v>58501608</v>
      </c>
      <c r="N421" s="5">
        <v>58501608</v>
      </c>
      <c r="O421" s="25">
        <v>0</v>
      </c>
      <c r="P421" s="26">
        <f t="shared" si="6"/>
        <v>1</v>
      </c>
    </row>
    <row r="422" spans="1:16" ht="25.5" customHeight="1" outlineLevel="1">
      <c r="A422" s="1" t="s">
        <v>716</v>
      </c>
      <c r="B422" s="3" t="s">
        <v>78</v>
      </c>
      <c r="C422" s="5">
        <v>320000000</v>
      </c>
      <c r="D422" s="6">
        <v>0</v>
      </c>
      <c r="E422" s="5">
        <v>0</v>
      </c>
      <c r="F422" s="5">
        <v>140783197</v>
      </c>
      <c r="G422" s="5">
        <v>0</v>
      </c>
      <c r="H422" s="5">
        <v>460783197</v>
      </c>
      <c r="I422" s="5">
        <v>432515955</v>
      </c>
      <c r="J422" s="5">
        <v>28267242</v>
      </c>
      <c r="K422" s="6">
        <v>432515955</v>
      </c>
      <c r="L422" s="5">
        <v>0</v>
      </c>
      <c r="M422" s="6">
        <v>432515955</v>
      </c>
      <c r="N422" s="5">
        <v>432515955</v>
      </c>
      <c r="O422" s="25">
        <v>0</v>
      </c>
      <c r="P422" s="26">
        <f t="shared" si="6"/>
        <v>0.9386539218790133</v>
      </c>
    </row>
    <row r="423" spans="1:16" ht="25.5" customHeight="1" outlineLevel="1">
      <c r="A423" s="1" t="s">
        <v>717</v>
      </c>
      <c r="B423" s="3" t="s">
        <v>718</v>
      </c>
      <c r="C423" s="5">
        <v>449217340</v>
      </c>
      <c r="D423" s="6">
        <v>0</v>
      </c>
      <c r="E423" s="5">
        <v>0</v>
      </c>
      <c r="F423" s="5">
        <v>22899924</v>
      </c>
      <c r="G423" s="5">
        <v>76981165</v>
      </c>
      <c r="H423" s="5">
        <v>395136099</v>
      </c>
      <c r="I423" s="5">
        <v>293834102</v>
      </c>
      <c r="J423" s="5">
        <v>101301997</v>
      </c>
      <c r="K423" s="6">
        <v>293834102</v>
      </c>
      <c r="L423" s="5">
        <v>0</v>
      </c>
      <c r="M423" s="6">
        <v>293834102</v>
      </c>
      <c r="N423" s="5">
        <v>289006807</v>
      </c>
      <c r="O423" s="25">
        <v>4827295</v>
      </c>
      <c r="P423" s="26">
        <f t="shared" si="6"/>
        <v>0.743627582353593</v>
      </c>
    </row>
    <row r="424" spans="1:16" ht="25.5" customHeight="1" outlineLevel="1">
      <c r="A424" s="1" t="s">
        <v>719</v>
      </c>
      <c r="B424" s="3" t="s">
        <v>720</v>
      </c>
      <c r="C424" s="5">
        <v>19075000</v>
      </c>
      <c r="D424" s="6">
        <v>0</v>
      </c>
      <c r="E424" s="5">
        <v>0</v>
      </c>
      <c r="F424" s="5">
        <v>7925000</v>
      </c>
      <c r="G424" s="5">
        <v>0</v>
      </c>
      <c r="H424" s="5">
        <v>27000000</v>
      </c>
      <c r="I424" s="5">
        <v>24839897</v>
      </c>
      <c r="J424" s="5">
        <v>2160103</v>
      </c>
      <c r="K424" s="6">
        <v>24839897</v>
      </c>
      <c r="L424" s="5">
        <v>0</v>
      </c>
      <c r="M424" s="6">
        <v>24839897</v>
      </c>
      <c r="N424" s="5">
        <v>24839897</v>
      </c>
      <c r="O424" s="25">
        <v>0</v>
      </c>
      <c r="P424" s="26">
        <f t="shared" si="6"/>
        <v>0.9199961851851852</v>
      </c>
    </row>
    <row r="425" spans="1:16" ht="25.5" customHeight="1" outlineLevel="1">
      <c r="A425" s="1" t="s">
        <v>721</v>
      </c>
      <c r="B425" s="3" t="s">
        <v>722</v>
      </c>
      <c r="C425" s="5">
        <v>56095648</v>
      </c>
      <c r="D425" s="6">
        <v>0</v>
      </c>
      <c r="E425" s="5">
        <v>0</v>
      </c>
      <c r="F425" s="5">
        <v>0</v>
      </c>
      <c r="G425" s="5">
        <v>2895648</v>
      </c>
      <c r="H425" s="5">
        <v>53200000</v>
      </c>
      <c r="I425" s="5">
        <v>48348893</v>
      </c>
      <c r="J425" s="5">
        <v>4851107</v>
      </c>
      <c r="K425" s="6">
        <v>48348893</v>
      </c>
      <c r="L425" s="5">
        <v>0</v>
      </c>
      <c r="M425" s="6">
        <v>48348893</v>
      </c>
      <c r="N425" s="5">
        <v>48348893</v>
      </c>
      <c r="O425" s="25">
        <v>0</v>
      </c>
      <c r="P425" s="26">
        <f t="shared" si="6"/>
        <v>0.9088137781954887</v>
      </c>
    </row>
    <row r="426" spans="1:16" ht="25.5" customHeight="1" outlineLevel="1">
      <c r="A426" s="1" t="s">
        <v>723</v>
      </c>
      <c r="B426" s="3" t="s">
        <v>724</v>
      </c>
      <c r="C426" s="5">
        <v>68327849</v>
      </c>
      <c r="D426" s="6">
        <v>0</v>
      </c>
      <c r="E426" s="5">
        <v>0</v>
      </c>
      <c r="F426" s="5">
        <v>0</v>
      </c>
      <c r="G426" s="5">
        <v>13527849</v>
      </c>
      <c r="H426" s="5">
        <v>54800000</v>
      </c>
      <c r="I426" s="5">
        <v>50519377</v>
      </c>
      <c r="J426" s="5">
        <v>4280623</v>
      </c>
      <c r="K426" s="6">
        <v>50519377</v>
      </c>
      <c r="L426" s="5">
        <v>0</v>
      </c>
      <c r="M426" s="6">
        <v>50519377</v>
      </c>
      <c r="N426" s="5">
        <v>50519377</v>
      </c>
      <c r="O426" s="25">
        <v>0</v>
      </c>
      <c r="P426" s="26">
        <f t="shared" si="6"/>
        <v>0.9218864416058394</v>
      </c>
    </row>
    <row r="427" spans="1:16" ht="25.5" customHeight="1" outlineLevel="1">
      <c r="A427" s="1" t="s">
        <v>725</v>
      </c>
      <c r="B427" s="3" t="s">
        <v>726</v>
      </c>
      <c r="C427" s="5">
        <v>42225076</v>
      </c>
      <c r="D427" s="6">
        <v>0</v>
      </c>
      <c r="E427" s="5">
        <v>0</v>
      </c>
      <c r="F427" s="5">
        <v>11974924</v>
      </c>
      <c r="G427" s="5">
        <v>0</v>
      </c>
      <c r="H427" s="5">
        <v>54200000</v>
      </c>
      <c r="I427" s="5">
        <v>50875541</v>
      </c>
      <c r="J427" s="5">
        <v>3324459</v>
      </c>
      <c r="K427" s="6">
        <v>50875541</v>
      </c>
      <c r="L427" s="5">
        <v>0</v>
      </c>
      <c r="M427" s="6">
        <v>50875541</v>
      </c>
      <c r="N427" s="5">
        <v>50875541</v>
      </c>
      <c r="O427" s="25">
        <v>0</v>
      </c>
      <c r="P427" s="26">
        <f t="shared" si="6"/>
        <v>0.9386631180811809</v>
      </c>
    </row>
    <row r="428" spans="1:16" ht="17.25" customHeight="1" outlineLevel="1">
      <c r="A428" s="1" t="s">
        <v>727</v>
      </c>
      <c r="B428" s="3" t="s">
        <v>728</v>
      </c>
      <c r="C428" s="5">
        <v>4964200</v>
      </c>
      <c r="D428" s="6">
        <v>0</v>
      </c>
      <c r="E428" s="5">
        <v>0</v>
      </c>
      <c r="F428" s="5">
        <v>1500000</v>
      </c>
      <c r="G428" s="5">
        <v>218563</v>
      </c>
      <c r="H428" s="5">
        <v>6245637</v>
      </c>
      <c r="I428" s="5">
        <v>5950137</v>
      </c>
      <c r="J428" s="5">
        <v>295500</v>
      </c>
      <c r="K428" s="6">
        <v>5950137</v>
      </c>
      <c r="L428" s="5">
        <v>0</v>
      </c>
      <c r="M428" s="6">
        <v>5950137</v>
      </c>
      <c r="N428" s="5">
        <v>5950137</v>
      </c>
      <c r="O428" s="25">
        <v>0</v>
      </c>
      <c r="P428" s="26">
        <f t="shared" si="6"/>
        <v>0.9526869717212192</v>
      </c>
    </row>
    <row r="429" spans="1:16" ht="11.25" customHeight="1" outlineLevel="1">
      <c r="A429" s="1" t="s">
        <v>729</v>
      </c>
      <c r="B429" s="3" t="s">
        <v>730</v>
      </c>
      <c r="C429" s="5">
        <v>5340720</v>
      </c>
      <c r="D429" s="6">
        <v>0</v>
      </c>
      <c r="E429" s="5">
        <v>0</v>
      </c>
      <c r="F429" s="5">
        <v>0</v>
      </c>
      <c r="G429" s="5">
        <v>820720</v>
      </c>
      <c r="H429" s="5">
        <v>4520000</v>
      </c>
      <c r="I429" s="5">
        <v>4520000</v>
      </c>
      <c r="J429" s="5">
        <v>0</v>
      </c>
      <c r="K429" s="6">
        <v>4520000</v>
      </c>
      <c r="L429" s="5">
        <v>0</v>
      </c>
      <c r="M429" s="6">
        <v>4520000</v>
      </c>
      <c r="N429" s="5">
        <v>4520000</v>
      </c>
      <c r="O429" s="25">
        <v>0</v>
      </c>
      <c r="P429" s="26">
        <f t="shared" si="6"/>
        <v>1</v>
      </c>
    </row>
    <row r="430" spans="1:16" ht="11.25" customHeight="1" outlineLevel="1">
      <c r="A430" s="1" t="s">
        <v>731</v>
      </c>
      <c r="B430" s="3" t="s">
        <v>732</v>
      </c>
      <c r="C430" s="5">
        <v>5340720</v>
      </c>
      <c r="D430" s="6">
        <v>0</v>
      </c>
      <c r="E430" s="5">
        <v>0</v>
      </c>
      <c r="F430" s="5">
        <v>0</v>
      </c>
      <c r="G430" s="5">
        <v>820720</v>
      </c>
      <c r="H430" s="5">
        <v>4520000</v>
      </c>
      <c r="I430" s="5">
        <v>4494400</v>
      </c>
      <c r="J430" s="5">
        <v>25600</v>
      </c>
      <c r="K430" s="6">
        <v>4494400</v>
      </c>
      <c r="L430" s="5">
        <v>0</v>
      </c>
      <c r="M430" s="6">
        <v>4494400</v>
      </c>
      <c r="N430" s="5">
        <v>4494400</v>
      </c>
      <c r="O430" s="25">
        <v>0</v>
      </c>
      <c r="P430" s="26">
        <f t="shared" si="6"/>
        <v>0.9943362831858407</v>
      </c>
    </row>
    <row r="431" spans="1:16" ht="11.25" customHeight="1" outlineLevel="1">
      <c r="A431" s="1" t="s">
        <v>733</v>
      </c>
      <c r="B431" s="3" t="s">
        <v>734</v>
      </c>
      <c r="C431" s="5">
        <v>29373965</v>
      </c>
      <c r="D431" s="6">
        <v>0</v>
      </c>
      <c r="E431" s="5">
        <v>0</v>
      </c>
      <c r="F431" s="5">
        <v>1500000</v>
      </c>
      <c r="G431" s="5">
        <v>2256042</v>
      </c>
      <c r="H431" s="5">
        <v>28617923</v>
      </c>
      <c r="I431" s="5">
        <v>28471961</v>
      </c>
      <c r="J431" s="5">
        <v>145962</v>
      </c>
      <c r="K431" s="6">
        <v>28471961</v>
      </c>
      <c r="L431" s="5">
        <v>0</v>
      </c>
      <c r="M431" s="6">
        <v>28471961</v>
      </c>
      <c r="N431" s="5">
        <v>28471961</v>
      </c>
      <c r="O431" s="25">
        <v>0</v>
      </c>
      <c r="P431" s="26">
        <f t="shared" si="6"/>
        <v>0.9948996298578342</v>
      </c>
    </row>
    <row r="432" spans="1:16" ht="25.5" customHeight="1" outlineLevel="1">
      <c r="A432" s="1" t="s">
        <v>735</v>
      </c>
      <c r="B432" s="3" t="s">
        <v>736</v>
      </c>
      <c r="C432" s="5">
        <v>41390587</v>
      </c>
      <c r="D432" s="6">
        <v>0</v>
      </c>
      <c r="E432" s="5">
        <v>0</v>
      </c>
      <c r="F432" s="5">
        <v>0</v>
      </c>
      <c r="G432" s="5">
        <v>5233356</v>
      </c>
      <c r="H432" s="5">
        <v>36157231</v>
      </c>
      <c r="I432" s="5">
        <v>36157231</v>
      </c>
      <c r="J432" s="5">
        <v>0</v>
      </c>
      <c r="K432" s="6">
        <v>36157231</v>
      </c>
      <c r="L432" s="5">
        <v>0</v>
      </c>
      <c r="M432" s="6">
        <v>36157231</v>
      </c>
      <c r="N432" s="5">
        <v>36157231</v>
      </c>
      <c r="O432" s="25">
        <v>0</v>
      </c>
      <c r="P432" s="26">
        <f t="shared" si="6"/>
        <v>1</v>
      </c>
    </row>
    <row r="433" spans="1:16" ht="25.5" customHeight="1" outlineLevel="1">
      <c r="A433" s="1" t="s">
        <v>737</v>
      </c>
      <c r="B433" s="3" t="s">
        <v>738</v>
      </c>
      <c r="C433" s="5">
        <v>10681441</v>
      </c>
      <c r="D433" s="6">
        <v>0</v>
      </c>
      <c r="E433" s="5">
        <v>0</v>
      </c>
      <c r="F433" s="5">
        <v>0</v>
      </c>
      <c r="G433" s="5">
        <v>1642133</v>
      </c>
      <c r="H433" s="5">
        <v>9039308</v>
      </c>
      <c r="I433" s="5">
        <v>9039308</v>
      </c>
      <c r="J433" s="5">
        <v>0</v>
      </c>
      <c r="K433" s="6">
        <v>9039308</v>
      </c>
      <c r="L433" s="5">
        <v>0</v>
      </c>
      <c r="M433" s="6">
        <v>9039308</v>
      </c>
      <c r="N433" s="5">
        <v>9039308</v>
      </c>
      <c r="O433" s="25">
        <v>0</v>
      </c>
      <c r="P433" s="26">
        <f t="shared" si="6"/>
        <v>1</v>
      </c>
    </row>
    <row r="434" spans="1:16" ht="11.25" customHeight="1" outlineLevel="1">
      <c r="A434" s="1" t="s">
        <v>739</v>
      </c>
      <c r="B434" s="3" t="s">
        <v>740</v>
      </c>
      <c r="C434" s="5">
        <v>166402134</v>
      </c>
      <c r="D434" s="6">
        <v>0</v>
      </c>
      <c r="E434" s="5">
        <v>0</v>
      </c>
      <c r="F434" s="5">
        <v>0</v>
      </c>
      <c r="G434" s="5">
        <v>49566134</v>
      </c>
      <c r="H434" s="5">
        <v>116836000</v>
      </c>
      <c r="I434" s="5">
        <v>30617357</v>
      </c>
      <c r="J434" s="5">
        <v>86218643</v>
      </c>
      <c r="K434" s="6">
        <v>30617357</v>
      </c>
      <c r="L434" s="5">
        <v>0</v>
      </c>
      <c r="M434" s="6">
        <v>30617357</v>
      </c>
      <c r="N434" s="5">
        <v>25790062</v>
      </c>
      <c r="O434" s="25">
        <v>4827295</v>
      </c>
      <c r="P434" s="26">
        <f t="shared" si="6"/>
        <v>0.26205413571159575</v>
      </c>
    </row>
    <row r="435" spans="1:16" ht="17.25" customHeight="1" outlineLevel="1">
      <c r="A435" s="1" t="s">
        <v>741</v>
      </c>
      <c r="B435" s="3" t="s">
        <v>673</v>
      </c>
      <c r="C435" s="5">
        <v>768712630</v>
      </c>
      <c r="D435" s="6">
        <v>0</v>
      </c>
      <c r="E435" s="5">
        <v>0</v>
      </c>
      <c r="F435" s="5">
        <v>84000000</v>
      </c>
      <c r="G435" s="5">
        <v>40000000</v>
      </c>
      <c r="H435" s="5">
        <v>812712630</v>
      </c>
      <c r="I435" s="5">
        <v>624627469.63</v>
      </c>
      <c r="J435" s="5">
        <v>188085160.37</v>
      </c>
      <c r="K435" s="6">
        <v>624627469.63</v>
      </c>
      <c r="L435" s="5">
        <v>0</v>
      </c>
      <c r="M435" s="6">
        <v>624627469.63</v>
      </c>
      <c r="N435" s="5">
        <v>603644529.63</v>
      </c>
      <c r="O435" s="25">
        <v>20982940</v>
      </c>
      <c r="P435" s="26">
        <f t="shared" si="6"/>
        <v>0.7685711364298596</v>
      </c>
    </row>
    <row r="436" spans="1:16" ht="17.25" customHeight="1" outlineLevel="1">
      <c r="A436" s="1" t="s">
        <v>742</v>
      </c>
      <c r="B436" s="3" t="s">
        <v>743</v>
      </c>
      <c r="C436" s="5">
        <v>70000000</v>
      </c>
      <c r="D436" s="6">
        <v>0</v>
      </c>
      <c r="E436" s="5">
        <v>0</v>
      </c>
      <c r="F436" s="5">
        <v>54000000</v>
      </c>
      <c r="G436" s="5">
        <v>0</v>
      </c>
      <c r="H436" s="5">
        <v>124000000</v>
      </c>
      <c r="I436" s="5">
        <v>115699920</v>
      </c>
      <c r="J436" s="5">
        <v>8300080</v>
      </c>
      <c r="K436" s="6">
        <v>115699920</v>
      </c>
      <c r="L436" s="5">
        <v>0</v>
      </c>
      <c r="M436" s="6">
        <v>115699920</v>
      </c>
      <c r="N436" s="5">
        <v>115699920</v>
      </c>
      <c r="O436" s="25">
        <v>0</v>
      </c>
      <c r="P436" s="26">
        <f t="shared" si="6"/>
        <v>0.9330638709677419</v>
      </c>
    </row>
    <row r="437" spans="1:16" ht="17.25" customHeight="1" outlineLevel="1">
      <c r="A437" s="1" t="s">
        <v>744</v>
      </c>
      <c r="B437" s="3" t="s">
        <v>745</v>
      </c>
      <c r="C437" s="5">
        <v>57634320</v>
      </c>
      <c r="D437" s="6">
        <v>0</v>
      </c>
      <c r="E437" s="5">
        <v>0</v>
      </c>
      <c r="F437" s="5">
        <v>0</v>
      </c>
      <c r="G437" s="5">
        <v>0</v>
      </c>
      <c r="H437" s="5">
        <v>57634320</v>
      </c>
      <c r="I437" s="5">
        <v>21661742</v>
      </c>
      <c r="J437" s="5">
        <v>35972578</v>
      </c>
      <c r="K437" s="6">
        <v>21661742</v>
      </c>
      <c r="L437" s="5">
        <v>0</v>
      </c>
      <c r="M437" s="6">
        <v>21661742</v>
      </c>
      <c r="N437" s="5">
        <v>21661742</v>
      </c>
      <c r="O437" s="25">
        <v>0</v>
      </c>
      <c r="P437" s="26">
        <f t="shared" si="6"/>
        <v>0.3758479669752328</v>
      </c>
    </row>
    <row r="438" spans="1:16" ht="17.25" customHeight="1" outlineLevel="1">
      <c r="A438" s="1" t="s">
        <v>746</v>
      </c>
      <c r="B438" s="3" t="s">
        <v>747</v>
      </c>
      <c r="C438" s="5">
        <v>50000000</v>
      </c>
      <c r="D438" s="6">
        <v>0</v>
      </c>
      <c r="E438" s="5">
        <v>0</v>
      </c>
      <c r="F438" s="5">
        <v>0</v>
      </c>
      <c r="G438" s="5">
        <v>0</v>
      </c>
      <c r="H438" s="5">
        <v>50000000</v>
      </c>
      <c r="I438" s="5">
        <v>15000000</v>
      </c>
      <c r="J438" s="5">
        <v>35000000</v>
      </c>
      <c r="K438" s="6">
        <v>15000000</v>
      </c>
      <c r="L438" s="5">
        <v>0</v>
      </c>
      <c r="M438" s="6">
        <v>15000000</v>
      </c>
      <c r="N438" s="5">
        <v>15000000</v>
      </c>
      <c r="O438" s="25">
        <v>0</v>
      </c>
      <c r="P438" s="26">
        <f t="shared" si="6"/>
        <v>0.3</v>
      </c>
    </row>
    <row r="439" spans="1:16" ht="17.25" customHeight="1" outlineLevel="1">
      <c r="A439" s="1" t="s">
        <v>748</v>
      </c>
      <c r="B439" s="3" t="s">
        <v>749</v>
      </c>
      <c r="C439" s="5">
        <v>20000000</v>
      </c>
      <c r="D439" s="6">
        <v>0</v>
      </c>
      <c r="E439" s="5">
        <v>0</v>
      </c>
      <c r="F439" s="5">
        <v>0</v>
      </c>
      <c r="G439" s="5">
        <v>0</v>
      </c>
      <c r="H439" s="5">
        <v>20000000</v>
      </c>
      <c r="I439" s="5">
        <v>4337600</v>
      </c>
      <c r="J439" s="5">
        <v>15662400</v>
      </c>
      <c r="K439" s="6">
        <v>4337600</v>
      </c>
      <c r="L439" s="5">
        <v>0</v>
      </c>
      <c r="M439" s="6">
        <v>4337600</v>
      </c>
      <c r="N439" s="5">
        <v>900000</v>
      </c>
      <c r="O439" s="25">
        <v>3437600</v>
      </c>
      <c r="P439" s="26">
        <f t="shared" si="6"/>
        <v>0.21688</v>
      </c>
    </row>
    <row r="440" spans="1:16" ht="11.25" customHeight="1" outlineLevel="1">
      <c r="A440" s="1" t="s">
        <v>750</v>
      </c>
      <c r="B440" s="3" t="s">
        <v>751</v>
      </c>
      <c r="C440" s="5">
        <v>38160000</v>
      </c>
      <c r="D440" s="6">
        <v>0</v>
      </c>
      <c r="E440" s="5">
        <v>0</v>
      </c>
      <c r="F440" s="5">
        <v>0</v>
      </c>
      <c r="G440" s="5">
        <v>0</v>
      </c>
      <c r="H440" s="5">
        <v>38160000</v>
      </c>
      <c r="I440" s="5">
        <v>35860262.63</v>
      </c>
      <c r="J440" s="5">
        <v>2299737.37</v>
      </c>
      <c r="K440" s="6">
        <v>35860262.63</v>
      </c>
      <c r="L440" s="5">
        <v>0</v>
      </c>
      <c r="M440" s="6">
        <v>35860262.63</v>
      </c>
      <c r="N440" s="5">
        <v>35860262.63</v>
      </c>
      <c r="O440" s="25">
        <v>0</v>
      </c>
      <c r="P440" s="26">
        <f t="shared" si="6"/>
        <v>0.9397343456498952</v>
      </c>
    </row>
    <row r="441" spans="1:16" ht="11.25" customHeight="1" outlineLevel="1">
      <c r="A441" s="1" t="s">
        <v>752</v>
      </c>
      <c r="B441" s="3" t="s">
        <v>753</v>
      </c>
      <c r="C441" s="5">
        <v>25440000</v>
      </c>
      <c r="D441" s="6">
        <v>0</v>
      </c>
      <c r="E441" s="5">
        <v>0</v>
      </c>
      <c r="F441" s="5">
        <v>0</v>
      </c>
      <c r="G441" s="5">
        <v>0</v>
      </c>
      <c r="H441" s="5">
        <v>25440000</v>
      </c>
      <c r="I441" s="5">
        <v>14400000</v>
      </c>
      <c r="J441" s="5">
        <v>11040000</v>
      </c>
      <c r="K441" s="6">
        <v>14400000</v>
      </c>
      <c r="L441" s="5">
        <v>0</v>
      </c>
      <c r="M441" s="6">
        <v>14400000</v>
      </c>
      <c r="N441" s="5">
        <v>14400000</v>
      </c>
      <c r="O441" s="25">
        <v>0</v>
      </c>
      <c r="P441" s="26">
        <f t="shared" si="6"/>
        <v>0.5660377358490566</v>
      </c>
    </row>
    <row r="442" spans="1:16" ht="25.5" customHeight="1" outlineLevel="1">
      <c r="A442" s="1" t="s">
        <v>754</v>
      </c>
      <c r="B442" s="3" t="s">
        <v>755</v>
      </c>
      <c r="C442" s="5">
        <v>15489144</v>
      </c>
      <c r="D442" s="6">
        <v>0</v>
      </c>
      <c r="E442" s="5">
        <v>0</v>
      </c>
      <c r="F442" s="5">
        <v>0</v>
      </c>
      <c r="G442" s="5">
        <v>0</v>
      </c>
      <c r="H442" s="5">
        <v>15489144</v>
      </c>
      <c r="I442" s="5">
        <v>0</v>
      </c>
      <c r="J442" s="5">
        <v>15489144</v>
      </c>
      <c r="K442" s="6">
        <v>0</v>
      </c>
      <c r="L442" s="5">
        <v>0</v>
      </c>
      <c r="M442" s="6">
        <v>0</v>
      </c>
      <c r="N442" s="5">
        <v>0</v>
      </c>
      <c r="O442" s="25">
        <v>0</v>
      </c>
      <c r="P442" s="26">
        <f t="shared" si="6"/>
        <v>0</v>
      </c>
    </row>
    <row r="443" spans="1:16" ht="11.25" customHeight="1" outlineLevel="1">
      <c r="A443" s="1" t="s">
        <v>756</v>
      </c>
      <c r="B443" s="3" t="s">
        <v>757</v>
      </c>
      <c r="C443" s="5">
        <v>40227000</v>
      </c>
      <c r="D443" s="6">
        <v>0</v>
      </c>
      <c r="E443" s="5">
        <v>0</v>
      </c>
      <c r="F443" s="5">
        <v>0</v>
      </c>
      <c r="G443" s="5">
        <v>0</v>
      </c>
      <c r="H443" s="5">
        <v>40227000</v>
      </c>
      <c r="I443" s="5">
        <v>40226999.3</v>
      </c>
      <c r="J443" s="5">
        <v>0.7</v>
      </c>
      <c r="K443" s="6">
        <v>40226999.3</v>
      </c>
      <c r="L443" s="5">
        <v>0</v>
      </c>
      <c r="M443" s="6">
        <v>40226999.3</v>
      </c>
      <c r="N443" s="5">
        <v>40226999.3</v>
      </c>
      <c r="O443" s="25">
        <v>0</v>
      </c>
      <c r="P443" s="26">
        <f t="shared" si="6"/>
        <v>0.999999982598752</v>
      </c>
    </row>
    <row r="444" spans="1:16" ht="25.5" customHeight="1" outlineLevel="1">
      <c r="A444" s="1" t="s">
        <v>758</v>
      </c>
      <c r="B444" s="3" t="s">
        <v>759</v>
      </c>
      <c r="C444" s="5">
        <v>50000000</v>
      </c>
      <c r="D444" s="6">
        <v>0</v>
      </c>
      <c r="E444" s="5">
        <v>0</v>
      </c>
      <c r="F444" s="5">
        <v>0</v>
      </c>
      <c r="G444" s="5">
        <v>0</v>
      </c>
      <c r="H444" s="5">
        <v>50000000</v>
      </c>
      <c r="I444" s="5">
        <v>38111180</v>
      </c>
      <c r="J444" s="5">
        <v>11888820</v>
      </c>
      <c r="K444" s="6">
        <v>38111180</v>
      </c>
      <c r="L444" s="5">
        <v>0</v>
      </c>
      <c r="M444" s="6">
        <v>38111180</v>
      </c>
      <c r="N444" s="5">
        <v>20565840</v>
      </c>
      <c r="O444" s="25">
        <v>17545340</v>
      </c>
      <c r="P444" s="26">
        <f t="shared" si="6"/>
        <v>0.7622236</v>
      </c>
    </row>
    <row r="445" spans="1:16" ht="11.25" customHeight="1" outlineLevel="1">
      <c r="A445" s="1" t="s">
        <v>760</v>
      </c>
      <c r="B445" s="3" t="s">
        <v>761</v>
      </c>
      <c r="C445" s="5">
        <v>127454400</v>
      </c>
      <c r="D445" s="6">
        <v>0</v>
      </c>
      <c r="E445" s="5">
        <v>0</v>
      </c>
      <c r="F445" s="5">
        <v>0</v>
      </c>
      <c r="G445" s="5">
        <v>40000000</v>
      </c>
      <c r="H445" s="5">
        <v>87454400</v>
      </c>
      <c r="I445" s="5">
        <v>64800000</v>
      </c>
      <c r="J445" s="5">
        <v>22654400</v>
      </c>
      <c r="K445" s="6">
        <v>64800000</v>
      </c>
      <c r="L445" s="5">
        <v>0</v>
      </c>
      <c r="M445" s="6">
        <v>64800000</v>
      </c>
      <c r="N445" s="5">
        <v>64800000</v>
      </c>
      <c r="O445" s="25">
        <v>0</v>
      </c>
      <c r="P445" s="26">
        <f t="shared" si="6"/>
        <v>0.7409575733182092</v>
      </c>
    </row>
    <row r="446" spans="1:16" ht="25.5" customHeight="1" outlineLevel="1">
      <c r="A446" s="1" t="s">
        <v>762</v>
      </c>
      <c r="B446" s="3" t="s">
        <v>763</v>
      </c>
      <c r="C446" s="5">
        <v>453680</v>
      </c>
      <c r="D446" s="6">
        <v>0</v>
      </c>
      <c r="E446" s="5">
        <v>0</v>
      </c>
      <c r="F446" s="5">
        <v>0</v>
      </c>
      <c r="G446" s="5">
        <v>0</v>
      </c>
      <c r="H446" s="5">
        <v>453680</v>
      </c>
      <c r="I446" s="5">
        <v>0</v>
      </c>
      <c r="J446" s="5">
        <v>453680</v>
      </c>
      <c r="K446" s="6">
        <v>0</v>
      </c>
      <c r="L446" s="5">
        <v>0</v>
      </c>
      <c r="M446" s="6">
        <v>0</v>
      </c>
      <c r="N446" s="5">
        <v>0</v>
      </c>
      <c r="O446" s="25">
        <v>0</v>
      </c>
      <c r="P446" s="26">
        <f t="shared" si="6"/>
        <v>0</v>
      </c>
    </row>
    <row r="447" spans="1:16" ht="17.25" customHeight="1" outlineLevel="1">
      <c r="A447" s="1" t="s">
        <v>764</v>
      </c>
      <c r="B447" s="3" t="s">
        <v>765</v>
      </c>
      <c r="C447" s="5">
        <v>176183547</v>
      </c>
      <c r="D447" s="6">
        <v>0</v>
      </c>
      <c r="E447" s="5">
        <v>0</v>
      </c>
      <c r="F447" s="5">
        <v>0</v>
      </c>
      <c r="G447" s="5">
        <v>0</v>
      </c>
      <c r="H447" s="5">
        <v>176183547</v>
      </c>
      <c r="I447" s="5">
        <v>176183435.7</v>
      </c>
      <c r="J447" s="5">
        <v>111.3</v>
      </c>
      <c r="K447" s="6">
        <v>176183435.7</v>
      </c>
      <c r="L447" s="5">
        <v>0</v>
      </c>
      <c r="M447" s="6">
        <v>176183435.7</v>
      </c>
      <c r="N447" s="5">
        <v>176183435.7</v>
      </c>
      <c r="O447" s="25">
        <v>0</v>
      </c>
      <c r="P447" s="26">
        <f t="shared" si="6"/>
        <v>0.9999993682724527</v>
      </c>
    </row>
    <row r="448" spans="1:16" ht="11.25" customHeight="1" outlineLevel="1">
      <c r="A448" s="1" t="s">
        <v>766</v>
      </c>
      <c r="B448" s="3" t="s">
        <v>767</v>
      </c>
      <c r="C448" s="5">
        <v>50000000</v>
      </c>
      <c r="D448" s="6">
        <v>0</v>
      </c>
      <c r="E448" s="5">
        <v>0</v>
      </c>
      <c r="F448" s="5">
        <v>30000000</v>
      </c>
      <c r="G448" s="5">
        <v>0</v>
      </c>
      <c r="H448" s="5">
        <v>80000000</v>
      </c>
      <c r="I448" s="5">
        <v>51217720</v>
      </c>
      <c r="J448" s="5">
        <v>28782280</v>
      </c>
      <c r="K448" s="6">
        <v>51217720</v>
      </c>
      <c r="L448" s="5">
        <v>0</v>
      </c>
      <c r="M448" s="6">
        <v>51217720</v>
      </c>
      <c r="N448" s="5">
        <v>51217720</v>
      </c>
      <c r="O448" s="25">
        <v>0</v>
      </c>
      <c r="P448" s="26">
        <f t="shared" si="6"/>
        <v>0.6402215</v>
      </c>
    </row>
    <row r="449" spans="1:16" ht="43.5" customHeight="1" outlineLevel="1">
      <c r="A449" s="1" t="s">
        <v>768</v>
      </c>
      <c r="B449" s="3" t="s">
        <v>769</v>
      </c>
      <c r="C449" s="5">
        <v>3595944</v>
      </c>
      <c r="D449" s="6">
        <v>0</v>
      </c>
      <c r="E449" s="5">
        <v>0</v>
      </c>
      <c r="F449" s="5">
        <v>0</v>
      </c>
      <c r="G449" s="5">
        <v>0</v>
      </c>
      <c r="H449" s="5">
        <v>3595944</v>
      </c>
      <c r="I449" s="5">
        <v>3054015</v>
      </c>
      <c r="J449" s="5">
        <v>541929</v>
      </c>
      <c r="K449" s="6">
        <v>3054015</v>
      </c>
      <c r="L449" s="5">
        <v>0</v>
      </c>
      <c r="M449" s="6">
        <v>3054015</v>
      </c>
      <c r="N449" s="5">
        <v>3054015</v>
      </c>
      <c r="O449" s="25">
        <v>0</v>
      </c>
      <c r="P449" s="26">
        <f t="shared" si="6"/>
        <v>0.8492943716587356</v>
      </c>
    </row>
    <row r="450" spans="1:16" ht="17.25" customHeight="1" outlineLevel="1">
      <c r="A450" s="1" t="s">
        <v>770</v>
      </c>
      <c r="B450" s="3" t="s">
        <v>771</v>
      </c>
      <c r="C450" s="5">
        <v>44074595</v>
      </c>
      <c r="D450" s="6">
        <v>0</v>
      </c>
      <c r="E450" s="5">
        <v>0</v>
      </c>
      <c r="F450" s="5">
        <v>0</v>
      </c>
      <c r="G450" s="5">
        <v>0</v>
      </c>
      <c r="H450" s="5">
        <v>44074595</v>
      </c>
      <c r="I450" s="5">
        <v>44074595</v>
      </c>
      <c r="J450" s="5">
        <v>0</v>
      </c>
      <c r="K450" s="6">
        <v>44074595</v>
      </c>
      <c r="L450" s="5">
        <v>0</v>
      </c>
      <c r="M450" s="6">
        <v>44074595</v>
      </c>
      <c r="N450" s="5">
        <v>44074595</v>
      </c>
      <c r="O450" s="25">
        <v>0</v>
      </c>
      <c r="P450" s="26">
        <f t="shared" si="6"/>
        <v>1</v>
      </c>
    </row>
    <row r="451" spans="1:16" ht="43.5" customHeight="1" outlineLevel="1">
      <c r="A451" s="1" t="s">
        <v>772</v>
      </c>
      <c r="B451" s="3" t="s">
        <v>773</v>
      </c>
      <c r="C451" s="5">
        <v>13851545736.39</v>
      </c>
      <c r="D451" s="6">
        <v>5070120661</v>
      </c>
      <c r="E451" s="5">
        <v>0</v>
      </c>
      <c r="F451" s="5">
        <v>1069991988</v>
      </c>
      <c r="G451" s="5">
        <v>1069991988</v>
      </c>
      <c r="H451" s="5">
        <v>18921666397.39</v>
      </c>
      <c r="I451" s="5">
        <v>7420360704.74</v>
      </c>
      <c r="J451" s="5">
        <v>11501305692.65</v>
      </c>
      <c r="K451" s="6">
        <v>7420360704.74</v>
      </c>
      <c r="L451" s="5">
        <v>0</v>
      </c>
      <c r="M451" s="6">
        <v>7420360704.74</v>
      </c>
      <c r="N451" s="5">
        <v>6742628330.35</v>
      </c>
      <c r="O451" s="25">
        <v>677732374.39</v>
      </c>
      <c r="P451" s="26">
        <f t="shared" si="6"/>
        <v>0.3921621145251532</v>
      </c>
    </row>
    <row r="452" spans="1:16" ht="17.25" customHeight="1" outlineLevel="1">
      <c r="A452" s="1" t="s">
        <v>774</v>
      </c>
      <c r="B452" s="3" t="s">
        <v>513</v>
      </c>
      <c r="C452" s="5">
        <v>13851545736.39</v>
      </c>
      <c r="D452" s="6">
        <v>5070120661</v>
      </c>
      <c r="E452" s="5">
        <v>0</v>
      </c>
      <c r="F452" s="5">
        <v>1069991988</v>
      </c>
      <c r="G452" s="5">
        <v>1069991988</v>
      </c>
      <c r="H452" s="5">
        <v>18921666397.39</v>
      </c>
      <c r="I452" s="5">
        <v>7420360704.74</v>
      </c>
      <c r="J452" s="5">
        <v>11501305692.65</v>
      </c>
      <c r="K452" s="6">
        <v>7420360704.74</v>
      </c>
      <c r="L452" s="5">
        <v>0</v>
      </c>
      <c r="M452" s="6">
        <v>7420360704.74</v>
      </c>
      <c r="N452" s="5">
        <v>6742628330.35</v>
      </c>
      <c r="O452" s="25">
        <v>677732374.39</v>
      </c>
      <c r="P452" s="26">
        <f t="shared" si="6"/>
        <v>0.3921621145251532</v>
      </c>
    </row>
    <row r="453" spans="1:16" ht="17.25" customHeight="1" outlineLevel="1">
      <c r="A453" s="1" t="s">
        <v>775</v>
      </c>
      <c r="B453" s="3" t="s">
        <v>776</v>
      </c>
      <c r="C453" s="5">
        <v>13601545736.39</v>
      </c>
      <c r="D453" s="6">
        <v>4324000000</v>
      </c>
      <c r="E453" s="5">
        <v>0</v>
      </c>
      <c r="F453" s="5">
        <v>1069991988</v>
      </c>
      <c r="G453" s="5">
        <v>1069991988</v>
      </c>
      <c r="H453" s="5">
        <v>17925545736.39</v>
      </c>
      <c r="I453" s="5">
        <v>7204631713.79</v>
      </c>
      <c r="J453" s="5">
        <v>10720914022.6</v>
      </c>
      <c r="K453" s="6">
        <v>7204631713.79</v>
      </c>
      <c r="L453" s="5">
        <v>0</v>
      </c>
      <c r="M453" s="6">
        <v>7204631713.79</v>
      </c>
      <c r="N453" s="5">
        <v>6596899339.4</v>
      </c>
      <c r="O453" s="25">
        <v>607732374.39</v>
      </c>
      <c r="P453" s="26">
        <f t="shared" si="6"/>
        <v>0.401919797574929</v>
      </c>
    </row>
    <row r="454" spans="1:16" ht="43.5" customHeight="1" outlineLevel="1">
      <c r="A454" s="1" t="s">
        <v>777</v>
      </c>
      <c r="B454" s="3" t="s">
        <v>778</v>
      </c>
      <c r="C454" s="5">
        <v>7323545736.39</v>
      </c>
      <c r="D454" s="6">
        <v>1202000000</v>
      </c>
      <c r="E454" s="5">
        <v>0</v>
      </c>
      <c r="F454" s="5">
        <v>1069991988</v>
      </c>
      <c r="G454" s="5">
        <v>1069991988</v>
      </c>
      <c r="H454" s="5">
        <v>8525545736.39</v>
      </c>
      <c r="I454" s="5">
        <v>6369042241.79</v>
      </c>
      <c r="J454" s="5">
        <v>2156503494.6</v>
      </c>
      <c r="K454" s="6">
        <v>6369042241.79</v>
      </c>
      <c r="L454" s="5">
        <v>0</v>
      </c>
      <c r="M454" s="6">
        <v>6369042241.79</v>
      </c>
      <c r="N454" s="5">
        <v>5766220051.4</v>
      </c>
      <c r="O454" s="25">
        <v>602822190.39</v>
      </c>
      <c r="P454" s="26">
        <f aca="true" t="shared" si="7" ref="P454:P468">+K454/H454</f>
        <v>0.7470539058402688</v>
      </c>
    </row>
    <row r="455" spans="1:16" ht="17.25" customHeight="1" outlineLevel="1">
      <c r="A455" s="1" t="s">
        <v>779</v>
      </c>
      <c r="B455" s="3" t="s">
        <v>619</v>
      </c>
      <c r="C455" s="5">
        <v>6278000000</v>
      </c>
      <c r="D455" s="6">
        <v>3122000000</v>
      </c>
      <c r="E455" s="5">
        <v>0</v>
      </c>
      <c r="F455" s="5">
        <v>0</v>
      </c>
      <c r="G455" s="5">
        <v>0</v>
      </c>
      <c r="H455" s="5">
        <v>9400000000</v>
      </c>
      <c r="I455" s="5">
        <v>835589472</v>
      </c>
      <c r="J455" s="5">
        <v>8564410528</v>
      </c>
      <c r="K455" s="6">
        <v>835589472</v>
      </c>
      <c r="L455" s="5">
        <v>0</v>
      </c>
      <c r="M455" s="6">
        <v>835589472</v>
      </c>
      <c r="N455" s="5">
        <v>830679288</v>
      </c>
      <c r="O455" s="25">
        <v>4910184</v>
      </c>
      <c r="P455" s="26">
        <f t="shared" si="7"/>
        <v>0.08889249702127659</v>
      </c>
    </row>
    <row r="456" spans="1:16" ht="17.25" customHeight="1" outlineLevel="1">
      <c r="A456" s="1" t="s">
        <v>780</v>
      </c>
      <c r="B456" s="3" t="s">
        <v>781</v>
      </c>
      <c r="C456" s="5">
        <v>250000000</v>
      </c>
      <c r="D456" s="6">
        <v>746120661</v>
      </c>
      <c r="E456" s="5">
        <v>0</v>
      </c>
      <c r="F456" s="5">
        <v>0</v>
      </c>
      <c r="G456" s="5">
        <v>0</v>
      </c>
      <c r="H456" s="5">
        <v>996120661</v>
      </c>
      <c r="I456" s="5">
        <v>215728990.95</v>
      </c>
      <c r="J456" s="5">
        <v>780391670.05</v>
      </c>
      <c r="K456" s="6">
        <v>215728990.95</v>
      </c>
      <c r="L456" s="5">
        <v>0</v>
      </c>
      <c r="M456" s="6">
        <v>215728990.95</v>
      </c>
      <c r="N456" s="5">
        <v>145728990.95</v>
      </c>
      <c r="O456" s="25">
        <v>70000000</v>
      </c>
      <c r="P456" s="26">
        <f t="shared" si="7"/>
        <v>0.21656913604565822</v>
      </c>
    </row>
    <row r="457" spans="1:16" ht="34.5" customHeight="1" outlineLevel="1">
      <c r="A457" s="1" t="s">
        <v>782</v>
      </c>
      <c r="B457" s="3" t="s">
        <v>783</v>
      </c>
      <c r="C457" s="5">
        <v>250000000</v>
      </c>
      <c r="D457" s="6">
        <v>746120661</v>
      </c>
      <c r="E457" s="5">
        <v>0</v>
      </c>
      <c r="F457" s="5">
        <v>0</v>
      </c>
      <c r="G457" s="5">
        <v>0</v>
      </c>
      <c r="H457" s="5">
        <v>996120661</v>
      </c>
      <c r="I457" s="5">
        <v>215728990.95</v>
      </c>
      <c r="J457" s="5">
        <v>780391670.05</v>
      </c>
      <c r="K457" s="6">
        <v>215728990.95</v>
      </c>
      <c r="L457" s="5">
        <v>0</v>
      </c>
      <c r="M457" s="6">
        <v>215728990.95</v>
      </c>
      <c r="N457" s="5">
        <v>145728990.95</v>
      </c>
      <c r="O457" s="25">
        <v>70000000</v>
      </c>
      <c r="P457" s="26">
        <f t="shared" si="7"/>
        <v>0.21656913604565822</v>
      </c>
    </row>
    <row r="458" spans="1:16" ht="25.5" customHeight="1" outlineLevel="1">
      <c r="A458" s="1" t="s">
        <v>784</v>
      </c>
      <c r="B458" s="3" t="s">
        <v>785</v>
      </c>
      <c r="C458" s="5">
        <v>37939911160</v>
      </c>
      <c r="D458" s="6">
        <v>35561995.16</v>
      </c>
      <c r="E458" s="5">
        <v>0</v>
      </c>
      <c r="F458" s="5">
        <v>0</v>
      </c>
      <c r="G458" s="5">
        <v>0</v>
      </c>
      <c r="H458" s="5">
        <v>37975473155.16</v>
      </c>
      <c r="I458" s="5">
        <v>24298721661</v>
      </c>
      <c r="J458" s="5">
        <v>13676751494.16</v>
      </c>
      <c r="K458" s="6">
        <v>24298721661</v>
      </c>
      <c r="L458" s="5">
        <v>0</v>
      </c>
      <c r="M458" s="6">
        <v>11310532090</v>
      </c>
      <c r="N458" s="5">
        <v>4422944194.22</v>
      </c>
      <c r="O458" s="25">
        <v>6887587895.78</v>
      </c>
      <c r="P458" s="26">
        <f t="shared" si="7"/>
        <v>0.6398530325539434</v>
      </c>
    </row>
    <row r="459" spans="1:16" ht="17.25" customHeight="1" outlineLevel="1">
      <c r="A459" s="1" t="s">
        <v>786</v>
      </c>
      <c r="B459" s="3" t="s">
        <v>787</v>
      </c>
      <c r="C459" s="5">
        <v>309911160</v>
      </c>
      <c r="D459" s="6">
        <v>0</v>
      </c>
      <c r="E459" s="5">
        <v>0</v>
      </c>
      <c r="F459" s="5">
        <v>0</v>
      </c>
      <c r="G459" s="5">
        <v>0</v>
      </c>
      <c r="H459" s="5">
        <v>309911160</v>
      </c>
      <c r="I459" s="5">
        <v>228959141</v>
      </c>
      <c r="J459" s="5">
        <v>80952019</v>
      </c>
      <c r="K459" s="6">
        <v>228959141</v>
      </c>
      <c r="L459" s="5">
        <v>0</v>
      </c>
      <c r="M459" s="6">
        <v>228959141</v>
      </c>
      <c r="N459" s="5">
        <v>212880854.22</v>
      </c>
      <c r="O459" s="25">
        <v>16078286.78</v>
      </c>
      <c r="P459" s="26">
        <f t="shared" si="7"/>
        <v>0.738789596992893</v>
      </c>
    </row>
    <row r="460" spans="1:16" ht="17.25" customHeight="1" outlineLevel="1">
      <c r="A460" s="1" t="s">
        <v>788</v>
      </c>
      <c r="B460" s="3" t="s">
        <v>789</v>
      </c>
      <c r="C460" s="5">
        <v>309911160</v>
      </c>
      <c r="D460" s="6">
        <v>0</v>
      </c>
      <c r="E460" s="5">
        <v>0</v>
      </c>
      <c r="F460" s="5">
        <v>0</v>
      </c>
      <c r="G460" s="5">
        <v>0</v>
      </c>
      <c r="H460" s="5">
        <v>309911160</v>
      </c>
      <c r="I460" s="5">
        <v>228959141</v>
      </c>
      <c r="J460" s="5">
        <v>80952019</v>
      </c>
      <c r="K460" s="6">
        <v>228959141</v>
      </c>
      <c r="L460" s="5">
        <v>0</v>
      </c>
      <c r="M460" s="6">
        <v>228959141</v>
      </c>
      <c r="N460" s="5">
        <v>212880854.22</v>
      </c>
      <c r="O460" s="25">
        <v>16078286.78</v>
      </c>
      <c r="P460" s="26">
        <f t="shared" si="7"/>
        <v>0.738789596992893</v>
      </c>
    </row>
    <row r="461" spans="1:16" ht="17.25" customHeight="1" outlineLevel="1">
      <c r="A461" s="1" t="s">
        <v>790</v>
      </c>
      <c r="B461" s="3" t="s">
        <v>791</v>
      </c>
      <c r="C461" s="5">
        <v>309911160</v>
      </c>
      <c r="D461" s="6">
        <v>0</v>
      </c>
      <c r="E461" s="5">
        <v>0</v>
      </c>
      <c r="F461" s="5">
        <v>0</v>
      </c>
      <c r="G461" s="5">
        <v>0</v>
      </c>
      <c r="H461" s="5">
        <v>309911160</v>
      </c>
      <c r="I461" s="5">
        <v>228959141</v>
      </c>
      <c r="J461" s="5">
        <v>80952019</v>
      </c>
      <c r="K461" s="6">
        <v>228959141</v>
      </c>
      <c r="L461" s="5">
        <v>0</v>
      </c>
      <c r="M461" s="6">
        <v>228959141</v>
      </c>
      <c r="N461" s="5">
        <v>212880854.22</v>
      </c>
      <c r="O461" s="25">
        <v>16078286.78</v>
      </c>
      <c r="P461" s="26">
        <f t="shared" si="7"/>
        <v>0.738789596992893</v>
      </c>
    </row>
    <row r="462" spans="1:16" ht="17.25" customHeight="1" outlineLevel="1">
      <c r="A462" s="1" t="s">
        <v>792</v>
      </c>
      <c r="B462" s="3" t="s">
        <v>793</v>
      </c>
      <c r="C462" s="5">
        <v>615000000</v>
      </c>
      <c r="D462" s="6">
        <v>0</v>
      </c>
      <c r="E462" s="5">
        <v>0</v>
      </c>
      <c r="F462" s="5">
        <v>0</v>
      </c>
      <c r="G462" s="5">
        <v>0</v>
      </c>
      <c r="H462" s="5">
        <v>615000000</v>
      </c>
      <c r="I462" s="5">
        <v>348811000</v>
      </c>
      <c r="J462" s="5">
        <v>266189000</v>
      </c>
      <c r="K462" s="6">
        <v>348811000</v>
      </c>
      <c r="L462" s="5">
        <v>0</v>
      </c>
      <c r="M462" s="6">
        <v>348811000</v>
      </c>
      <c r="N462" s="5">
        <v>348811000</v>
      </c>
      <c r="O462" s="25">
        <v>0</v>
      </c>
      <c r="P462" s="26">
        <f t="shared" si="7"/>
        <v>0.5671723577235772</v>
      </c>
    </row>
    <row r="463" spans="1:16" ht="17.25" customHeight="1" outlineLevel="1">
      <c r="A463" s="1" t="s">
        <v>794</v>
      </c>
      <c r="B463" s="3" t="s">
        <v>789</v>
      </c>
      <c r="C463" s="5">
        <v>615000000</v>
      </c>
      <c r="D463" s="6">
        <v>0</v>
      </c>
      <c r="E463" s="5">
        <v>0</v>
      </c>
      <c r="F463" s="5">
        <v>0</v>
      </c>
      <c r="G463" s="5">
        <v>0</v>
      </c>
      <c r="H463" s="5">
        <v>615000000</v>
      </c>
      <c r="I463" s="5">
        <v>348811000</v>
      </c>
      <c r="J463" s="5">
        <v>266189000</v>
      </c>
      <c r="K463" s="6">
        <v>348811000</v>
      </c>
      <c r="L463" s="5">
        <v>0</v>
      </c>
      <c r="M463" s="6">
        <v>348811000</v>
      </c>
      <c r="N463" s="5">
        <v>348811000</v>
      </c>
      <c r="O463" s="25">
        <v>0</v>
      </c>
      <c r="P463" s="26">
        <f t="shared" si="7"/>
        <v>0.5671723577235772</v>
      </c>
    </row>
    <row r="464" spans="1:16" ht="25.5" customHeight="1" outlineLevel="1">
      <c r="A464" s="1" t="s">
        <v>795</v>
      </c>
      <c r="B464" s="3" t="s">
        <v>796</v>
      </c>
      <c r="C464" s="5">
        <v>615000000</v>
      </c>
      <c r="D464" s="6">
        <v>0</v>
      </c>
      <c r="E464" s="5">
        <v>0</v>
      </c>
      <c r="F464" s="5">
        <v>0</v>
      </c>
      <c r="G464" s="5">
        <v>0</v>
      </c>
      <c r="H464" s="5">
        <v>615000000</v>
      </c>
      <c r="I464" s="5">
        <v>348811000</v>
      </c>
      <c r="J464" s="5">
        <v>266189000</v>
      </c>
      <c r="K464" s="6">
        <v>348811000</v>
      </c>
      <c r="L464" s="5">
        <v>0</v>
      </c>
      <c r="M464" s="6">
        <v>348811000</v>
      </c>
      <c r="N464" s="5">
        <v>348811000</v>
      </c>
      <c r="O464" s="25">
        <v>0</v>
      </c>
      <c r="P464" s="26">
        <f t="shared" si="7"/>
        <v>0.5671723577235772</v>
      </c>
    </row>
    <row r="465" spans="1:16" ht="69" customHeight="1" outlineLevel="1">
      <c r="A465" s="1" t="s">
        <v>797</v>
      </c>
      <c r="B465" s="3" t="s">
        <v>798</v>
      </c>
      <c r="C465" s="5">
        <v>37015000000</v>
      </c>
      <c r="D465" s="6">
        <v>35561995.16</v>
      </c>
      <c r="E465" s="5">
        <v>0</v>
      </c>
      <c r="F465" s="5">
        <v>0</v>
      </c>
      <c r="G465" s="5">
        <v>0</v>
      </c>
      <c r="H465" s="5">
        <v>37050561995.16</v>
      </c>
      <c r="I465" s="5">
        <v>23720951520</v>
      </c>
      <c r="J465" s="5">
        <v>13329610475.16</v>
      </c>
      <c r="K465" s="6">
        <v>23720951520</v>
      </c>
      <c r="L465" s="5">
        <v>0</v>
      </c>
      <c r="M465" s="6">
        <v>10732761949</v>
      </c>
      <c r="N465" s="5">
        <v>3861252340</v>
      </c>
      <c r="O465" s="25">
        <v>6871509609</v>
      </c>
      <c r="P465" s="26">
        <f t="shared" si="7"/>
        <v>0.6402318950816109</v>
      </c>
    </row>
    <row r="466" spans="1:16" ht="17.25" customHeight="1" outlineLevel="1">
      <c r="A466" s="1" t="s">
        <v>799</v>
      </c>
      <c r="B466" s="3" t="s">
        <v>800</v>
      </c>
      <c r="C466" s="5">
        <v>37015000000</v>
      </c>
      <c r="D466" s="6">
        <v>35561995.16</v>
      </c>
      <c r="E466" s="5">
        <v>0</v>
      </c>
      <c r="F466" s="5">
        <v>0</v>
      </c>
      <c r="G466" s="5">
        <v>0</v>
      </c>
      <c r="H466" s="5">
        <v>37050561995.16</v>
      </c>
      <c r="I466" s="5">
        <v>23720951520</v>
      </c>
      <c r="J466" s="5">
        <v>13329610475.16</v>
      </c>
      <c r="K466" s="6">
        <v>23720951520</v>
      </c>
      <c r="L466" s="5">
        <v>0</v>
      </c>
      <c r="M466" s="6">
        <v>10732761949</v>
      </c>
      <c r="N466" s="5">
        <v>3861252340</v>
      </c>
      <c r="O466" s="25">
        <v>6871509609</v>
      </c>
      <c r="P466" s="26">
        <f t="shared" si="7"/>
        <v>0.6402318950816109</v>
      </c>
    </row>
    <row r="467" spans="1:16" ht="17.25" customHeight="1" outlineLevel="1">
      <c r="A467" s="1" t="s">
        <v>801</v>
      </c>
      <c r="B467" s="3" t="s">
        <v>802</v>
      </c>
      <c r="C467" s="5">
        <v>37015000000</v>
      </c>
      <c r="D467" s="6">
        <v>35561995.16</v>
      </c>
      <c r="E467" s="5">
        <v>0</v>
      </c>
      <c r="F467" s="5">
        <v>0</v>
      </c>
      <c r="G467" s="5">
        <v>0</v>
      </c>
      <c r="H467" s="5">
        <v>37050561995.16</v>
      </c>
      <c r="I467" s="5">
        <v>23720951520</v>
      </c>
      <c r="J467" s="5">
        <v>13329610475.16</v>
      </c>
      <c r="K467" s="6">
        <v>23720951520</v>
      </c>
      <c r="L467" s="5">
        <v>0</v>
      </c>
      <c r="M467" s="6">
        <v>10732761949</v>
      </c>
      <c r="N467" s="5">
        <v>3861252340</v>
      </c>
      <c r="O467" s="25">
        <v>6871509609</v>
      </c>
      <c r="P467" s="26">
        <f t="shared" si="7"/>
        <v>0.6402318950816109</v>
      </c>
    </row>
    <row r="468" spans="1:16" ht="17.25" customHeight="1" outlineLevel="1">
      <c r="A468" s="1" t="s">
        <v>803</v>
      </c>
      <c r="B468" s="3" t="s">
        <v>376</v>
      </c>
      <c r="C468" s="5">
        <v>37015000000</v>
      </c>
      <c r="D468" s="6">
        <v>35561995.16</v>
      </c>
      <c r="E468" s="5">
        <v>0</v>
      </c>
      <c r="F468" s="5">
        <v>0</v>
      </c>
      <c r="G468" s="5">
        <v>0</v>
      </c>
      <c r="H468" s="5">
        <v>37050561995.16</v>
      </c>
      <c r="I468" s="5">
        <v>23720951520</v>
      </c>
      <c r="J468" s="5">
        <v>13329610475.16</v>
      </c>
      <c r="K468" s="6">
        <v>23720951520</v>
      </c>
      <c r="L468" s="5">
        <v>0</v>
      </c>
      <c r="M468" s="6">
        <v>10732761949</v>
      </c>
      <c r="N468" s="5">
        <v>3861252340</v>
      </c>
      <c r="O468" s="25">
        <v>6871509609</v>
      </c>
      <c r="P468" s="26">
        <f t="shared" si="7"/>
        <v>0.6402318950816109</v>
      </c>
    </row>
    <row r="469" ht="12.75">
      <c r="P469" s="24"/>
    </row>
    <row r="470" ht="27" customHeight="1">
      <c r="P470" s="24"/>
    </row>
    <row r="471" spans="4:16" ht="12.75">
      <c r="D471" s="23" t="s">
        <v>813</v>
      </c>
      <c r="E471" s="23"/>
      <c r="L471" s="23" t="s">
        <v>814</v>
      </c>
      <c r="M471" s="23"/>
      <c r="P471" s="24"/>
    </row>
    <row r="472" spans="16:17" ht="12.75">
      <c r="P472" s="24"/>
      <c r="Q472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2018-02-09T20:44:24Z</dcterms:modified>
  <cp:category/>
  <cp:version/>
  <cp:contentType/>
  <cp:contentStatus/>
</cp:coreProperties>
</file>