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i unidad\1. SGC\3. RIESGOS Y OPORTUNIDADES\"/>
    </mc:Choice>
  </mc:AlternateContent>
  <workbookProtection workbookAlgorithmName="SHA-512" workbookHashValue="elroUo6Lw+mxCPuBswySsKs/wRHjc6Gk0QkAPbaMHo9lc8zW/bACBSOG9uUw4y9vbuuKP4ORyXliKYqdnfCx6w==" workbookSaltValue="M1U/XOPdeQSoqAY+P7Nq+A==" workbookSpinCount="100000" lockStructure="1"/>
  <bookViews>
    <workbookView xWindow="-60" yWindow="0" windowWidth="20535" windowHeight="6300" tabRatio="711"/>
  </bookViews>
  <sheets>
    <sheet name="CS" sheetId="29" r:id="rId1"/>
    <sheet name="SP" sheetId="28" r:id="rId2"/>
    <sheet name="EI" sheetId="26" r:id="rId3"/>
    <sheet name="MC" sheetId="12" r:id="rId4"/>
    <sheet name="COM" sheetId="20" state="hidden" r:id="rId5"/>
    <sheet name="PE" sheetId="15" state="hidden" r:id="rId6"/>
    <sheet name="IN" sheetId="23" r:id="rId7"/>
    <sheet name="GIR" sheetId="5" r:id="rId8"/>
    <sheet name="SCC" sheetId="25" r:id="rId9"/>
    <sheet name="AS" sheetId="13" r:id="rId10"/>
    <sheet name="GTH" sheetId="7" r:id="rId11"/>
    <sheet name="PC" sheetId="16" state="hidden" r:id="rId12"/>
    <sheet name="GF" sheetId="9" r:id="rId13"/>
    <sheet name="GJ" sheetId="10" r:id="rId14"/>
    <sheet name="GD" sheetId="22" r:id="rId15"/>
    <sheet name="GTI" sheetId="14" r:id="rId16"/>
    <sheet name="AL" sheetId="27" r:id="rId17"/>
    <sheet name="REVISION" sheetId="19" state="hidden" r:id="rId18"/>
    <sheet name="Hoja2" sheetId="6" state="hidden" r:id="rId19"/>
  </sheets>
  <definedNames>
    <definedName name="_xlnm._FilterDatabase" localSheetId="16" hidden="1">AL!$A$12:$AR$59</definedName>
    <definedName name="_xlnm._FilterDatabase" localSheetId="9" hidden="1">AS!$A$12:$AK$44</definedName>
    <definedName name="_xlnm._FilterDatabase" localSheetId="0" hidden="1">CS!$A$12:$AB$54</definedName>
    <definedName name="_xlnm._FilterDatabase" localSheetId="2" hidden="1">EI!$A$12:$FO$32</definedName>
    <definedName name="_xlnm._FilterDatabase" localSheetId="14" hidden="1">GD!$A$12:$AL$44</definedName>
    <definedName name="_xlnm._FilterDatabase" localSheetId="12" hidden="1">GF!$A$12:$AB$97</definedName>
    <definedName name="_xlnm._FilterDatabase" localSheetId="7" hidden="1">GIR!$A$12:$AL$65</definedName>
    <definedName name="_xlnm._FilterDatabase" localSheetId="13" hidden="1">GJ!$A$12:$AG$114</definedName>
    <definedName name="_xlnm._FilterDatabase" localSheetId="10" hidden="1">GTH!$A$12:$AB$56</definedName>
    <definedName name="_xlnm._FilterDatabase" localSheetId="15" hidden="1">GTI!$A$12:$AB$149</definedName>
    <definedName name="_xlnm._FilterDatabase" localSheetId="6" hidden="1">IN!$A$12:$FV$79</definedName>
    <definedName name="_xlnm._FilterDatabase" localSheetId="3" hidden="1">MC!$B$12:$Q$33</definedName>
    <definedName name="_xlnm._FilterDatabase" localSheetId="8" hidden="1">SCC!$A$12:$FV$41</definedName>
    <definedName name="_xlnm._FilterDatabase" localSheetId="1" hidden="1">SP!$A$12:$AB$106</definedName>
    <definedName name="_xlnm.Print_Area" localSheetId="16">AL!$A$1:$BT$71</definedName>
    <definedName name="_xlnm.Print_Area" localSheetId="9">AS!$A$1:$AA$62</definedName>
    <definedName name="_xlnm.Print_Area" localSheetId="4">COM!$A$1:$Y$23</definedName>
    <definedName name="_xlnm.Print_Area" localSheetId="0">CS!$A$1:$AB$61</definedName>
    <definedName name="_xlnm.Print_Area" localSheetId="2">EI!$A$1:$AO$34</definedName>
    <definedName name="_xlnm.Print_Area" localSheetId="14">GD!$A$1:$AB$46</definedName>
    <definedName name="_xlnm.Print_Area" localSheetId="12">GF!$A$1:$AB$163</definedName>
    <definedName name="_xlnm.Print_Area" localSheetId="7">GIR!$A$1:$AB$73</definedName>
    <definedName name="_xlnm.Print_Area" localSheetId="13">GJ!$A$1:$AB$121</definedName>
    <definedName name="_xlnm.Print_Area" localSheetId="10">GTH!$A$1:$U$24</definedName>
    <definedName name="_xlnm.Print_Area" localSheetId="15">GTI!$A$1:$AB$174</definedName>
    <definedName name="_xlnm.Print_Area" localSheetId="6">IN!$A$1:$U$25</definedName>
    <definedName name="_xlnm.Print_Area" localSheetId="8">SCC!$A$1:$AB$48</definedName>
    <definedName name="_xlnm.Print_Area" localSheetId="1">SP!$A:$O</definedName>
    <definedName name="_xlnm.Print_Titles" localSheetId="1">SP!$12:$14</definedName>
  </definedNames>
  <calcPr calcId="152511"/>
</workbook>
</file>

<file path=xl/calcChain.xml><?xml version="1.0" encoding="utf-8"?>
<calcChain xmlns="http://schemas.openxmlformats.org/spreadsheetml/2006/main">
  <c r="N50" i="29" l="1"/>
  <c r="I50" i="29"/>
  <c r="N45" i="29"/>
  <c r="N40" i="29"/>
  <c r="N35" i="29"/>
  <c r="N30" i="29"/>
  <c r="N25" i="29"/>
  <c r="N20" i="29"/>
  <c r="N15" i="29"/>
  <c r="N98" i="28" l="1"/>
  <c r="I98" i="28"/>
  <c r="N94" i="28"/>
  <c r="I94" i="28"/>
  <c r="N91" i="28"/>
  <c r="I91" i="28"/>
  <c r="N89" i="28"/>
  <c r="I89" i="28"/>
  <c r="N86" i="28"/>
  <c r="I86" i="28"/>
  <c r="N84" i="28"/>
  <c r="I84" i="28"/>
  <c r="N83" i="28"/>
  <c r="I83" i="28"/>
  <c r="N81" i="28"/>
  <c r="I81" i="28"/>
  <c r="N78" i="28"/>
  <c r="I78" i="28"/>
  <c r="N76" i="28"/>
  <c r="I76" i="28"/>
  <c r="N74" i="28"/>
  <c r="I74" i="28"/>
  <c r="N72" i="28"/>
  <c r="I72" i="28"/>
  <c r="N69" i="28"/>
  <c r="I69" i="28"/>
  <c r="N65" i="28"/>
  <c r="I65" i="28"/>
  <c r="N63" i="28"/>
  <c r="I63" i="28"/>
  <c r="N61" i="28"/>
  <c r="N58" i="28"/>
  <c r="I58" i="28"/>
  <c r="X57" i="28"/>
  <c r="W57" i="28"/>
  <c r="X56" i="28"/>
  <c r="W56" i="28"/>
  <c r="X55" i="28"/>
  <c r="X54" i="28"/>
  <c r="N54" i="28"/>
  <c r="I54" i="28"/>
  <c r="X53" i="28"/>
  <c r="X50" i="28"/>
  <c r="W50" i="28"/>
  <c r="U50" i="28"/>
  <c r="X49" i="28"/>
  <c r="W49" i="28"/>
  <c r="V49" i="28"/>
  <c r="U49" i="28"/>
  <c r="R49" i="28"/>
  <c r="N49" i="28"/>
  <c r="I49" i="28"/>
  <c r="V45" i="28"/>
  <c r="U45" i="28"/>
  <c r="Q45" i="28"/>
  <c r="V43" i="28"/>
  <c r="U43" i="28"/>
  <c r="R43" i="28"/>
  <c r="Q43" i="28"/>
  <c r="V42" i="28"/>
  <c r="X41" i="28"/>
  <c r="W41" i="28"/>
  <c r="V41" i="28"/>
  <c r="U41" i="28"/>
  <c r="T41" i="28"/>
  <c r="S41" i="28"/>
  <c r="R41" i="28"/>
  <c r="Q41" i="28"/>
  <c r="N40" i="28"/>
  <c r="I40" i="28"/>
  <c r="V38" i="28"/>
  <c r="U38" i="28"/>
  <c r="Q38" i="28"/>
  <c r="V35" i="28"/>
  <c r="U35" i="28"/>
  <c r="Q35" i="28"/>
  <c r="N29" i="28"/>
  <c r="I29" i="28"/>
  <c r="N15" i="28"/>
  <c r="I15" i="28"/>
  <c r="N55" i="27" l="1"/>
  <c r="I55" i="27"/>
  <c r="N50" i="27"/>
  <c r="I50" i="27"/>
  <c r="N45" i="27"/>
  <c r="I45" i="27"/>
  <c r="N40" i="27"/>
  <c r="I40" i="27"/>
  <c r="N35" i="27"/>
  <c r="I35" i="27"/>
  <c r="N30" i="27"/>
  <c r="I30" i="27"/>
  <c r="N25" i="27"/>
  <c r="I25" i="27"/>
  <c r="N20" i="27"/>
  <c r="I20" i="27"/>
  <c r="N15" i="27"/>
  <c r="I15" i="27"/>
  <c r="O30" i="26" l="1"/>
  <c r="O27" i="26"/>
  <c r="O24" i="26"/>
  <c r="J24" i="26"/>
  <c r="O21" i="26"/>
  <c r="J21" i="26"/>
  <c r="O18" i="26"/>
  <c r="J18" i="26"/>
  <c r="O15" i="26"/>
  <c r="J15" i="26"/>
  <c r="O39" i="25" l="1"/>
  <c r="J39" i="25"/>
  <c r="O34" i="25"/>
  <c r="J34" i="25"/>
  <c r="O30" i="25"/>
  <c r="J30" i="25"/>
  <c r="O25" i="25"/>
  <c r="J25" i="25"/>
  <c r="O20" i="25"/>
  <c r="J20" i="25"/>
  <c r="O15" i="25"/>
  <c r="J15" i="25"/>
  <c r="J42" i="23" l="1"/>
  <c r="O37" i="23"/>
  <c r="J37" i="23"/>
  <c r="O31" i="23"/>
  <c r="J31" i="23"/>
  <c r="O26" i="23"/>
  <c r="J26" i="23"/>
  <c r="O22" i="23"/>
  <c r="J22" i="23"/>
  <c r="O15" i="23"/>
  <c r="J15" i="23"/>
  <c r="D49" i="19" l="1"/>
  <c r="C55" i="19"/>
  <c r="B48" i="19"/>
  <c r="H21" i="15"/>
  <c r="H24" i="15"/>
  <c r="H28" i="15"/>
  <c r="H17" i="15"/>
  <c r="H13" i="15"/>
  <c r="N40" i="22"/>
  <c r="I40" i="22"/>
  <c r="N35" i="22"/>
  <c r="I35" i="22"/>
  <c r="N30" i="22"/>
  <c r="I30" i="22"/>
  <c r="N25" i="22"/>
  <c r="I25" i="22"/>
  <c r="N20" i="22"/>
  <c r="I20" i="22"/>
  <c r="N15" i="22"/>
  <c r="I15" i="22"/>
  <c r="H17" i="19" l="1"/>
  <c r="G17" i="19"/>
  <c r="C23" i="19" s="1"/>
  <c r="F17" i="19"/>
  <c r="C22" i="19" s="1"/>
  <c r="E17" i="19"/>
  <c r="C21" i="19" s="1"/>
  <c r="D17" i="19"/>
  <c r="C20" i="19" s="1"/>
  <c r="C17" i="19"/>
  <c r="B17" i="19"/>
  <c r="N148" i="14"/>
  <c r="I148" i="14"/>
  <c r="N145" i="14"/>
  <c r="I145" i="14"/>
  <c r="N143" i="14"/>
  <c r="I143" i="14"/>
  <c r="N140" i="14"/>
  <c r="I140" i="14"/>
  <c r="N139" i="14"/>
  <c r="I139" i="14"/>
  <c r="N138" i="14"/>
  <c r="I138" i="14"/>
  <c r="N137" i="14"/>
  <c r="I137" i="14"/>
  <c r="N135" i="14"/>
  <c r="I135" i="14"/>
  <c r="N134" i="14"/>
  <c r="I134" i="14"/>
  <c r="N132" i="14"/>
  <c r="I132" i="14"/>
  <c r="N131" i="14"/>
  <c r="I131" i="14"/>
  <c r="N130" i="14"/>
  <c r="I130" i="14"/>
  <c r="N129" i="14"/>
  <c r="I129" i="14"/>
  <c r="N128" i="14"/>
  <c r="I128" i="14"/>
  <c r="N127" i="14"/>
  <c r="I127" i="14"/>
  <c r="N126" i="14"/>
  <c r="I126" i="14"/>
  <c r="N125" i="14"/>
  <c r="I125" i="14"/>
  <c r="N123" i="14"/>
  <c r="I123" i="14"/>
  <c r="N122" i="14"/>
  <c r="I122" i="14"/>
  <c r="N120" i="14"/>
  <c r="I120" i="14"/>
  <c r="N117" i="14"/>
  <c r="I117" i="14"/>
  <c r="N115" i="14"/>
  <c r="I115" i="14"/>
  <c r="N112" i="14"/>
  <c r="I112" i="14"/>
  <c r="N109" i="14"/>
  <c r="I109" i="14"/>
  <c r="N106" i="14"/>
  <c r="I106" i="14"/>
  <c r="N105" i="14"/>
  <c r="I105" i="14"/>
  <c r="N104" i="14"/>
  <c r="I104" i="14"/>
  <c r="N103" i="14"/>
  <c r="I103" i="14"/>
  <c r="N100" i="14"/>
  <c r="I100" i="14"/>
  <c r="N96" i="14"/>
  <c r="I96" i="14"/>
  <c r="N92" i="14"/>
  <c r="I92" i="14"/>
  <c r="N90" i="14"/>
  <c r="I90" i="14"/>
  <c r="N88" i="14"/>
  <c r="I88" i="14"/>
  <c r="N85" i="14"/>
  <c r="I85" i="14"/>
  <c r="N84" i="14"/>
  <c r="I84" i="14"/>
  <c r="N81" i="14"/>
  <c r="I81" i="14"/>
  <c r="N79" i="14"/>
  <c r="I79" i="14"/>
  <c r="N77" i="14"/>
  <c r="I77" i="14"/>
  <c r="N75" i="14"/>
  <c r="I75" i="14"/>
  <c r="N72" i="14"/>
  <c r="I72" i="14"/>
  <c r="N69" i="14"/>
  <c r="I69" i="14"/>
  <c r="N67" i="14"/>
  <c r="I67" i="14"/>
  <c r="N65" i="14"/>
  <c r="I65" i="14"/>
  <c r="N62" i="14"/>
  <c r="I62" i="14"/>
  <c r="N61" i="14"/>
  <c r="I61" i="14"/>
  <c r="N58" i="14"/>
  <c r="I58" i="14"/>
  <c r="N56" i="14"/>
  <c r="I56" i="14"/>
  <c r="N53" i="14"/>
  <c r="I53" i="14"/>
  <c r="N50" i="14"/>
  <c r="I50" i="14"/>
  <c r="N48" i="14"/>
  <c r="I48" i="14"/>
  <c r="N46" i="14"/>
  <c r="I46" i="14"/>
  <c r="N41" i="14"/>
  <c r="I41" i="14"/>
  <c r="N36" i="14"/>
  <c r="I36" i="14"/>
  <c r="N32" i="14"/>
  <c r="I32" i="14"/>
  <c r="N26" i="14"/>
  <c r="I26" i="14"/>
  <c r="N19" i="14"/>
  <c r="I19" i="14"/>
  <c r="N15" i="14"/>
  <c r="I15" i="14"/>
  <c r="N40" i="13" l="1"/>
  <c r="I40" i="13"/>
  <c r="N35" i="13"/>
  <c r="I35" i="13"/>
  <c r="N30" i="13"/>
  <c r="I30" i="13"/>
  <c r="N25" i="13"/>
  <c r="I25" i="13"/>
  <c r="N20" i="13"/>
  <c r="I20" i="13"/>
  <c r="N15" i="13"/>
  <c r="I15" i="13"/>
  <c r="N110" i="10"/>
  <c r="I110" i="10"/>
  <c r="N105" i="10"/>
  <c r="I105" i="10"/>
  <c r="N100" i="10"/>
  <c r="I100" i="10"/>
  <c r="N95" i="10"/>
  <c r="I95" i="10"/>
  <c r="N90" i="10"/>
  <c r="I90" i="10"/>
  <c r="N85" i="10"/>
  <c r="I85" i="10"/>
  <c r="N80" i="10"/>
  <c r="I80" i="10"/>
  <c r="N75" i="10"/>
  <c r="I75" i="10"/>
  <c r="N70" i="10"/>
  <c r="I70" i="10"/>
  <c r="N65" i="10"/>
  <c r="I65" i="10"/>
  <c r="N60" i="10"/>
  <c r="I60" i="10"/>
  <c r="N55" i="10"/>
  <c r="I55" i="10"/>
  <c r="N50" i="10"/>
  <c r="I50" i="10"/>
  <c r="N45" i="10"/>
  <c r="I45" i="10"/>
  <c r="N40" i="10"/>
  <c r="I40" i="10"/>
  <c r="N35" i="10"/>
  <c r="I35" i="10"/>
  <c r="N30" i="10"/>
  <c r="I30" i="10"/>
  <c r="N25" i="10"/>
  <c r="I25" i="10"/>
  <c r="N20" i="10"/>
  <c r="I20" i="10"/>
  <c r="N15" i="10"/>
  <c r="I15" i="10"/>
  <c r="N93" i="9"/>
  <c r="I93" i="9"/>
  <c r="N88" i="9"/>
  <c r="I88" i="9"/>
  <c r="N85" i="9"/>
  <c r="I85" i="9"/>
  <c r="N82" i="9"/>
  <c r="I82" i="9"/>
  <c r="N80" i="9"/>
  <c r="I80" i="9"/>
  <c r="N77" i="9"/>
  <c r="I77" i="9"/>
  <c r="N75" i="9"/>
  <c r="I75" i="9"/>
  <c r="N69" i="9"/>
  <c r="I69" i="9"/>
  <c r="N64" i="9"/>
  <c r="I64" i="9"/>
  <c r="N61" i="9"/>
  <c r="I61" i="9"/>
  <c r="N56" i="9"/>
  <c r="N54" i="9"/>
  <c r="N50" i="9"/>
  <c r="I50" i="9"/>
  <c r="N45" i="9"/>
  <c r="I45" i="9"/>
  <c r="I31" i="9"/>
  <c r="N26" i="9"/>
  <c r="I26" i="9"/>
  <c r="N22" i="9"/>
  <c r="I22" i="9"/>
  <c r="N18" i="9"/>
  <c r="I18" i="9"/>
  <c r="N15" i="9"/>
  <c r="I15" i="9"/>
  <c r="O52" i="7"/>
  <c r="J52" i="7"/>
  <c r="O47" i="7"/>
  <c r="J47" i="7"/>
  <c r="O43" i="7"/>
  <c r="J43" i="7"/>
  <c r="O37" i="7"/>
  <c r="J37" i="7"/>
  <c r="O30" i="7"/>
  <c r="J30" i="7"/>
  <c r="O25" i="7"/>
  <c r="J25" i="7"/>
  <c r="O20" i="7"/>
  <c r="J20" i="7"/>
  <c r="O15" i="7"/>
  <c r="J15" i="7"/>
  <c r="I46" i="5"/>
  <c r="N46" i="5"/>
  <c r="N61" i="5"/>
  <c r="I61" i="5"/>
  <c r="N56" i="5"/>
  <c r="I56" i="5"/>
  <c r="N40" i="5"/>
  <c r="I40" i="5"/>
  <c r="I20" i="5"/>
  <c r="N20" i="5"/>
  <c r="I25" i="5"/>
  <c r="N25" i="5"/>
  <c r="I30" i="5"/>
  <c r="N30" i="5"/>
  <c r="I35" i="5"/>
  <c r="N35" i="5"/>
  <c r="K5" i="6"/>
  <c r="K6" i="6"/>
  <c r="K7" i="6"/>
  <c r="K8" i="6"/>
  <c r="K9" i="6"/>
  <c r="I15" i="5"/>
  <c r="N15" i="5"/>
</calcChain>
</file>

<file path=xl/comments1.xml><?xml version="1.0" encoding="utf-8"?>
<comments xmlns="http://schemas.openxmlformats.org/spreadsheetml/2006/main">
  <authors>
    <author>OSCAR</author>
  </authors>
  <commentList>
    <comment ref="G15" authorId="0" shapeId="0">
      <text>
        <r>
          <rPr>
            <b/>
            <sz val="9"/>
            <color indexed="81"/>
            <rFont val="Tahoma"/>
            <family val="2"/>
          </rPr>
          <t>Por FACTIBILIDAD</t>
        </r>
      </text>
    </comment>
    <comment ref="H15" authorId="0" shapeId="0">
      <text>
        <r>
          <rPr>
            <b/>
            <sz val="9"/>
            <color indexed="81"/>
            <rFont val="Tahoma"/>
            <family val="2"/>
          </rPr>
          <t>METAS Y OBJETIVOS INSTITUCIONALES</t>
        </r>
      </text>
    </comment>
    <comment ref="G29" authorId="0" shapeId="0">
      <text>
        <r>
          <rPr>
            <b/>
            <sz val="9"/>
            <color indexed="81"/>
            <rFont val="Tahoma"/>
            <family val="2"/>
          </rPr>
          <t>Por FACTIBILIDAD</t>
        </r>
      </text>
    </comment>
    <comment ref="H29" authorId="0" shapeId="0">
      <text>
        <r>
          <rPr>
            <b/>
            <sz val="9"/>
            <color indexed="81"/>
            <rFont val="Tahoma"/>
            <family val="2"/>
          </rPr>
          <t>METAS Y OBJETIVOS INSTITUCIONALES.</t>
        </r>
      </text>
    </comment>
    <comment ref="G40" authorId="0" shapeId="0">
      <text>
        <r>
          <rPr>
            <b/>
            <sz val="9"/>
            <color indexed="81"/>
            <rFont val="Tahoma"/>
            <family val="2"/>
          </rPr>
          <t>Por FACTIBILIDAD</t>
        </r>
      </text>
    </comment>
    <comment ref="H40" authorId="0" shapeId="0">
      <text>
        <r>
          <rPr>
            <b/>
            <sz val="9"/>
            <color indexed="81"/>
            <rFont val="Tahoma"/>
            <family val="2"/>
          </rPr>
          <t>METAS Y OBJETIVOS INSTITUCIONALES.</t>
        </r>
      </text>
    </comment>
    <comment ref="G49" authorId="0" shapeId="0">
      <text>
        <r>
          <rPr>
            <b/>
            <sz val="9"/>
            <color indexed="81"/>
            <rFont val="Tahoma"/>
            <family val="2"/>
          </rPr>
          <t>Por FACTIBILIDAD</t>
        </r>
      </text>
    </comment>
    <comment ref="H49" authorId="0" shapeId="0">
      <text>
        <r>
          <rPr>
            <b/>
            <sz val="9"/>
            <color indexed="81"/>
            <rFont val="Tahoma"/>
            <family val="2"/>
          </rPr>
          <t>METAS Y OBJETIVOS INSTITUCIONALES.</t>
        </r>
      </text>
    </comment>
    <comment ref="G54" authorId="0" shapeId="0">
      <text>
        <r>
          <rPr>
            <b/>
            <sz val="9"/>
            <color indexed="81"/>
            <rFont val="Tahoma"/>
            <family val="2"/>
          </rPr>
          <t>FRECUENCIA</t>
        </r>
      </text>
    </comment>
    <comment ref="H54" authorId="0" shapeId="0">
      <text>
        <r>
          <rPr>
            <b/>
            <sz val="9"/>
            <color indexed="81"/>
            <rFont val="Tahoma"/>
            <family val="2"/>
          </rPr>
          <t xml:space="preserve">LEGALES
</t>
        </r>
      </text>
    </comment>
    <comment ref="G58" authorId="0" shapeId="0">
      <text>
        <r>
          <rPr>
            <b/>
            <sz val="9"/>
            <color indexed="81"/>
            <rFont val="Tahoma"/>
            <family val="2"/>
          </rPr>
          <t>FACTIBILIDAD: :</t>
        </r>
        <r>
          <rPr>
            <sz val="9"/>
            <color indexed="81"/>
            <rFont val="Tahoma"/>
            <family val="2"/>
          </rPr>
          <t xml:space="preserve"> Riesgo cuya probabilidad de ocurrencia es media. &lt;5% a &lt;=8%</t>
        </r>
      </text>
    </comment>
    <comment ref="H58" authorId="0" shapeId="0">
      <text>
        <r>
          <rPr>
            <b/>
            <sz val="9"/>
            <color indexed="81"/>
            <rFont val="Tahoma"/>
            <family val="2"/>
          </rPr>
          <t>PROMEDIO CONSECUENCIA-IMPACTO</t>
        </r>
      </text>
    </comment>
    <comment ref="G61" authorId="0" shapeId="0">
      <text>
        <r>
          <rPr>
            <b/>
            <sz val="9"/>
            <color indexed="81"/>
            <rFont val="Tahoma"/>
            <family val="2"/>
          </rPr>
          <t xml:space="preserve">FACTIBILIDAD: </t>
        </r>
        <r>
          <rPr>
            <sz val="9"/>
            <color indexed="81"/>
            <rFont val="Tahoma"/>
            <family val="2"/>
          </rPr>
          <t>Improbable: El evento puede ocurrir en algún momento. Riesgo cuya probabilidad de ocurrencia es baja. &lt;2% a &lt;=5%</t>
        </r>
      </text>
    </comment>
    <comment ref="H61" authorId="0" shapeId="0">
      <text>
        <r>
          <rPr>
            <b/>
            <sz val="9"/>
            <color indexed="81"/>
            <rFont val="Tahoma"/>
            <family val="2"/>
          </rPr>
          <t>PROMEDIO CONSECUENCIA-IMPACTO</t>
        </r>
      </text>
    </comment>
    <comment ref="G63" authorId="0" shapeId="0">
      <text>
        <r>
          <rPr>
            <b/>
            <sz val="9"/>
            <color indexed="81"/>
            <rFont val="Tahoma"/>
            <family val="2"/>
          </rPr>
          <t xml:space="preserve">FACTIBILIDAD: </t>
        </r>
        <r>
          <rPr>
            <sz val="9"/>
            <color indexed="81"/>
            <rFont val="Tahoma"/>
            <family val="2"/>
          </rPr>
          <t>Improbable: El evento puede ocurrir en algún momento. Riesgo cuya probabilidad de ocurrencia es baja. &lt;5% a &lt;=8%</t>
        </r>
      </text>
    </comment>
    <comment ref="H63" authorId="0" shapeId="0">
      <text>
        <r>
          <rPr>
            <b/>
            <sz val="9"/>
            <color indexed="81"/>
            <rFont val="Tahoma"/>
            <family val="2"/>
          </rPr>
          <t>PROMEDIO CONSECUENCIA-IMPACTO</t>
        </r>
      </text>
    </comment>
    <comment ref="G65" authorId="0" shapeId="0">
      <text>
        <r>
          <rPr>
            <b/>
            <sz val="9"/>
            <color indexed="81"/>
            <rFont val="Tahoma"/>
            <family val="2"/>
          </rPr>
          <t xml:space="preserve">FACTIBILIDAD: </t>
        </r>
        <r>
          <rPr>
            <sz val="9"/>
            <color indexed="81"/>
            <rFont val="Tahoma"/>
            <family val="2"/>
          </rPr>
          <t>Improbable: El evento puede ocurrir en algún momento. Riesgo cuya probabilidad de ocurrencia es baja. &lt;5% a &lt;=8%</t>
        </r>
      </text>
    </comment>
    <comment ref="H65" authorId="0" shapeId="0">
      <text>
        <r>
          <rPr>
            <b/>
            <sz val="9"/>
            <color indexed="81"/>
            <rFont val="Tahoma"/>
            <family val="2"/>
          </rPr>
          <t>PROMEDIO CONSECUENCIA-IMPACTO</t>
        </r>
      </text>
    </comment>
    <comment ref="G69" authorId="0" shapeId="0">
      <text>
        <r>
          <rPr>
            <b/>
            <sz val="9"/>
            <color indexed="81"/>
            <rFont val="Tahoma"/>
            <family val="2"/>
          </rPr>
          <t xml:space="preserve">FACTIBILIDAD: </t>
        </r>
        <r>
          <rPr>
            <sz val="9"/>
            <color indexed="81"/>
            <rFont val="Tahoma"/>
            <family val="2"/>
          </rPr>
          <t>Improbable: El evento puede ocurrir en algún momento. Riesgo cuya probabilidad de ocurrencia es baja. &lt;5% a &lt;=8%</t>
        </r>
      </text>
    </comment>
    <comment ref="H69" authorId="0" shapeId="0">
      <text>
        <r>
          <rPr>
            <b/>
            <sz val="9"/>
            <color indexed="81"/>
            <rFont val="Tahoma"/>
            <family val="2"/>
          </rPr>
          <t>PROMEDIO CONSECUENCIA-IMPACTO</t>
        </r>
      </text>
    </comment>
  </commentList>
</comments>
</file>

<file path=xl/sharedStrings.xml><?xml version="1.0" encoding="utf-8"?>
<sst xmlns="http://schemas.openxmlformats.org/spreadsheetml/2006/main" count="6978" uniqueCount="2966">
  <si>
    <t>CONSECUENCIA</t>
  </si>
  <si>
    <t>PROBABILIDAD</t>
  </si>
  <si>
    <t>SEVERIDAD</t>
  </si>
  <si>
    <t>CRONOGRAMA</t>
  </si>
  <si>
    <t xml:space="preserve">PROCESO: </t>
  </si>
  <si>
    <t>VALORACIÓN DEL RIESGO CON CONTROLES</t>
  </si>
  <si>
    <t>RESPONSABLE</t>
  </si>
  <si>
    <t>CONTROLES EXISTENTES</t>
  </si>
  <si>
    <t>OBJETIVO DEL PROCESO:</t>
  </si>
  <si>
    <t>NOMBRE DEL FORMATO</t>
  </si>
  <si>
    <t>VIGENCIA</t>
  </si>
  <si>
    <t>CODIGO</t>
  </si>
  <si>
    <t>RESPONSABLE:</t>
  </si>
  <si>
    <t>TRATAMIENTO</t>
  </si>
  <si>
    <t>VERSION</t>
  </si>
  <si>
    <t>MAPA DE RIESGOS POR PROCESOS</t>
  </si>
  <si>
    <t>CONSECUTIVO</t>
  </si>
  <si>
    <t>MONITOREO Y SEGUIMIENTO</t>
  </si>
  <si>
    <t>Incumplimientos en la entrega de los bienes y servicios que requieren los procesos para el cumplimiento de su gestión.</t>
  </si>
  <si>
    <t>TIPO</t>
  </si>
  <si>
    <t>No.</t>
  </si>
  <si>
    <t>EVENTO / RIESGO</t>
  </si>
  <si>
    <t>TIPO DE CONTROL</t>
  </si>
  <si>
    <t>REDUCIR</t>
  </si>
  <si>
    <t>EVITAR</t>
  </si>
  <si>
    <t>COMPARTIR</t>
  </si>
  <si>
    <t>ASUMIR</t>
  </si>
  <si>
    <t>ACCION PREVENTIVA PROPUESTA</t>
  </si>
  <si>
    <t xml:space="preserve">Solicitar a la oficina de Planeacion y gestion institucional los planes de accion presentados por cada dependencia  </t>
  </si>
  <si>
    <t>TIEMPO INVOLUCRADO</t>
  </si>
  <si>
    <t>COSTO A INCURRIR</t>
  </si>
  <si>
    <t>MANO DE OBRA</t>
  </si>
  <si>
    <t>BENEFICIO INSTITUCIONAL</t>
  </si>
  <si>
    <t>FACTORES DE INCIDENCIA</t>
  </si>
  <si>
    <t>TOTAL</t>
  </si>
  <si>
    <t>Solicitar a la Alta Gerencia el apoyo para la presentacion del plan anual de adquisiciones dentro de los tiempos establecidos</t>
  </si>
  <si>
    <t>Ajustar los planes de accion y el presupuesto para la adquisicion de bienes y servicios</t>
  </si>
  <si>
    <t>Solicitar a  la Alta Gerencia la presentacion con fecha limite de las disponibilidades presupuestales</t>
  </si>
  <si>
    <t>Crear mecanismos de comunicación efectivos y permanentes entre procesos</t>
  </si>
  <si>
    <t>FECHA DE INICIO</t>
  </si>
  <si>
    <t>FECHA DE FIN</t>
  </si>
  <si>
    <t>TIPO DE RIESGO</t>
  </si>
  <si>
    <t>Riesgo de Proceso</t>
  </si>
  <si>
    <t>Riesgo de Corrupción</t>
  </si>
  <si>
    <t>Riesgos de Seguridad de la Información</t>
  </si>
  <si>
    <t>Riesgo de Proyecto</t>
  </si>
  <si>
    <t>PE-F-034</t>
  </si>
  <si>
    <t>PREVENTIVO</t>
  </si>
  <si>
    <t>CORRECTIVO</t>
  </si>
  <si>
    <t>VALORACIÓN DEL RIESGO SIN CONTROLES</t>
  </si>
  <si>
    <t>______________________________________________________________________________
NOMBRE DEL SECRETARIO, DIRECTOR, JEFE DE OFICINA, GERENTE</t>
  </si>
  <si>
    <t>______________________________________________
FIRMA</t>
  </si>
  <si>
    <t>FECHA DE ELABORACION:</t>
  </si>
  <si>
    <t>PRODUCTO / SERVICIO / ACTIVO</t>
  </si>
  <si>
    <t>ACCIONES / ACTIVIDADES DE CONTROL</t>
  </si>
  <si>
    <t xml:space="preserve">SEGUIMIENTO </t>
  </si>
  <si>
    <t>Decisiones / Observaciones 
CONTROLES</t>
  </si>
  <si>
    <t>Decisiones / Observaciones 
ACCIONES</t>
  </si>
  <si>
    <t xml:space="preserve">Observaciones/Recomendaciones </t>
  </si>
  <si>
    <t>Realizar un analisis respecto a:
- Se enunciaron acciones de mejora
- Mejoraron los controles
- Se activaron alertas tempranas para evitar la materialización de un riesgo</t>
  </si>
  <si>
    <t>SI</t>
  </si>
  <si>
    <t>NO</t>
  </si>
  <si>
    <t>(Describa el equipo de trabajo que realizo el seguimiento)</t>
  </si>
  <si>
    <t>SOPORTE</t>
  </si>
  <si>
    <t>PROCESO PLANEACION ESTRATEGICA</t>
  </si>
  <si>
    <t>En caso de materializacion del riesgo</t>
  </si>
  <si>
    <r>
      <t xml:space="preserve">El riesgo se ha materializado?
</t>
    </r>
    <r>
      <rPr>
        <sz val="12"/>
        <rFont val="Century Gothic"/>
        <family val="2"/>
      </rPr>
      <t>Marque con una X</t>
    </r>
  </si>
  <si>
    <t>SEGUIMIENTO  No:</t>
  </si>
  <si>
    <t>FECHA DE SEGUIMIENTO:</t>
  </si>
  <si>
    <r>
      <t xml:space="preserve">CAUSAS
</t>
    </r>
    <r>
      <rPr>
        <sz val="12"/>
        <color indexed="8"/>
        <rFont val="Century Gothic"/>
        <family val="2"/>
      </rPr>
      <t>(Debido a, situación principal que origina el posible riesgo)</t>
    </r>
  </si>
  <si>
    <r>
      <t>EFECTOS</t>
    </r>
    <r>
      <rPr>
        <b/>
        <sz val="12"/>
        <color indexed="8"/>
        <rFont val="Century Gothic"/>
        <family val="2"/>
      </rPr>
      <t xml:space="preserve"> 
</t>
    </r>
    <r>
      <rPr>
        <sz val="12"/>
        <color indexed="8"/>
        <rFont val="Century Gothic"/>
        <family val="2"/>
      </rPr>
      <t>(consecuencias potenciales)</t>
    </r>
  </si>
  <si>
    <t>02</t>
  </si>
  <si>
    <t>01-Ago-19</t>
  </si>
  <si>
    <t>ASISTENTES</t>
  </si>
  <si>
    <t>TRATAMIENTO DEL RIESGO</t>
  </si>
  <si>
    <t>ACEPTAR</t>
  </si>
  <si>
    <t>Realizar un analisis de los controles existentes teniendo en cuenta:
- La efectividad de los controles, responsables, periodicidad y evidencias de los controles
- Previenen o detectan la causas
- Son  confiables para la mitigación del riesgo
- Son  oportunos para la mitigación del riesgo
- Se cuenta con pruebas del control</t>
  </si>
  <si>
    <t>- Se implementaron correctivos  por la materialización de un riesgo
- Cuántas alertas se convirtieron en denuncias (Quejas o Reclamos) describalas</t>
  </si>
  <si>
    <t>Imposibilidad de efectuar el ciclo de capacitaciones en IEM ( Instituciones Educativas Municipales) y en CAM</t>
  </si>
  <si>
    <t>proceso</t>
  </si>
  <si>
    <t xml:space="preserve">No asistencia del capacitador debido a la ocurrencia de un incidente </t>
  </si>
  <si>
    <t xml:space="preserve">incumplimiento de metas y objetivos institucionales </t>
  </si>
  <si>
    <t>Debido a las jornadas escolares convocadas a ultima hora que impidan la presencia de profesores y/o alumnos.</t>
  </si>
  <si>
    <t xml:space="preserve">perdida de credibilidad y deterioro de la imagen institucional </t>
  </si>
  <si>
    <t xml:space="preserve">Debido a falta de compromiso por parte de los directivos de las instituciones educativas
</t>
  </si>
  <si>
    <t xml:space="preserve">insatisfaccion de la comunidad </t>
  </si>
  <si>
    <t>Debido al incumplimiento del capacitador asignado.</t>
  </si>
  <si>
    <t xml:space="preserve">inoportunidad en la atencion de incidentes </t>
  </si>
  <si>
    <t>Atención de incidentes y desatres</t>
  </si>
  <si>
    <t>Debido a no implementar la estrategia Municipal de respuesta ante incidentes que originan emergencias o desastres (preparación, respuesta y recuperación).</t>
  </si>
  <si>
    <t>Acciones judiciales, disciplinarias y fiscales en contra de la Alcaldía Municipal.</t>
  </si>
  <si>
    <t xml:space="preserve">Debido a no efectuar simulacros de preparación en el sector publico, privado y comunitario. </t>
  </si>
  <si>
    <t>Debido a no contar con recursos suficientes para financiar la gestión del riesgo en el Municipio ( conocimiento y reducción del riesgo, y manejo de los desastres).</t>
  </si>
  <si>
    <t>Debido a la falta de compromiso de las diferentes  instituciones frente a la GRD.</t>
  </si>
  <si>
    <t xml:space="preserve">Debido al incumplimiento de roles por parte de las pertes interesadas  </t>
  </si>
  <si>
    <t xml:space="preserve">imcumplimiento de visita de inspeccion ocular </t>
  </si>
  <si>
    <t xml:space="preserve">proceso </t>
  </si>
  <si>
    <t>visita de inspeccion ocular</t>
  </si>
  <si>
    <t>Debido a la falta de información por parte del solicitante.</t>
  </si>
  <si>
    <t>Acciones judiciales y disciplinarias contra la Alcaldía Municipal.</t>
  </si>
  <si>
    <t>Debido a la ocurrencia de un incidente y no reprogramación de una solicitud de visita.</t>
  </si>
  <si>
    <t>insatisfaccion por parte de la comunidad</t>
  </si>
  <si>
    <t>Debido a la falta de personal de planta Global de la Alcaldía Municipa</t>
  </si>
  <si>
    <t>inadecuada estrategia de comunicación para la gestión del riesgo</t>
  </si>
  <si>
    <t xml:space="preserve">Estrategia de comunicación </t>
  </si>
  <si>
    <t>Falta de recursos financieras para suscripcion de contratos</t>
  </si>
  <si>
    <t>Perdida de credibilidad y confianza</t>
  </si>
  <si>
    <t>Falta de recurso humano institucional</t>
  </si>
  <si>
    <t>Acciones judiciales, penales y disciplinarias</t>
  </si>
  <si>
    <t>Escasa difusion a traves de medios de comunicación</t>
  </si>
  <si>
    <t>Desconocimiento de la comunidad sobre medidas para adoptar ante ocurrencia de incidentes</t>
  </si>
  <si>
    <t>Comunidad no preparada para afrontar situacion de emergencia o incidentes</t>
  </si>
  <si>
    <t>incumplimiento en la realizacion de simulacros de evacuacion</t>
  </si>
  <si>
    <t xml:space="preserve">Simulacro Municipal de Evacuación </t>
  </si>
  <si>
    <t xml:space="preserve">Falta de recursos financieros
</t>
  </si>
  <si>
    <t xml:space="preserve">incumplimiento de objetivos y metas institucionales </t>
  </si>
  <si>
    <t>Escasa planificacion institucional para ejecucion de simulacros</t>
  </si>
  <si>
    <t xml:space="preserve">
Perdida de credibilidad</t>
  </si>
  <si>
    <t>interrupción de los procesos de formacion ciudadana para actuar frente a la ocurrencia de un incidentes</t>
  </si>
  <si>
    <t xml:space="preserve">perdida de vidas humanas </t>
  </si>
  <si>
    <t>Escaso compromiso de las entidades del SNGRD con la gestion del riesgo.</t>
  </si>
  <si>
    <t>incumplimiento de la ley 1523 de 2012</t>
  </si>
  <si>
    <t xml:space="preserve">impertinencia en los temas de capacitación  de amenaza de vulnerabilidad y riesgo en la comunidad </t>
  </si>
  <si>
    <t>proyecto</t>
  </si>
  <si>
    <t xml:space="preserve">generacion de conocimiento en temas de amenaza, vulnerabilidad y riesgo </t>
  </si>
  <si>
    <t xml:space="preserve">asentamientos en zonas de alto riesgo </t>
  </si>
  <si>
    <t xml:space="preserve">perdidad de vidas humanas </t>
  </si>
  <si>
    <t xml:space="preserve">altos costos en situaciones de emergencias </t>
  </si>
  <si>
    <t xml:space="preserve">sanciones </t>
  </si>
  <si>
    <t xml:space="preserve">insuficientes estudios de riesgo </t>
  </si>
  <si>
    <t xml:space="preserve">perdida de credibilidad e imagen institucional </t>
  </si>
  <si>
    <t xml:space="preserve">desconocimiento de la comunidad en tem,as de gestion del riesgo </t>
  </si>
  <si>
    <t xml:space="preserve">POSIBILIDAD en el desvio de suministro de ayuda humanitaria de emergencias para beneficio de un particular </t>
  </si>
  <si>
    <t xml:space="preserve">corrupcion </t>
  </si>
  <si>
    <t xml:space="preserve">entrega de suministros de ayuda humanitaria </t>
  </si>
  <si>
    <t>Tráfico de influencias  al realizar el registro de población afectadas</t>
  </si>
  <si>
    <t>Pérdida de credibilidad</t>
  </si>
  <si>
    <t xml:space="preserve">favorecimiento personal </t>
  </si>
  <si>
    <t xml:space="preserve"> detrimiento de la entidad</t>
  </si>
  <si>
    <t xml:space="preserve">ofrecimiento de dádivas para obtener un beneficio particular
</t>
  </si>
  <si>
    <t xml:space="preserve">perdida de la disponibilidad del informe de inspeccion ocular debido al acceso no autorizado a las instalaciones </t>
  </si>
  <si>
    <t xml:space="preserve">seguridad en la informacion </t>
  </si>
  <si>
    <t xml:space="preserve">visita de inspeccion ocular </t>
  </si>
  <si>
    <t xml:space="preserve"> acceso fisico no autorizado </t>
  </si>
  <si>
    <t>perdida de los informes de vista de inspeccion ocular</t>
  </si>
  <si>
    <t>robo</t>
  </si>
  <si>
    <t xml:space="preserve">perdida de credibilidad </t>
  </si>
  <si>
    <t>perdida de la funcionalidad de los dispositivos del sistema de comunicaciones causadas por mantenimiento inadecuado realizados por terceros</t>
  </si>
  <si>
    <t>central de comunicación</t>
  </si>
  <si>
    <t>daños provocados por actividades de tercero</t>
  </si>
  <si>
    <t>indecuada respuesta ante la ocurrencia de incidentes</t>
  </si>
  <si>
    <t>mantenimiento inadecuado</t>
  </si>
  <si>
    <t xml:space="preserve">perdida de bienes </t>
  </si>
  <si>
    <t>perdida de credibilidad</t>
  </si>
  <si>
    <t>la indisponibilidad del Sistema de Alerta temprana SAT debido a la inadecuada supervision de los proveedores externos.</t>
  </si>
  <si>
    <t xml:space="preserve">Sistemas de Alereta Termprana </t>
  </si>
  <si>
    <t>falla en los enlaces de comunicación</t>
  </si>
  <si>
    <t xml:space="preserve"> fallas en equipos</t>
  </si>
  <si>
    <t>inadecuada supervision de proveedores externos</t>
  </si>
  <si>
    <t>imposiblidad en la atención de incidentes por inundación</t>
  </si>
  <si>
    <t>GESTION DEL RIESGO DE DESASTRES</t>
  </si>
  <si>
    <t>DARÍO ANDRÉS GÓMEZ CABRERA- DIRECTOR DE LA DGRD</t>
  </si>
  <si>
    <r>
      <t xml:space="preserve">Reprogramaciones de la jornada de capacitación 
</t>
    </r>
    <r>
      <rPr>
        <b/>
        <sz val="10"/>
        <color indexed="8"/>
        <rFont val="Century Gothic"/>
        <family val="2"/>
      </rPr>
      <t/>
    </r>
  </si>
  <si>
    <t>correctivo</t>
  </si>
  <si>
    <r>
      <t xml:space="preserve">Reuniones para el seguimiento y evaluacion de las capacitaciones
</t>
    </r>
    <r>
      <rPr>
        <b/>
        <sz val="10"/>
        <color indexed="8"/>
        <rFont val="Century Gothic"/>
        <family val="2"/>
      </rPr>
      <t/>
    </r>
  </si>
  <si>
    <t xml:space="preserve">preventivo </t>
  </si>
  <si>
    <t xml:space="preserve">Procedimiento GIR-P-003 Acompañamiento a instituciones educativos para conformacion CEGR y formulacion de PEGR
</t>
  </si>
  <si>
    <t xml:space="preserve">Procedimiento GIR-P-006 conformación de comites de ayuda mutua 
</t>
  </si>
  <si>
    <t xml:space="preserve">Actualizacion permanente de la estrategia municipal de respuesta a emergencias
</t>
  </si>
  <si>
    <t xml:space="preserve">Mantenimiento de la central de comunicaciones de emergencia
</t>
  </si>
  <si>
    <t xml:space="preserve">Ejecución del Fondo Municipal de Gestion del Riesgo </t>
  </si>
  <si>
    <t xml:space="preserve">Se cuenta con una herramienta para el reporte de incidentes GIR-F-002 Reporte de Incidentes, y GIR-F-003 Registro de poblacion afectada
</t>
  </si>
  <si>
    <t xml:space="preserve">contrataciòn de personal idoneo en la central de emergencias para actuacion de incidentes
</t>
  </si>
  <si>
    <t xml:space="preserve">Reprogramacion para las vistas de inspeccion ocular con la finalidad de su ejecucion
</t>
  </si>
  <si>
    <t xml:space="preserve">Seguimiento a la programacion de visitas de inspeccion ocular
</t>
  </si>
  <si>
    <t>Personal idoneo para realizar las visitas de inspeccion ocular</t>
  </si>
  <si>
    <t>Atencion oportuna a las solicitudes de vista de inspeccion ocular</t>
  </si>
  <si>
    <t>Informes de visita de inspeccion ocular</t>
  </si>
  <si>
    <t xml:space="preserve">Suscripcion de convenios para difusion de pautas publicitarias en temas de gestion de riesgos
</t>
  </si>
  <si>
    <t xml:space="preserve">Plan de medios bimensual para rotar informacion en temas de gestion de riesgos
</t>
  </si>
  <si>
    <t xml:space="preserve">Programacion de temas de gestion de riesgo
</t>
  </si>
  <si>
    <t xml:space="preserve">cambiar la estrategia de comunicación </t>
  </si>
  <si>
    <t xml:space="preserve">Planificación del  simulacro de evacuaion municipal
</t>
  </si>
  <si>
    <t xml:space="preserve">Porcedimiento GIR-P- 010 simulacro municipal de de evacuacion 
</t>
  </si>
  <si>
    <t xml:space="preserve">reprogramacion de simulacros </t>
  </si>
  <si>
    <t xml:space="preserve">capacitaciones IEM y CAM </t>
  </si>
  <si>
    <t xml:space="preserve">Mantenimiento y optimizacion de los Sistemas de Alerta Temprano </t>
  </si>
  <si>
    <t xml:space="preserve">asignacion presupuestal para atencion de emergencias </t>
  </si>
  <si>
    <t xml:space="preserve">elaborar estudios de acuerdo a situaciones de riesgo </t>
  </si>
  <si>
    <t xml:space="preserve">correctivo </t>
  </si>
  <si>
    <t xml:space="preserve">campañas de divulgacion en gestion del riesgo </t>
  </si>
  <si>
    <t xml:space="preserve">simulacros de evacuacion </t>
  </si>
  <si>
    <t xml:space="preserve">personal idoneo </t>
  </si>
  <si>
    <t>Firma del responsable del diligenciamiento del formato de poblacion afectada</t>
  </si>
  <si>
    <t xml:space="preserve">cámaras de vigilancia </t>
  </si>
  <si>
    <t xml:space="preserve">restriccion para el acceso a los informes </t>
  </si>
  <si>
    <t xml:space="preserve">asignacion de responsabilidad de la informacion </t>
  </si>
  <si>
    <t xml:space="preserve">clave de acceso al computador </t>
  </si>
  <si>
    <t xml:space="preserve">respaldo de la informacion mediante una copia del recibido </t>
  </si>
  <si>
    <t xml:space="preserve">adecuado mantenimiento de los equipos del sistema de comunicaión </t>
  </si>
  <si>
    <t>personal idoneo para el manejo del sistema de comunicaciones</t>
  </si>
  <si>
    <t xml:space="preserve">accceso retringido al personal no autorizado </t>
  </si>
  <si>
    <t xml:space="preserve">suscripcion de convenio y/o contrato  para  mantenimiento de la central </t>
  </si>
  <si>
    <t xml:space="preserve">adecuado mantenimiento de los equipos del sistema de Alerta temprana </t>
  </si>
  <si>
    <t>adecuado supervisión de los propveedores externos</t>
  </si>
  <si>
    <t>personal idoneo y necesario para el monitoreo, vigilancia, operación  y optimización  del SAT</t>
  </si>
  <si>
    <t xml:space="preserve">Informes de supervision </t>
  </si>
  <si>
    <t xml:space="preserve">Aplicación permanente de  los controles </t>
  </si>
  <si>
    <t>Realizar seguimeinto a los controles existentes</t>
  </si>
  <si>
    <t>1. Aplicación permanente de los controles existentes</t>
  </si>
  <si>
    <t>2. Seguimiento a los controles existentes para que nunca se dejen de realizar</t>
  </si>
  <si>
    <t>. Aplicación permanente de los controles existentes</t>
  </si>
  <si>
    <t>. Seguimiento a los controles existentes para que nunca se dejen de realizar</t>
  </si>
  <si>
    <t xml:space="preserve">Lider del proceso </t>
  </si>
  <si>
    <t>permanente</t>
  </si>
  <si>
    <t>trimestral</t>
  </si>
  <si>
    <t>Lider del proceso y el personal PERATIVO DGRD</t>
  </si>
  <si>
    <t xml:space="preserve">lider del proceso 
ingeniero tecnico </t>
  </si>
  <si>
    <t>trimenstral</t>
  </si>
  <si>
    <t>Lider del proceso</t>
  </si>
  <si>
    <t xml:space="preserve">lider del proceso 
</t>
  </si>
  <si>
    <t>semestral</t>
  </si>
  <si>
    <t>lider del proceso</t>
  </si>
  <si>
    <t>premanente</t>
  </si>
  <si>
    <t xml:space="preserve">lider del proceso </t>
  </si>
  <si>
    <t>lider del porceso</t>
  </si>
  <si>
    <t xml:space="preserve">Lider del proceso 
Coordinador operativo </t>
  </si>
  <si>
    <t>X</t>
  </si>
  <si>
    <t>Acompañamiento a Instituciones Educativas para la conformacion de Comites Escolares de Gestion del Riesgo</t>
  </si>
  <si>
    <t xml:space="preserve">se realiza seguimiento a los controles  4 y 5 </t>
  </si>
  <si>
    <t xml:space="preserve">se realiza seguimiento a los controles 1, 2 y  4 </t>
  </si>
  <si>
    <t xml:space="preserve">se realiza seguimiento a los controles 2, 3, 4 y 5 </t>
  </si>
  <si>
    <t xml:space="preserve">desde el año 2017 la DGRD suscribió convenio de cooperacion interinstitucional , el cual consta de un capitulo para el fortalecimeinto de la estrategia de información pública para este periodo vigente hasta el 30 de junio de 2018 
desde el año 2017,  el Director de la DGRD y el corrdinador del plan de medios realizó el levantamiento del  Plan de medios (radial, televisivo, visual) para esta vigencia
se realizó la programacion de temas de gestion del riesgo </t>
  </si>
  <si>
    <t>se realizó seguimiento a los controles 1 , 2 y 3</t>
  </si>
  <si>
    <t xml:space="preserve">se realizó planeación del simulacro mediante reunión  con los integrantes del equipo de trabajo de la DGRD </t>
  </si>
  <si>
    <t xml:space="preserve">se realizó seguimiento al control 1 </t>
  </si>
  <si>
    <t xml:space="preserve">
Se realizó 2 reuniones, una  con el equipo de trabajo de la DGRD y otra con el cuerpo de bonberos voluntarios de Pasto, con el proposito de  socializar el plan de capacitaciones para conformación de CRGRD y formulación de PEGR 
se suscribió actas de compromiso con las instituciones educativas  para la conformación de CEGR y formulación de PEGR</t>
  </si>
  <si>
    <t>se encuentra actualizado la estrategia de respuesta a emergencia
se realiza 3 procesos de mantenimientos en la ampliacion de red digital sistema de cámaras de albergues, mantenimiento sistema plataforma IP telefonica, mantenimiento antenas puesta a tierra 
se realizó el seguimiento de incidentes mediante el formto gir-f-002 reporte de incidente.
Rerealizó el seguimiento del incidente a traves del formato gir-f-003 registro de poblacion afectada y las estadisticas de la misma</t>
  </si>
  <si>
    <t xml:space="preserve">
se realizó el seguimiento a la programación  de visitas de inspeccion ocular 
se cuanta con personal idoneo en este caso con un ingeniero civil 
se realiza el seguimiento a la programación de visitas de inspeccion ocular con el objetivo de realizar oportunamente las visitas 
se realizó los informes de las visitas oculares 
</t>
  </si>
  <si>
    <t xml:space="preserve">Lider del proceso 
Radio operadores
Técnico profesional
</t>
  </si>
  <si>
    <t xml:space="preserve">Lider del proceso
tecnico profesional </t>
  </si>
  <si>
    <t>Lider del proceso 
Profesional responsable de este procedimiento</t>
  </si>
  <si>
    <t>Profesional responsable de este procedimiento</t>
  </si>
  <si>
    <t>Se realizó mantenimienmto a los Sistemas de Alerta temprano, con el proposito prevenir los incidentes 
Se dispone del personal idoneo y de un presupuesto adecuado para atender los incidentes que se puedan presentar
se capacita a la comunidad y a las instituciones educativas en temas de gestion del riesgo</t>
  </si>
  <si>
    <t xml:space="preserve">se realiza seguimiento y control a los controles 2,3,4 y 5 </t>
  </si>
  <si>
    <t>se realiza el seguimiento y control al efectivo diligenciamiento del formato de poblacion afectada y se realiza control mediante el ingreso de los dannificados en el Sistema de Informacion Geografico</t>
  </si>
  <si>
    <t xml:space="preserve">lider del proceso 
Contratista </t>
  </si>
  <si>
    <t>Lider del proceso
Supervisor de los provedores</t>
  </si>
  <si>
    <t>el personal idoneo realiza el diligenciamiento del formato de poblacion afectada para un mayor control y seguimiento para mitigar el riesgo de desvio en el suministro de AHE</t>
  </si>
  <si>
    <t>se realizó un contrato a travez de el Cuerpo de bomberos voluntarios de Pasto para realizar un adecuado mantenimiento del sistema de comunicaciones de la DGRD</t>
  </si>
  <si>
    <t>se contrató personal ideoneo y con experiencia para el manejo del sistyema de comunicaión y se retringue el ingreso y manipulacion del mismo</t>
  </si>
  <si>
    <t xml:space="preserve">se realizó contratación de personal idoneo para el manejo de los Sistemas de Alerta Temprano
</t>
  </si>
  <si>
    <t xml:space="preserve">se realizó inforne de supervisión </t>
  </si>
  <si>
    <t>Promover  y capacitar en prevención y atención de incidentes a través de la divulgación permanente y actividades de formación ciudadana, con el fin de formar ciudadanos menos vulnerables y más resilientes ante los desastres.</t>
  </si>
  <si>
    <t>Gestión del Talento Humano</t>
  </si>
  <si>
    <t>__________________________________________________________________</t>
  </si>
  <si>
    <t>_______   /   _______   /   ________</t>
  </si>
  <si>
    <t>Gestionar el desarrollo el desarrollo integral del talento humano de la Alcaldía de Municipal Pasto, a través del cumplimiento en la vinculación y la pertinencia en la formación con programas de bienestar e incentivos, programas de seguridad y salud en el trabajo, evaluación, y el reconocimiento oportuno de prestaciones económicas de los funcionarios activos y pensionados, para contribuir al mejoramiento de las competencias, garantizar la salud, la seguridad laboral y el logro de los objetivos institucionales.</t>
  </si>
  <si>
    <t>02 de septiembre de 2019</t>
  </si>
  <si>
    <t>Subsecretaria de Talento Humano</t>
  </si>
  <si>
    <t>CUANDO / DONDE</t>
  </si>
  <si>
    <t>CAUSAS
(Debido a)</t>
  </si>
  <si>
    <r>
      <t>EFECTOS</t>
    </r>
    <r>
      <rPr>
        <b/>
        <sz val="12"/>
        <color indexed="8"/>
        <rFont val="Century Gothic"/>
        <family val="2"/>
      </rPr>
      <t xml:space="preserve"> 
(consecuencias potenciales)</t>
    </r>
  </si>
  <si>
    <t>OPCIONES DE MANEJO</t>
  </si>
  <si>
    <t>ACCIONES</t>
  </si>
  <si>
    <t>Inasistencia del personal a las capacitaciones programadas</t>
  </si>
  <si>
    <t>PROCESO</t>
  </si>
  <si>
    <t>CAPACITACIONES</t>
  </si>
  <si>
    <t>Durante la creación y ejecución del Plan Institucional de Capacitaciones.</t>
  </si>
  <si>
    <t>Incumplimiento del personal a las citaciones realizadas para capacitaciones.</t>
  </si>
  <si>
    <t>Incuplimiento de los objetivos trazados en el Plan Institucional de Capacitaciones.</t>
  </si>
  <si>
    <t xml:space="preserve">Creación, presentación y aprobación del Plan Institucional de Capacitaciones. </t>
  </si>
  <si>
    <t>Preventivo</t>
  </si>
  <si>
    <t>1.Aplicación permanente de los controles existentes.</t>
  </si>
  <si>
    <t xml:space="preserve">Subsecretaria de Talento Humano
</t>
  </si>
  <si>
    <t>31 enero de 2019</t>
  </si>
  <si>
    <t>31 diciembre de 2019</t>
  </si>
  <si>
    <t>Lider del proceso- Personal Enlace de calidad</t>
  </si>
  <si>
    <t>La Creación, presentación y aprobación del Plan Institucional de Capacitaciones, le permite al proceso realizar un monitoreo permanente de las actividades de capacitacion que se van a llevar a cabo en el a;o para los funcionarios de la Alcaldia de Pasto. 
La subsecretaria de Talento Humano lleva a cabo un control de asistencia medianteel registro de los funcionarios que asisten a las capacitaciones y realiza un comparativo con el listado de citados para determinar ausentes y realizar el seguimiento respectivo.
Estos controles resultan oportunos y logran mitigar las posibles consecuencias que podrian generar el riesgo identificado.</t>
  </si>
  <si>
    <t xml:space="preserve">Los controles enunciados se aplican de forma permanente a fin de mitigar el riesgo.
En primer lugar se estructura el Plan de capacitaciones con base en la realización de un diagnostico de necesidades de capacitacion, siendo esta una accion pertienente po, dado que es en el plan en donde se definen todos los criterios atinentes a las jornadas de capacitacion a realizar, tales como, temas de capacitación, funcionarios a quienes va dirigido, presupuesto, cronograma etc.
En cuanto a la registro de asistencia, es posible afirmar que es la accion adecuada frente a este ytipo de riesgo, puesto que permite identificar a los funcionarios que asisten a las capacitaciones. </t>
  </si>
  <si>
    <t xml:space="preserve">Impedimento por parte del Jefe inmediato para que el funcionario asista a las capacitaciones </t>
  </si>
  <si>
    <t>Afectación en el normal desarrollo de las competencias transversales en el personal.</t>
  </si>
  <si>
    <t>Estructuración del Plan de Capacitaciones con base en el diagnóstico obtenido de la realización de la encuesta GTH-F-074 y GTH F-075 para detectar las necesidades de capacitacion del personal en sus puestos de trabajo.</t>
  </si>
  <si>
    <t xml:space="preserve">2. Seguimiento a la aplicación de los controles </t>
  </si>
  <si>
    <t>Subsecretaria de Talento Humano
Personal Responsable de capacitaciones</t>
  </si>
  <si>
    <t>Aduce el personal que no asiste por la carga laboral que ostenta</t>
  </si>
  <si>
    <t>Se lleva un registro de asistencia y se realiza un comparativo con el listado de citados para determinar ausentes y realizar el seguimiento respectivo.</t>
  </si>
  <si>
    <t>Inadecuada liquidación de las diferentes situaciones administrativas que afectan el pago de la nómina.</t>
  </si>
  <si>
    <t>NÓMINA</t>
  </si>
  <si>
    <t xml:space="preserve">Durante la proyección  de la liquidación mensual de la nómina. </t>
  </si>
  <si>
    <t>Reporte inoportuno de novedades en especial las incapacidades.</t>
  </si>
  <si>
    <t>Afectación en el procedimiento del ingreso mensual de las novedades de nómina.</t>
  </si>
  <si>
    <t>1. Actualizacion permanente del sofware de nomina de acuerdo a los requerimientos de la normatividad legal vigente</t>
  </si>
  <si>
    <t>1. Aplicación permanente de los controles existentes.</t>
  </si>
  <si>
    <t>Frente a este riesgo es posible afirmar que los controles establecidos han sido los adecuados frente a la posibilidad de ocurrencia de las situaciones descritas, dado que se intenta prevenir el hecho de que en la realización de la liquidación de nomina de la alcaldia de pasto, se cometan errores que afecten a los funcionarios o al presupuesto del Municipio de Pasto.
En primer luigar se realiza un actualización y revision del software de nomina de forma permanente a fin de evitar fallas en su funcionamiento.
Asi mismo se cuenta con personal idoneo para realizar este tipo de funciones, puede verificarse en su nivel de estudios y experiencia.
Por ultimo se cuenta con distintos filtros que se efectuan antes de dejar en firme la liquidación mensual de la nomina.</t>
  </si>
  <si>
    <t>Las acciones que se vienen implementando en esta area han resultado pertinentes puesto que han evitado que se cometan errores en la liquidación mensual de nómina y no se ha causado detrimento al Municipio de pasto y ningun tipo de afectación a los funcionarios.</t>
  </si>
  <si>
    <t>Desactualización o fallas presentadas en el software SYSMAN.</t>
  </si>
  <si>
    <t>Detrimento Patrimonial</t>
  </si>
  <si>
    <t>2. Procedimiento para registro de novedades de nómina.</t>
  </si>
  <si>
    <t>Subsecretaria de Talento Humano
Personal Responsable de Nómina.</t>
  </si>
  <si>
    <t>Errores involuntarios del personal que maneja la liquidación de la nómina.</t>
  </si>
  <si>
    <t>3. Revision exhaustiva de las situaciones administrativas del personal  antes de proceder a la liquidación de la nómina.</t>
  </si>
  <si>
    <t>Falta de reporte de las novedades (incapacidades) por parte de los funcionarios, a fin de evitar los respectivos descuentos.</t>
  </si>
  <si>
    <t>Posible responsabilidad atribuida a la administración por permitir que un funcionario labore en situación de incapacidad.</t>
  </si>
  <si>
    <t>4.Informar al personal sobre las fechas limite de reporte de novedades ante la Subsecretaria de Talento  Humano, mediante circulares.</t>
  </si>
  <si>
    <t>Preventivo.</t>
  </si>
  <si>
    <t>Ocurrencia de accidentes laborales.</t>
  </si>
  <si>
    <t>SISTEMA DE GESTIÓN DE SEGURIDAD Y SALUD EN EL TRABAJO</t>
  </si>
  <si>
    <t>Durante la implementación del Sistema de Gestión de Seguridad y Salud en el Trabajo</t>
  </si>
  <si>
    <r>
      <rPr>
        <sz val="12"/>
        <rFont val="Century Gothic"/>
        <family val="2"/>
      </rPr>
      <t xml:space="preserve">Condiciones ambientales que suponen un determinado riesgo </t>
    </r>
    <r>
      <rPr>
        <sz val="12"/>
        <color indexed="9"/>
        <rFont val="Century Gothic"/>
        <family val="2"/>
      </rPr>
      <t xml:space="preserve"> </t>
    </r>
  </si>
  <si>
    <r>
      <rPr>
        <sz val="12"/>
        <rFont val="Century Gothic"/>
        <family val="2"/>
      </rPr>
      <t>Ausentismo laboral por incapacidades .
Perdida de la capacidad laboral.</t>
    </r>
    <r>
      <rPr>
        <sz val="12"/>
        <color indexed="9"/>
        <rFont val="Century Gothic"/>
        <family val="2"/>
      </rPr>
      <t xml:space="preserve">
Perdida de capacidad laboral </t>
    </r>
  </si>
  <si>
    <t xml:space="preserve">1.Campañas realizadas para los funcionarios  tendientes a evitar accidentes laborales </t>
  </si>
  <si>
    <t>Lider del proceso- Coordinadora del Sistema de Gestion de Seguridad y Salud en el Trabajo- Personal Enlace de calidad</t>
  </si>
  <si>
    <t>El SGSST ha dado continuidad a las campañas de prevencion de accidentes de trabajo así como la capacitacion en factores de riesgo. De igual forma se continua ejecutando los diferentes programas enfocados a la disminucion de los accidentes de trabajo. Se obtuvo como resultado un total de 50 accidentes de trabajo en el periodo comprendido entre enero y agosto del año 2018. El total de accidentes de trabajo para el mismo periodo del año 2019 es de 45. Esta disminución en la accidentalidad revela la importancia de dar continuidad con la implementacion de las diferentes estrategias para lograr los resultados esperados.</t>
  </si>
  <si>
    <t>Se ha llevado a cabo la campaña de prevención de caidas a nivel asi como la ejecucion del programa de orden y aseo, y riesgo biomecánico   prevención y control del riesgo publico. Las capacitaciones en factores de riesgo se realizan mensualmente a los funcionarios de las diferentes dependencias de la Administración Municipal.</t>
  </si>
  <si>
    <t>Es importante recalcar que el riesgo se ha materialñizado, sin mebargo se presenta una disminuci{on considerable en las cifras de ocurrencia que permiten inferir la pertinencia de los controles establecidos.</t>
  </si>
  <si>
    <t>Protecciones inadecuadas o defectuosas</t>
  </si>
  <si>
    <t>2.Capacitaciones en controles de factores de riesgo a los que se exponen los trabajadores.</t>
  </si>
  <si>
    <t>Subsecretaria de Talento Humano
Personal Responsable del Sistema de Gestión de Seguridad y Salud en el Trabajo.</t>
  </si>
  <si>
    <t>Iluminacion inadecuada en el lugar de trabajo</t>
  </si>
  <si>
    <t>3.Creación de programas y o politicas orientadas a la promoción del Sistema de Gestión de Seguridad y Salud en el Trabajo.</t>
  </si>
  <si>
    <t xml:space="preserve">Falta de señalización o advertencia, condiciones locativas inadecuadas </t>
  </si>
  <si>
    <t>Falta de control de factores de riesgo</t>
  </si>
  <si>
    <t>Controlar los tiempos estipulados para la presentación de los planes de bienestar social e incentivos y de capacitaciones, según lo establecido en la normatividad vigente.</t>
  </si>
  <si>
    <t>PLAN ESTRÁTEGICO DE TALENTO HUMANO</t>
  </si>
  <si>
    <t xml:space="preserve">Durante la formulación y ejecución de los planes  </t>
  </si>
  <si>
    <t>Falta de planificación  y determinación de los tiempos en la elaboración de los planes y en el tiempo de presentación de los planes de talento humano.</t>
  </si>
  <si>
    <t xml:space="preserve">Traumatismo en la ejecución de las actividades programadas en los planes Bienestar Social, Capacitaciones, Plan Anual de Trabajo del SGSST, Plan Anual de Vacantes, Plan de previsión de recursos. </t>
  </si>
  <si>
    <t>Seguimiento a la presentación oportuna de la presentación y aprobación de los planes que se realiza por parte del Comité de Gestión y Desempeño Institucional creado por la implementación del Modelo Integrado de Planeación y Gestión.</t>
  </si>
  <si>
    <t>La presentación de los planes que hacen parter del Plan Estrategico de Talento Humano, resulta fundamental frente al cumplimiento de objetivos de calidad establecidos.
En este aspecto han existido situaciones que han afectado el normal desarrollo de esta actividad, como por ejemplo el equivoado concepto emitido por la Comision de Personal, en cuanto a la supervisión que ellos deberian realizar sobre la estructuración y aprobación de los planes, causando un traumatismo bastante significativo.
Superada esta situación se tiene claro que es el Cómite Instituional de MiIPG, el unico llamado a revisar y aprobar el Plan Estrategico de Talento Humano,  siendo este el control pertinente.</t>
  </si>
  <si>
    <t>Se sustentó ante el Comite Institucional de MIPG, la estructura del Plan Estratégico de Talento Humano, a fin de que sea corregido y aprobado, para la posterior publicación del mismo.
El comite realizó una serie de observaciones y de aportes que se tuvieron en cuenta a fin de publicar el Plan estrategico de la manera mas adecuada y sea conocido por los funcionarios de la Alcaldia de Pasto.</t>
  </si>
  <si>
    <t>Afectación al normal desarrollo principalmente  de las actividades de bienestar y capacitaciones de los funcionarios.</t>
  </si>
  <si>
    <t xml:space="preserve">Indicadores de cumplimiento de objetivos </t>
  </si>
  <si>
    <t>Subsecretaria de Talento Humano
Personal Responsable de los planes de Bienestar Social, Capacitaciones, Plan Anual de Trabajo del SGSST, Plan Anual de Vacantes, Plan de previsión de recursos. .</t>
  </si>
  <si>
    <t>Evaluación de cierre a la ejecución y cumplimiento de los planes de Talento Humano</t>
  </si>
  <si>
    <t xml:space="preserve">RIESGO DE CORRUPCIÓN </t>
  </si>
  <si>
    <t xml:space="preserve">Se cuenta con formatos para la especificación de los estudios rprevios. La Subsecretaria de Talento Humano cuenta con un equipo de trabajo que se encarga del area de Bienestar Social y Capacitaciones, y se encargan de plantear las necesidades de contratación que se tienen para la realización adecuada de las actividades planteadas. Es importante aclarar que la contratación que se realiza no reae en una sola persona, al contrario de esto, son acciones conocidos po un equipo de trabajo., conocedor de las normas aplicables a los procesos de contratación. </t>
  </si>
  <si>
    <t>La apliación de las normas contractuales y de las necesidades de los funcionarios en cuanto a Bienestar y capacitaciones, ha sido fundamental en el desarrollo de los procesos tendientes a adquirir servicios que permitan realizxar todo lo establecido en los planes. En la estructura de los estudios previos se solicita calidad en el servicio, siempre atendiendo a lo que establece la norma y respetando las etapas que tiernen los procesos contractuales</t>
  </si>
  <si>
    <t xml:space="preserve">Posibilidad de establecer especificaciones en favor de un tercero a la hora de formular las condiciones de los estudios previos de los bienes y servicios a contratar. </t>
  </si>
  <si>
    <t xml:space="preserve">CORRUPCIÓN </t>
  </si>
  <si>
    <t xml:space="preserve">PROCESOS DE CONTRATACIÓN PARA ADQUISICIÓN DE BIENES Y SERVICIOS </t>
  </si>
  <si>
    <t xml:space="preserve">Durante la formulación y estructuración de todos  los estudios previos de bienes y servicios a contratar </t>
  </si>
  <si>
    <t>No existe verificación fisica de las especificaciones por el principio de buena fé y por el hecho de que los proponentes pueden ser de otras ciudades.</t>
  </si>
  <si>
    <t xml:space="preserve">Perdida de credibilidad y transparencia del proceso contractual </t>
  </si>
  <si>
    <t xml:space="preserve">Procedimiento y formatos para la especificación de los estudios previos </t>
  </si>
  <si>
    <t xml:space="preserve">Falta de estándares de especificaciones </t>
  </si>
  <si>
    <t>Sanciones a la Administración por parte de los entes de control</t>
  </si>
  <si>
    <t>Aplicación de la Ley 80 de 1993, Decreto 1082 de 2015 y demás normas complementarias</t>
  </si>
  <si>
    <t>Subsecretaria de Talento Humano
Personal de los procesos de contratación de bienes y servicios.</t>
  </si>
  <si>
    <t>Manejo de la información y documentación bajo la responsabilidad de una sola persona</t>
  </si>
  <si>
    <t>Genera reprocesos y demoras en la prestación del servicio por la inoportunidad e incumplimiento de proveedores o contratistas.</t>
  </si>
  <si>
    <t xml:space="preserve">Auditorias de control </t>
  </si>
  <si>
    <t>Personal idoneo</t>
  </si>
  <si>
    <t xml:space="preserve">RIESGOS DE SEGURIDAD EN LA INFORMACIÓN </t>
  </si>
  <si>
    <t>Se cuenta con personal  personal responsable encargado de custodiar y velar por la conservación de la integridad de los activos documentales. Asi mismo se han creado distintas bases de datos en donde se encuentran identificados los documentos que tiene a su cargo la Subsecretaria de Talento Humano.
No se han reportado perdidas del archivo documental o de la información contenida en el mismo.</t>
  </si>
  <si>
    <t xml:space="preserve">Las acciones propuestas para este tipo de riesgos han resultado adecudas puesto que como se menciona anteriormente, no se ha presentado ningun tipo de perdida de información del archivo doumental. </t>
  </si>
  <si>
    <t xml:space="preserve">Acceso no autorizado, manipulación o perdida de la información contenida en los documentos pertenecientes al  archivo de gestión documental detalento humano, en el cual se incluyen expedientes jurídicos, informes, actas y actos administrativos. </t>
  </si>
  <si>
    <t xml:space="preserve">SEGURIDADE LA INFORMACIÓN </t>
  </si>
  <si>
    <t>ARCHIVO DE GESTIÓN DOCUMENTAL DE TALENTO HUMANO</t>
  </si>
  <si>
    <t>Archivo de gestión documental que se encuentra consignado en la Subsecretaría de Talento Humano</t>
  </si>
  <si>
    <t>No existe un acceso restringido a las instalaciones de la dependencia.</t>
  </si>
  <si>
    <t>Perdida de la información contenida en el archivo.</t>
  </si>
  <si>
    <t>Designación de personal responsable encargado de custodiar y velar por la conservación de la integridad de los activos documentales.</t>
  </si>
  <si>
    <t>Subsecretaria de Talento Humano
Personal  responsable del archivo documental de la dependencia.</t>
  </si>
  <si>
    <t xml:space="preserve">Dificultades locativas del archivo </t>
  </si>
  <si>
    <t>Revelación de información confidencial.</t>
  </si>
  <si>
    <t>Atender a las directrices ofrecidas por parte de la oficina central de archivo y gestión documental de la Alcaldia.</t>
  </si>
  <si>
    <t>Digitalización de archivos para conservarlos en medio magnético</t>
  </si>
  <si>
    <t xml:space="preserve">Cumplir a cabalidad con el procedimiento de transferencia de archivos. </t>
  </si>
  <si>
    <t>Revelación, perdida o indebida utilización  de la información confidencial de los trabajadores contenida en las  historias ocupacionales y sus historiales laborales.</t>
  </si>
  <si>
    <t xml:space="preserve">HISTORIAS LABORALES Y OCUPACIONALES </t>
  </si>
  <si>
    <t xml:space="preserve">Custodia de las información cointenida tanto en las historias laborales y ocupacionales del personal. </t>
  </si>
  <si>
    <t>No existe un acceso resntringido a las instalaciones de la dependencia .</t>
  </si>
  <si>
    <t>Revelación de información confidencial del personal.</t>
  </si>
  <si>
    <t>Acceso restringido por parte de terceros e incluso del personal de la dependencia a la información contenida en las historias laborales y ocupacionales del personal</t>
  </si>
  <si>
    <t xml:space="preserve">Subsecretaria de Talento Humano
Personal </t>
  </si>
  <si>
    <t xml:space="preserve">En este aspecto es importante resaltar que se ha protegido la información que contienen las historias laborales y ocupacionales de los funcionarios y solo se da a conocer en caso de  existir autorización expresa del titular o una orden judicial., lo que permite mantener bajo reserva los datos que contienen estos expedientes.
</t>
  </si>
  <si>
    <t xml:space="preserve">En distitnas ocasiones se han recibido solicitudes en la Subsecretaria de Talento Humano, en donde se requiere la información que contienen las historias laborales u ocupacionales segun sea el caso, frente a esto la Subsecretaría explica el proceso que debe realizar el peticionario y los requisitos que debe cumplir para acceder a la información. </t>
  </si>
  <si>
    <t>Dificultades locativas para el almacenamiento y conservación de las historias laborales y ocupacionales del personal</t>
  </si>
  <si>
    <t xml:space="preserve">Manipulación o perdida de los documentos contenidos en las historias laborales y ocupacionales. </t>
  </si>
  <si>
    <t xml:space="preserve">la información que contienen las historias laborales y ocupacionales se da a conocer solo si existe autorización expresa del titular o una orden judicial. </t>
  </si>
  <si>
    <t xml:space="preserve">Indebida utilización de la información cinfidencial. </t>
  </si>
  <si>
    <t>Seguimiento a los casos en los que se haya presentado un acceso fisico no autorizado a la información para determinar responsabilidades y tomar medidas correctivas.</t>
  </si>
  <si>
    <t>Acceso no autorizado a los equipos de cómputo, software, correo institucional y bases de datos a fin de modificar la información contenida, manipularla y/o utilizarla de manera indebida.</t>
  </si>
  <si>
    <t xml:space="preserve">EQUIPOS DE CÓMPUTO </t>
  </si>
  <si>
    <t xml:space="preserve">Equipos de cómputo que se encuentran en la dependencia y que contienen información de la Subsecretaría. </t>
  </si>
  <si>
    <t>Falta de mantenimiento continuo a los equipos de cómputo .</t>
  </si>
  <si>
    <t>Posibles fallas en el funcionamiento de los equipos de cómputo, afectando el normal desarrollo de las labores de la dependencia.</t>
  </si>
  <si>
    <t xml:space="preserve">Acceso restringido a terceros a la información contenida en los equipos de cómputo, correo institucional y bases de datos de la dependencia </t>
  </si>
  <si>
    <t>Los equipos de computo de la Subsecretaria de Talento Humano cuentan con contrase;as de seguridad que permiten evitar el acceso no autorizado a la información que estos contienen.
Hasta el momento no se ha presentado ningun tipo de acceso no autorizado o perdida de la información siendo entonces claro que los controles implementados han sido pertienentes.
Asi mismo se evita el acceso de terceros a las instalaciones en donde reposa información reservada perteneciente a las historias laborales de los funcionarios de la Alcaldia de Pasto.</t>
  </si>
  <si>
    <t xml:space="preserve">Las acciones implementadas han resultado idoneas teniendo en cuenta que no se ha presentado ningun tipo de perdida de información o un acceso no autorizado que se haya reportado. </t>
  </si>
  <si>
    <t xml:space="preserve">No existe un acceso restringido a los equipos de cómputo de la dependencia </t>
  </si>
  <si>
    <t>Acceso no autorizado por parte de terceros, ocasionando intrusión indebida, y descargue de la información reservada.</t>
  </si>
  <si>
    <t>Realizar el mantenimiento continuo a los equipos de cómputo, en donde se realice depuración de la información y la detección de posibles amenazas informáticas.</t>
  </si>
  <si>
    <t>Falta de implementación de contraseñas seguras a los equipos de coómputo, correo institucional y bases de datos.</t>
  </si>
  <si>
    <t>Implementación de contraseñas seguras tanto en los equipos de cómputo, correo institucional y en las bases de datos que lo requieran.</t>
  </si>
  <si>
    <t>No se realizan copias de seguridad  de la información en los equipos de cómputo</t>
  </si>
  <si>
    <t xml:space="preserve">Perdida o fuga de información. </t>
  </si>
  <si>
    <t>Realizar copias de seguridad de la información para evitar la fuga o perdida de la misma.</t>
  </si>
  <si>
    <t>EVALUACION INDEPENDIENTE</t>
  </si>
  <si>
    <t>Controlar de manera efectiva a los procesos y procedimientos de la administración municipal a través de auditorías y seguimientos para identificar, prevenir y mitigar posibles riesgos</t>
  </si>
  <si>
    <t>Martha Cecilia Davila Figueroa</t>
  </si>
  <si>
    <t>Realizar un analisis de los controles existentes teniendo en cuenta si el control:
- Efectividad de los controles, responsables, periodicidad y evidencias de los controles
- Previene o detecta la causas
- Son  confiables para la mitigación del riesgo
- Son  oportunos para la mitigación del riesgo
- Se cuenta con pruebas del control</t>
  </si>
  <si>
    <t>- Se implementaron correctivos  por la materialización de un riesgo
- Cuántas alertas Se convirtieron en denuncias (PQRD) describalas</t>
  </si>
  <si>
    <t xml:space="preserve">Ineficiente seguimiento al cumplimiento de planes de mejoramiento formulados por las dependencias auditadas </t>
  </si>
  <si>
    <t>Operativo (Riesgo de Proceso)</t>
  </si>
  <si>
    <t>Evaluación de seguimiento a planes de mejoramiento</t>
  </si>
  <si>
    <t xml:space="preserve">Periódico de acuerdo a programación de acciones de mejora/Dependencia Auditada </t>
  </si>
  <si>
    <t>Falta de agilidad en la gestión del talento humano designado para la OCI</t>
  </si>
  <si>
    <t>Inaplicabilidad de acciones preventivas y correctivas en las dependencias auditadas</t>
  </si>
  <si>
    <t>Seguimiento a la ejecución del Plan de Acción de la OCI</t>
  </si>
  <si>
    <t>Aplicación de evaluación a planes de mejoramiento</t>
  </si>
  <si>
    <t>Equipo Auditor</t>
  </si>
  <si>
    <t>Jefe de la Oficina de Control Interno - Personal de planta y provisional de la Oficina de Control Interno y Contratistas de la Oficina de Control Interno</t>
  </si>
  <si>
    <t xml:space="preserve">1.Se realizan seguimientos al plan de acción de la Oficina de Control Interno, se evidencia a traves de las actas de reunión de equipo de trabajo periódicas  y de seguimiento a compromisos pactados, pruebas de control: 17-01-2019, 22-01-2019,  04-02-2019, 28-02-2019, 26-03-2019,  19-06-2019, 10-07-2019, 22-07-2019, 30-08-2019, el control es efectivo porque es periodico, se realizan compromisos y seguimiento a los mismos lo cual permite la oportunidad de detección de causas de riesgos y mitigación de los mismos y son confiables. 
2.Se realizó visitas de seguimiento a planes de mejoramiento de las  auditorias de las dependencias , se considera un control efectivo porque se identifica cumplimiento de acciones y avances de las mismas para subsanar observaciones y hallazgos lo cual permite prevencion de riesgos en la administración municipal en la totalidad de las dependencias, las pruebas del control se evidencian a través del formato EI-F-011 Acta de seguimiento a Planes de Mejoramiento, los controles se desarrollaron a partir del mes de Julio por parte del personal de la Oficina de Control Interno en la actualidad se esta en proceso de la realización del control.
3.Se ha cumplido con la programación de la evaluación  y seguimiento de Planes de Mejoramiento, no ha sido necesario una reporgramación.
</t>
  </si>
  <si>
    <t>1. Como acción de mejora se actualiza el formato de evaluación de planes de mejoramiento para optimizar la evaluación y seguimiento con las acciones de mejoramiento especificas de los planes de mejoramiento, con el fin de mejorar el control del tema.
2. Se toma como decisión de que el incumplimiento de acciones de mejoramiento tiene como consecuencia la remisión del caso al Departamento de Control Interno Disciplinario como alerta temprana para evitar la materialización del riesgo</t>
  </si>
  <si>
    <t xml:space="preserve">Falta de organización en la programación del seguimiento al cumplimiento de planes de mejoramiento </t>
  </si>
  <si>
    <t>Materialización de riesgos en las dependencias</t>
  </si>
  <si>
    <t xml:space="preserve">Control al cumplimiento de la programación de seguimiento a planes de mejoramiento </t>
  </si>
  <si>
    <t>Visitas de seguimiento y monitoreo a ejecución de acciones de planes de mejoramiento</t>
  </si>
  <si>
    <t>Falta de  procedimiento de reprogramación de seguimiento a planes de mejoramiento</t>
  </si>
  <si>
    <t xml:space="preserve">Inadecuada implementación del Sistema de Control Interno en las dependencias </t>
  </si>
  <si>
    <t xml:space="preserve">Control  a la  ejecución de reprogramación de seguimiento a planes de mejoramiento </t>
  </si>
  <si>
    <t>Análisis de evaluación y resultados de planes de mejoramiento</t>
  </si>
  <si>
    <t xml:space="preserve">Omitir la entrega de información a las partes interesadas, de desviaciones o hallazgos detectados en el cumplimiento de las funciones propias de la Oficina de Control Interno </t>
  </si>
  <si>
    <t>Operativo (Riesgo de Corrupción)</t>
  </si>
  <si>
    <t>Informes de Control Interno</t>
  </si>
  <si>
    <t xml:space="preserve">Acorde al requerimiento/Administración municipal </t>
  </si>
  <si>
    <t>Conflicto de intereses en la administración municipal.</t>
  </si>
  <si>
    <t>Apertura de procesos  disciplinarios, fiscales y penales.</t>
  </si>
  <si>
    <t>Revisión de los Informes de las Auditorias  realizadas</t>
  </si>
  <si>
    <t>Seguimiento al cumplimiento del plan de acción de la OCI</t>
  </si>
  <si>
    <t>Jefe OCI</t>
  </si>
  <si>
    <t>1. Se realizan seguimientos al plan de acción de la Oficina de Control Interno, se evidencia a traves de las actas de reunión de equipo de trabajo periódicas  y de seguimiento a compromisos pactados, pruebas de control: 17-01-2019, 22-01-2019,  04-02-2019, 28-02-2019, 26-03-2019,  19-06-2019, 10-07-2019, 22-07-2019, 30-08-2019, el control es efectivo porque es periodico, se realizan compromisos y seguimiento a los mismos lo cual permite la oportunidad de detección de causas de riesgos y mitigación de los mismos y son confiables. 
2.Se cumplió con el plan anual de auditorías realizando auditorías a la totalidad de las dependencias de la administración municipal en los meses de abril y mayo según el cronograma, dentro del proceso de auditorías se realizó seguimiento a la matriz de PQRD con el fin de evidenciar cumplimiento de la norma 1755 del 2015, se evidencia que el control es efectivo porque a través de las auditorías se previene riesgos a través de la identificación de hallazgos y observaciones y la generación de planes de mejoramiento, la evidencia de los controles se encuentra a través de los formatos de actas de auditorías EI-F-032 y de los informes finales  EI-F-004, además se realizó un informe general para presentarlo ante el Comité Institucional de Coordinación de Control Interno.
3. Se realizó actualizaciones y  capacitación en los temas de Control Interno, MIPG, MECI, Riesgos en las fechas  14-06-2019 y 16-08-19, asimismo se realizó capacitación en el tema de auditoría de SGSST con fecha 03-09-19, los controles son efectivos porque se optimiza los conocimientos de los auditores o personal de la Oficina de Control Interno para desarrollar el trabajo de competencia de la Oficina de Control Interno como las auditorias y seguimientos, los controles se evidencian en el registro de asistencia formato GD-F-025, fortalecer las competencias del personal previene riesgos , lo cual permite confiabilidad y oportunidad de los procesos desarrollados
4. Seguimiento a 2 planes de mejoramiento de la Contraloría Nacional y 3 planes de mejoramiento  de la Contraloría Municipal entregados en los plazos solicitados por los entes de control</t>
  </si>
  <si>
    <t>1. Como acciones de mejoramiento se realizó actualización a las listas de chequeo para realizar auditorías  internas de gestión en equipo de trabajo, se realizan las actas para formalizar reuniones de equipos de trabajo con seguimiento a compromisos, se designó referente por cada dependencia de la Alcaldía y responsables a seguimientos de planes de mejoramiento de auditorias externas para mejoramiento de consolidación de información y generación de informes.
2. Se generan alertas tempranas en el caso de solicitud de evidencias y  avances de acciones de mejoramiento para los planes de los entes de control externos en las dependencias involucradas, con el fin de que cumpla con los plazos estipulados y no se generen efectos sancionatorios por estas entidades previniendo riesgos</t>
  </si>
  <si>
    <t xml:space="preserve">Presión por posición jerarquica del sujeto auditado, al interior de la administración municipal. </t>
  </si>
  <si>
    <t>Perdida de imagen y credibilidad.</t>
  </si>
  <si>
    <t xml:space="preserve">Seguimiento a la aplicación de la Matriz de Respuesta a las PQRDS </t>
  </si>
  <si>
    <t>Reuniones periodicas con el equipo de trabajo de la OCI</t>
  </si>
  <si>
    <t xml:space="preserve">Desconocimiento de los  criterios de auditoria, por parte del equipo auditor. </t>
  </si>
  <si>
    <t>Desorganización administrativa  e inaplicación de controles que favorecen la corrupción</t>
  </si>
  <si>
    <t xml:space="preserve">Seguimiento a auditorias de entes externos y planes de mejoramiento </t>
  </si>
  <si>
    <t>Jornadas de actualización y capacitación en temáticas de auditoria y sistema de control interno</t>
  </si>
  <si>
    <t>Ineficacia e inoportunidad en la ejecución de los procesos de control aplicados por la Oficina de Control Interno,  frente al cumplimiento de las competencias  de las dependencias de la administración municipal</t>
  </si>
  <si>
    <t>Operativo (Proceso)</t>
  </si>
  <si>
    <t>Herramientas de Control elaboradas e implementadas
Informes de Auditoria</t>
  </si>
  <si>
    <t xml:space="preserve">Acordes a necesidades y requerimientos/Administración municipal </t>
  </si>
  <si>
    <t>Incumplimiento normativo al Modelo Estándar de Control Interno MECI</t>
  </si>
  <si>
    <t>Incumplimiento de los objetivos institucionales</t>
  </si>
  <si>
    <t>Auditorias de Gestión aplicadas de acuerdo al  Plan Anual de Auditorías</t>
  </si>
  <si>
    <t>Seguimiento a planes de mejoramiento</t>
  </si>
  <si>
    <t xml:space="preserve">1. Se cumplió con el plan anual de auditorías 1realizando auditorías a la totalidad de las dependencias de la administración municipal en los meses de abril y mayo según el cronograma, dentro del proceso de auditorías se realizó seguimiento a la aplicación de las herramientas de control y verificación del cumplimiento de procesos y procedimientos  en las dependencias ,, se evidencia que el control es efectivo porque a través de las auditorías se previene riesgos a través de la identificación de hallazgos y observaciones y la generación de planes de mejoramiento, la evidencia de los controles se encuentra a través de los formatos de actas de auditorías EI-F-032 y de los informes finales  EI-F-004, además se realizó un informe general para presentarlo ante el Comité Institucional de Coordinación de Control Interno.
2. Se realizó monitoreo sobre auditorías especiales a la Secretaría de Planeación Territorial, Almacén General, Secretaria Desarrollo Comunitario, Plazas de Mercado y Secretaría de Tránsito y Transporte de manera periódica desde los meses de febrero a agosto rindiendo informes a la Alta Dirección, generando acciones correctivas frente a riesgos materializados en estas dependencias
3. Se genera la consolidación de la información para entes de control de manera oportuna cumpliendo los plazos establecidos para prevenir riesgos ocasionados por incumplimiento se evidencia a través del seguimiento a la matriz de PQRD y de las respuestas emitidas custodiadas en archivo
</t>
  </si>
  <si>
    <t>1. Como acciones de mejoramiento se realizó actualización a las listas de chequeo para realizar auditorías  internas de gestión en equipo de trabajo,  se designó referente por cada dependencia de la Alcaldía y responsables a seguimientos de planes de mejoramiento de auditorías externas para mejoramiento de consolidación de información y generación de informes.
2. Se fortaleció el equipo de trabajo cotratando dos profesionales en arquitectura y contabilidad para apoyo al seguimiento de dependencias y prevención de riesgos.
3. Se generan alertas tempranas en el caso de solicitud de requerimientos de entes de control externos en las dependencias involucradas, con el fin de que cumpla con los plazos estipulados y no se generen efectos sancionatorios por estas entidades previniendo riesgos</t>
  </si>
  <si>
    <t>Debilidad en el  monitoreo sobre los controles aplicados en las dependencias auditadas</t>
  </si>
  <si>
    <t xml:space="preserve">Materialización de riesgos </t>
  </si>
  <si>
    <t xml:space="preserve">Monitoreo y seguimiento  al cumplimiento de los requerimientos realizados a las dependencias </t>
  </si>
  <si>
    <t>Proyección y análisis de respuesta a requerimientos generados por los entes de control</t>
  </si>
  <si>
    <t xml:space="preserve">Falta de compromiso frente a la aplicación de herramientas de control, manuales de procesos y procedimientos por parte de las dependencias </t>
  </si>
  <si>
    <t>Aplicación de medidas correctivas y sancionatorias por parte de los entes de control</t>
  </si>
  <si>
    <t xml:space="preserve">Seguimiento a la aplicación de las herramientas de control y verificación del cumplimiento de procesos y procedimientos  en las dependencias </t>
  </si>
  <si>
    <t>Consolidación de información para respuesta a procesos de control</t>
  </si>
  <si>
    <t xml:space="preserve">Mala práctica en el desarrollo de los procesos de auditoria y evaluación por parte del equipo de la OCI </t>
  </si>
  <si>
    <t xml:space="preserve">En la aplicación de auditorias y evaluaciones /Administración municipal </t>
  </si>
  <si>
    <t>Desconocimiento del equipo auditor, de los criterios de la práctica de auditoria y evaluación independiente</t>
  </si>
  <si>
    <t xml:space="preserve">Omisión o falta de pertinencia y calidad en la detección de  observaciones o hallazgos en el desarrollo de la evaluación independiente </t>
  </si>
  <si>
    <t>Cronograma con alertas de vencimientos de entrega de información a entes de control</t>
  </si>
  <si>
    <t xml:space="preserve">
Realimentación para el equipo auditor de las auditorias realizadas en las dependencias</t>
  </si>
  <si>
    <t>1. Se realiza relación de auditorías para generar alerta de evaluaciones de plan de mejoramiento de entes de control en base de datos excel como soporte para que exista confiabilidad y oportunidad de información.
2. Se realizó realimentación para el equipo auditor sobre el primer ciclo de auditoría evaluando fortalezas y  aspectos por mejorar y se genera el informe final  de ciclo de auditorias presentado al Comite Instituconal Coordinador de Control Interno y analizando aplicación de las herramientas de auditoría
3. Se desarrolla seguimiento mensual de las actividades del equipo auditor a través de informe de actividades  GF-F-055 custodiadas en el archivo de la Oficina de Control Interno y a través de reuniones de equipo de trabajo evidenciado en actas de reunión de seguimiento a compromisos pactados, pruebas de control: 17-01-2019, 22-01-2019,  04-02-2019, 28-02-2019, 26-03-2019,  19-06-2019, 10-07-2019, 22-07-2019, 30-08-2019
4. Se realiza rotación de equipos auditores cada plan anual de auditorías, teniendo en cuenta en cada equipo auditor una persona de carrera administrativa para asegurar el cumplimiento de la función pública y la gestión del conocimiento
5. Para control de información de otras dependencias se realiza radicación en libro radicador y consignación en matriz de PQRD para darle el trámite respectivo de manera ocnfiable y oportuna siendo un control efectivo</t>
  </si>
  <si>
    <t>1. Como acción de mejora se designó referente del personal de la Oficina de Control Interno por cada dependencia y responsable de solicitudes de entes de control, se realiza seguimiento a compromisos en las reuniones de equipos de trabajo, asimismo, se implementó matriz de PQRD para control y seguimiento de las mismas garantizando prevención de riesgos</t>
  </si>
  <si>
    <t xml:space="preserve">Debilidad en los procesos de selección del talento humano para la OCI  </t>
  </si>
  <si>
    <t>Suministro de información errada, de los procesos auditados a entes de control.</t>
  </si>
  <si>
    <t xml:space="preserve">Evaluación y supervisión periodica sobre el cumplimineto de actividades del equipo auditor  </t>
  </si>
  <si>
    <t xml:space="preserve">Rotación de los integrantes de los equipos de auditoria asignados por dependencia </t>
  </si>
  <si>
    <t xml:space="preserve">Jefe OCI </t>
  </si>
  <si>
    <t xml:space="preserve">
Falta de idoneidad del personal que labora en la dependencia 
</t>
  </si>
  <si>
    <t xml:space="preserve">Pérdida de credibilidad e imagen institucional </t>
  </si>
  <si>
    <t xml:space="preserve">Cuadros de control a la entrega de información por parte de las dependencias </t>
  </si>
  <si>
    <t xml:space="preserve">Análisis de la aplicación de las herramientas de auditoria  </t>
  </si>
  <si>
    <t>Inadecuado manejo de la información y gestión documental, obtenida y generada por la Oficina de Control Interno</t>
  </si>
  <si>
    <t>Estrategicos (Riesgos de Seguridad de la Información)</t>
  </si>
  <si>
    <t>Información y documentación</t>
  </si>
  <si>
    <t>Permanente/OCI</t>
  </si>
  <si>
    <t>Desconocimiento por parte del personal de la OCI de la normatividad aplicable</t>
  </si>
  <si>
    <t>Incumplimiento en la respuesta a requerimiento s de información a las partes interesadas</t>
  </si>
  <si>
    <t>EXTREMO</t>
  </si>
  <si>
    <t>Aplicación de tablas de retención documental</t>
  </si>
  <si>
    <t>Seguimiento,  análisis, respuesta  y remisión de correspondencia e información</t>
  </si>
  <si>
    <t>Equipo OCI</t>
  </si>
  <si>
    <t>1. Para control de  PQRD se radica con número en libro radicador asimismo se hace seguimiento en matriz PQRD para darle el trámite respectivo de manera confiable y oportuna siendo un control efectivo para cumplir con ley 1755 del 2015 y prevenir riesgos, cada comunicación que sale de la Oficina de Control Interno es revisada y firmada por la Jefe de la Oficina de Control Interno, el seguimiento de respuestas oportunas y de fondo se realizan en las reuniones de equipo de trabajo o de manera mensual con los responsables del diligenciamiento del libro radicador y la matriz de PQRD, las respuestas son emitidas por el referente de cada Dependencia y si es necesario con el concepto juridico, contable o administrativo.</t>
  </si>
  <si>
    <t>1. Como acción de mejora se designó referente del personal de la Oficina de Control Interno por cada dependencia, se realiza seguimiento a compromisos en las reuniones de equipos de trabajo, asimismo, se implementó matriz de PQRD para control y seguimiento de las mismas garantizando prevención de riesgos</t>
  </si>
  <si>
    <t>Infraestructura inadecuada para el mantenimiento y custodia de información</t>
  </si>
  <si>
    <t>Pérdida de la memoria documentada y evidencias para dar respuesta a procesos</t>
  </si>
  <si>
    <t>Libro radicador de correspondencia -  Seguimiento a Matriz PQRD</t>
  </si>
  <si>
    <t>Organización de carpetas de archivo de gestión documental</t>
  </si>
  <si>
    <t>Debilidad en la ejecución de procesos de gestión documental y sistemas de información en la administración municipal</t>
  </si>
  <si>
    <t>Sanciones de los entes de control</t>
  </si>
  <si>
    <t>Aplicación de Formato Control Préstamo de Documentos</t>
  </si>
  <si>
    <t xml:space="preserve">Revisión,  radicación, clasificación y reparto de correspondencia a referentes de la OCI </t>
  </si>
  <si>
    <t>Publicar información impertinente, indebida,   privada o de reserva</t>
  </si>
  <si>
    <t>Información Publicada</t>
  </si>
  <si>
    <t>De acuerdo a necesidad/Administración Municipal</t>
  </si>
  <si>
    <t>Ambigüedad en la interpretación de la normatividad aplicable</t>
  </si>
  <si>
    <t>Incertidumbre y caos  para las partes interesadas</t>
  </si>
  <si>
    <t>Aplicación de formato de clasificación de información para publicación de documentos de la OCI</t>
  </si>
  <si>
    <t>Análisis de información para clasificación y posterior publicación</t>
  </si>
  <si>
    <t>1. La Jefe de la Oficina de Control Interno revisa todo documento generado y recibido por la OCI  para designar responsable o referente de respuesta y para aprobar respuestas cuando cumplen con fondo y oportunidad de respuesta
2. El formato de clasificación de información para publicación de documentos de la OCI se encuentra enla actualidad en fase de diseño y concepto técnico</t>
  </si>
  <si>
    <t>Desconocimiento de los  criterios de clasificación de información para publicación, en las areas responsables del procedimiento</t>
  </si>
  <si>
    <t>Perdida de credibilidad e imagen institucional</t>
  </si>
  <si>
    <t>Diligenciamiento y control de solicitud de publicación Formato GTI-F-020 (Solicitud Publicación en el portal web)</t>
  </si>
  <si>
    <t>Revisión de la documentación de la información generada y recibida por la OCI</t>
  </si>
  <si>
    <t xml:space="preserve">Manipulación frente a la publicación de información por intereses de terceros </t>
  </si>
  <si>
    <t>Realimentación con seguimiento de reuniones o procesos de capacitación con aplicación de la Matriz de Gestión del Conocimiento</t>
  </si>
  <si>
    <t xml:space="preserve">Capacitación sobre temáticas normativas y eticas frente al manejo de la información  </t>
  </si>
  <si>
    <t xml:space="preserve"> </t>
  </si>
  <si>
    <t>GESTION FINANCIERA</t>
  </si>
  <si>
    <r>
      <rPr>
        <b/>
        <u/>
        <sz val="11"/>
        <color indexed="8"/>
        <rFont val="Century Gothic"/>
        <family val="2"/>
      </rPr>
      <t xml:space="preserve">    01</t>
    </r>
    <r>
      <rPr>
        <b/>
        <sz val="11"/>
        <color indexed="8"/>
        <rFont val="Century Gothic"/>
        <family val="2"/>
      </rPr>
      <t>__________________________________________________________________</t>
    </r>
  </si>
  <si>
    <r>
      <rPr>
        <b/>
        <u/>
        <sz val="11"/>
        <color indexed="8"/>
        <rFont val="Century Gothic"/>
        <family val="2"/>
      </rPr>
      <t xml:space="preserve">     02___</t>
    </r>
    <r>
      <rPr>
        <b/>
        <sz val="11"/>
        <color indexed="8"/>
        <rFont val="Century Gothic"/>
        <family val="2"/>
      </rPr>
      <t xml:space="preserve">   /   </t>
    </r>
    <r>
      <rPr>
        <b/>
        <u/>
        <sz val="11"/>
        <color indexed="8"/>
        <rFont val="Century Gothic"/>
        <family val="2"/>
      </rPr>
      <t>09</t>
    </r>
    <r>
      <rPr>
        <b/>
        <sz val="11"/>
        <color indexed="8"/>
        <rFont val="Century Gothic"/>
        <family val="2"/>
      </rPr>
      <t xml:space="preserve"> ___   /   </t>
    </r>
    <r>
      <rPr>
        <b/>
        <u/>
        <sz val="11"/>
        <color indexed="8"/>
        <rFont val="Century Gothic"/>
        <family val="2"/>
      </rPr>
      <t>2019</t>
    </r>
    <r>
      <rPr>
        <b/>
        <sz val="11"/>
        <color indexed="8"/>
        <rFont val="Century Gothic"/>
        <family val="2"/>
      </rPr>
      <t>___</t>
    </r>
  </si>
  <si>
    <t>Gestionar la política fiscal del municipio de Pasto a través de la oportuna elaboración y consolidación del presupuesto, del recaudo de los tributos municipales, de la información financiera de ingresos y gastos en cumplimiento de la política del cometido estatal enmarcada dentro del nuevo marco normativo para lograr una eficaz y eficiente administración de las finanzas públicas municipales.</t>
  </si>
  <si>
    <t>Lider del Proceso Gestion Financiera</t>
  </si>
  <si>
    <t>Inoportunidad en la elaboración y presentacion del proyecto de acuerdo del presupuesto</t>
  </si>
  <si>
    <t>Riesgo de proceso</t>
  </si>
  <si>
    <t>Elaboración del presupuesto
Consolidacion del presupuesto</t>
  </si>
  <si>
    <t>Inadecuada planificacion de proyeccion presupuestal</t>
  </si>
  <si>
    <t>Que el municipio no pueda realizar ejecucion de gastos</t>
  </si>
  <si>
    <t>Cronograma de actividades para la elaboracion del presupuesto</t>
  </si>
  <si>
    <t>Aplicar los controles existentes</t>
  </si>
  <si>
    <t>Cronograma de actividades para elaborar presupuesto</t>
  </si>
  <si>
    <t>Lider del proceso
Jefe Oficina de Presupeusto</t>
  </si>
  <si>
    <t>Permanente</t>
  </si>
  <si>
    <t>Jefe de Presupuesto, profesional universitario y  2 Contratistas profesionales de apoyo quienes realizan el seguimiento al cumplimientol del cronograma de actividades de cada uno de los controles</t>
  </si>
  <si>
    <t>Los controles son exitosos teniendo en cuenta que se elabora con la informacion suministrada oportunamente por cada una de las dependencias involucradas, lo que conlleva a que se radique  el proyecto de acuerdo del Presupuesto oportunamente.</t>
  </si>
  <si>
    <t>Las acciones tomadas por esta oficina para evitar los riesgos fue hacer los seguimientos oportunos para que cada dependencia tenga la informacion lista para las fechas establecidas y esto previno que se corra el riesgo de inoportunidad en la presentacion del presupuesto</t>
  </si>
  <si>
    <t>x</t>
  </si>
  <si>
    <t>Las acciones realizadas en esta etapa son anuales teniendo en cuenta la fecha de presentacion del proyecto de acuerdo de presupuesto</t>
  </si>
  <si>
    <t>Retraso en la entraga de informacion por parte de las dependencias involucradas</t>
  </si>
  <si>
    <t>Sanciones</t>
  </si>
  <si>
    <t>Procedimiento elaboracion de presupuesto</t>
  </si>
  <si>
    <t>Procedimiento elaboracion presupuesto</t>
  </si>
  <si>
    <t>Ajustes por consejo de gobierno y COMFIS</t>
  </si>
  <si>
    <t>Actas de consejo de gobierno y COMFIS</t>
  </si>
  <si>
    <t>preventivo</t>
  </si>
  <si>
    <t>Inadecuado recaudo de los tributos municipales</t>
  </si>
  <si>
    <t>Industria y comercio
Predial</t>
  </si>
  <si>
    <t>Paro</t>
  </si>
  <si>
    <t>Sanciones por parte de los entes de control</t>
  </si>
  <si>
    <t xml:space="preserve">Procedimiento de liquidacion oficial </t>
  </si>
  <si>
    <t xml:space="preserve"> Lider del proceso
Subsecretaria de Ingresos</t>
  </si>
  <si>
    <t>Perdida de competencia para liquidacion del impuesto predial</t>
  </si>
  <si>
    <t>incumplimiento de las metas y objetivos institucionales</t>
  </si>
  <si>
    <t>Software SICI</t>
  </si>
  <si>
    <t>Prescripcion</t>
  </si>
  <si>
    <t>Falta de personal, Falta de herramientas de trabajo</t>
  </si>
  <si>
    <t>Posibilidad de  imputación de rubros que no correspondan al gasto.</t>
  </si>
  <si>
    <t>Corrupcion</t>
  </si>
  <si>
    <t>Devolucion de disponibilidades y registro de compromiso</t>
  </si>
  <si>
    <t>Debido al personal no ético.</t>
  </si>
  <si>
    <t>Sanciones por los organismos de control.</t>
  </si>
  <si>
    <t>Verificación previa de la solicitud de disponibilidad, el  objeto del gasto,  la existencia del rubro, la fuente,  la existencia de apropiación presupuestal y si se trata de inversión verificar si esta incluido dentro del proyecto.</t>
  </si>
  <si>
    <t>Solicitud de disponibilidad de inversion y funcionamiento ------ Formato de devolucion de disponibilidad presupuestal</t>
  </si>
  <si>
    <t>Jefe Oficina de Presupeusto y profesional universitario</t>
  </si>
  <si>
    <t>Jefe de Presupuesto, profesional universitario y  2 Contratistas profesionales de apoyo quienes realizan actividades para la elaboracion de disponibilidades presupuestales y verificacion de los rubros a afectar.</t>
  </si>
  <si>
    <t>Los controles son favorables  y con los respectivos formatos de devolucion hemos mitigado el riesgo, ademas se ha creado en cada responsable una cultura de control por cada dependencia, lo que beneficia para prevenir los riesgos</t>
  </si>
  <si>
    <t>Con el envio de los auxiliares  presupuestales hemos identificado que ayuda en evitar los riesgos, los formatos de devolucion se han implementado y son de gran utilidad para las partes interesadas.</t>
  </si>
  <si>
    <t>Debido a errores intencionales en el diligenciamiento por parte de las dependencias en el formato</t>
  </si>
  <si>
    <t>Cuando se detecta que se expidió la disponibilidad con rubro no correspondiente no se expide el registro presupuestal, se devuelve para corrección.</t>
  </si>
  <si>
    <t>Formato de devulucion de registro de compromiso</t>
  </si>
  <si>
    <t>Debido a que no existe un filtro previo y detallado de cada uno de los ítems de la solicitud de disponibilidad.</t>
  </si>
  <si>
    <t>Revisión de los auxiliares presupuestales.</t>
  </si>
  <si>
    <t>Archivos de auxiliares presupuestales</t>
  </si>
  <si>
    <t>Debido al trafico de influencias.</t>
  </si>
  <si>
    <t>Atender las alertas del sistema financiero.</t>
  </si>
  <si>
    <t>Formato de devolucion de disponibilidad presupuestal  ----  Formato de devulucion de registro de compromiso</t>
  </si>
  <si>
    <t>Imputacion presupuestal incorrecta</t>
  </si>
  <si>
    <t>Proceso</t>
  </si>
  <si>
    <t>Devolucion de disponibilidad</t>
  </si>
  <si>
    <t>Debido al desconocimiento de las normas presupuestales</t>
  </si>
  <si>
    <t>Sanciones por parte de entes de control</t>
  </si>
  <si>
    <t>Revision del  objeto del gasto por el cual hacen la solicitud de disponibilidad.</t>
  </si>
  <si>
    <t>Solicitud de disponibilidad presupuestal</t>
  </si>
  <si>
    <t>Hemos venido realizando con esta administracion capacitaciones generales y personales para Secretarios, jefes y profesionales a cargo del presupuesto de cada dependencia, lo que ha beneficiado en gran parte para el conocimiento en el manejo de los recursos presupuestales</t>
  </si>
  <si>
    <t>Las capacitaciones han sido de mucha ayuda y han disminuido en gran parte errores en el manejo de los recursos, por ello cada año se programa capacitacion para poner en conocimiento nuevas normas y algunas metodologias para el correcto manejo de los recursos, cuando hay lugar.</t>
  </si>
  <si>
    <r>
      <t xml:space="preserve">La elaboracion de los formatos de devolucion se ha prestado para realizar capacitaciones personales, lo que nos ha permitido aclarar dudas frente al manejo de los recursos.                                 </t>
    </r>
    <r>
      <rPr>
        <sz val="12"/>
        <color indexed="62"/>
        <rFont val="Century Gothic"/>
        <family val="2"/>
      </rPr>
      <t>Se informa ademas que la capacitacion ha realizarse en esta vigencia esta pendiente debido a que el tema de presupuesto 2020 es muy dispendioso.</t>
    </r>
  </si>
  <si>
    <t>Debido a la carencia de personal idoneo para llevar actividades de presupuesto</t>
  </si>
  <si>
    <t>Actualizacion permanente de normas o leyes presupuestales.</t>
  </si>
  <si>
    <t xml:space="preserve">Certificados de capacitaciones </t>
  </si>
  <si>
    <t>Capacitaciones sobre el correcto manejo presupuestal de las diferentes areas de la Administracion Municipal.</t>
  </si>
  <si>
    <t>Registro de capacitaciones de presupuesto a los responsables  de la Administración que lo requieran    ------    Listas de asistencia a capacitaciones presupuestales</t>
  </si>
  <si>
    <t>Se cuenta con personal idoneo de planta,   en la oficina de Presupuesto.</t>
  </si>
  <si>
    <t>Hoja de vida del personal responsable de la oficina de Presupuesto</t>
  </si>
  <si>
    <t>Inoportunidad en el flujo de información para la elaboración y consolidación de la información contable</t>
  </si>
  <si>
    <t>ESTADOS FINANCIEROS CONSOLIDADOS</t>
  </si>
  <si>
    <t>Debido a fallas técnicas en el sistema de información.</t>
  </si>
  <si>
    <t>Investigación fiscal que llevaría a una sanciones a la  Administración Municipal y/o funcionarios responsables</t>
  </si>
  <si>
    <t>Se solicita a los responsables de los procesos involucrados que se valide la información con antelación al cierre financiero dispuesto para el día 10 de cada mes.</t>
  </si>
  <si>
    <t>MODERADO</t>
  </si>
  <si>
    <t>Comuniciones escritas y verbales previas al cierre financiero</t>
  </si>
  <si>
    <t>Jefe de Contabilidad</t>
  </si>
  <si>
    <t xml:space="preserve">María Victoria Martínez Riascos - Jefe Oficina de Contaduría 
Oscar Rafael Gómez Guerra - Contratista Profesional Contador
</t>
  </si>
  <si>
    <t xml:space="preserve">Efectuado el análisis de los controles se evidencia que estos son efectivos y confiables, se cumplen tanto en el autocontrol, como en el seguimiento que se realiza por parte del Jefe de Oficina.
Con el fin de mitigar posibles riesgos, se evalúan causas que pudieran generarlo y se envían comunicaciones a los responsables para las acciones correctivas necesarias con la oportunidad requerida.
Se da cumplimiento al requerimiento de información como insumo contable para la consolidación y presentación de informes a los entes de control, cumpliéndose con los plazos establecidos.
</t>
  </si>
  <si>
    <t>Debido a la demora en la entrega de información o inconsistencias en la misma, por parte de las áreas responsables, que afectan la continuidad de los  procesos de revisión, validación y consolidación, previas a la generación de informes.</t>
  </si>
  <si>
    <t>Coordinación y socialización de los tiempos de cierre financiero a través de circulares, oficios y capacitaciones.</t>
  </si>
  <si>
    <t>Circulares y  comunicaciones
Listados de Asistencia a capacitaciones</t>
  </si>
  <si>
    <t>Debido al desconocimiento de la normatividad legal vigente para la rendición de informes.</t>
  </si>
  <si>
    <t xml:space="preserve">La oficina de control interno envía información de los plazos para la presentación de informes a través de emisión de circulares, capacitaciones y oficios. </t>
  </si>
  <si>
    <t xml:space="preserve">Comunicaciones escritas y correos electronicos desde la Oficina de Control Interno,  informando los plazos para presentación de informes y responsables </t>
  </si>
  <si>
    <t xml:space="preserve">Se carga la información a las plataformas de los Entes de Control  en los plazos establecidos.         </t>
  </si>
  <si>
    <t>Pantallazos de la plataformas y correos electronicos de ENVIO EXITOSO y ACEPTADO por parte de la Entidades de Control</t>
  </si>
  <si>
    <t>Actualización oportuna de las plataformas tecnológicas de los entes de control en sus versiones.</t>
  </si>
  <si>
    <t>Listado de visita e instalación y/o actualización de versiones en las plataformas</t>
  </si>
  <si>
    <t>Los  Estados Financieros no reflejan razonablemente la situación económica, social y ambiental del municipio</t>
  </si>
  <si>
    <t>Estados financieros</t>
  </si>
  <si>
    <t>Debido a la imputación contable incorrecta por el personal encargado del proceso.</t>
  </si>
  <si>
    <t xml:space="preserve">
Investigación fiscal que llevaría a una sanciones a la  Administración Municipal y/o funcionarios responsables.     
</t>
  </si>
  <si>
    <t>ALTO</t>
  </si>
  <si>
    <t>Registro y validación oportuna, completa y pertinente de los hechos económicos, sociales y ambientales del Municipio.</t>
  </si>
  <si>
    <t xml:space="preserve">Estados Financieros Certificados  del Nivel Central (Peridicidad anual)
Estados Financieros Certificados Consolidados con Entidades Agregadas y Certificados (Peridicidad anual)
Publicación mensual de Estados Financieros Nivel Central
 </t>
  </si>
  <si>
    <t xml:space="preserve">María Victoria Martínez Riascos - Jefe Oficina de Contaduría 
Oscar Rafael Gómez Guerra - Contratista Profesional Contador
Yeimi Andrea Alvarado - Contratista Profesional Contador 
Sandra Patricia Mora - Contratista Profesional Contador
</t>
  </si>
  <si>
    <t xml:space="preserve">Efectuado el análisis de los controles se evidencia que estos son efectivos y confiables, se cumplen en todo el proceso del ciclo contable.
Se cumple con instructivos, circulares y regulación contable emitida por la Contaduría General de la Nación.
Se comunica inconsistencias a las dependencias generadoras de insumos contables, resultantes del proceso de validación, para consolidación de Estados Financieros.
Aplicación rigurosa del Régimen de Contabilidad Pública.  
</t>
  </si>
  <si>
    <t>Debido a la incorrecta aplicación del Régimen de Contabilidad Publica reglamentado por la Contaduría General de la Nación.</t>
  </si>
  <si>
    <t xml:space="preserve">Investigación disciplinaria y fiscal sancionatoria.     </t>
  </si>
  <si>
    <t>Cumplimiento riguroso de Circulares e Instructivos de cierre contable.</t>
  </si>
  <si>
    <t>Circular de cierre de vigencia (anual)
Instructivo de Cierre Contaduría general de la Nación (anual)
Comunicaciones periódicas e instrucciones para cierre mensual y/o trimestral</t>
  </si>
  <si>
    <t>Debido a la asignación de personal no idóneo para desarrollar las actividades del proceso contable.</t>
  </si>
  <si>
    <t xml:space="preserve">Incumplimiento con las características de confiabilidad y representación fiel de la información contable.     </t>
  </si>
  <si>
    <t>Aplicación del Régimen de Contabilidad Pública</t>
  </si>
  <si>
    <t xml:space="preserve">Comunicaciones periódicas e instrucciones </t>
  </si>
  <si>
    <t>Debido al uso inapropiado del software financiero.</t>
  </si>
  <si>
    <t xml:space="preserve">Inconsistencias en el proceso de registro de los hechos económicos.     </t>
  </si>
  <si>
    <t xml:space="preserve">Revisión y seguimiento continuo de los movimientos contables y de la información reflejada en los estados financieros </t>
  </si>
  <si>
    <t xml:space="preserve">Estados Financieros presentados y publicados
Reporte CHIP CONTADURIA GENRAL DE LA NACION </t>
  </si>
  <si>
    <t xml:space="preserve">     Débil cobertura de programas de capacitación al personal involucrado en el proceso contable.     </t>
  </si>
  <si>
    <t xml:space="preserve">Talento Humano desactualizado sin idoneidad.     </t>
  </si>
  <si>
    <t xml:space="preserve">Revisión y seguimiento a la Conciliación de Operaciones Recíprocas como actividad de mejora continua. </t>
  </si>
  <si>
    <t>Reporte de Operaciones Reciprocras</t>
  </si>
  <si>
    <t>Debido a desarticulación y falta de coordinación con las áreas y dependencias involucradas en el proceso de la información contable publica.</t>
  </si>
  <si>
    <t xml:space="preserve">Afectación al proceso de conciliación y consolidación de la información contable.     
</t>
  </si>
  <si>
    <t xml:space="preserve">Debido a la débil implementación y aplicación de políticas contable.     </t>
  </si>
  <si>
    <t xml:space="preserve">Incumplimiento al marco normativo contable de la CGN.     </t>
  </si>
  <si>
    <t xml:space="preserve">Debido a la falta de operatividad del Control Interno Contable. </t>
  </si>
  <si>
    <t xml:space="preserve">Proceso contable sin acciones de seguimiento y control.     </t>
  </si>
  <si>
    <t xml:space="preserve">Debido al no seguimiento continuo y revisión  de los Estados Financieros por parte de la Oficina de Contabilidad e instancias superiores competentes de la Administración Municipal.     </t>
  </si>
  <si>
    <t xml:space="preserve">Estados Financieros no validados.  </t>
  </si>
  <si>
    <t>Incumplimiento en el pago de servicio de la deuda por registros desactualizados</t>
  </si>
  <si>
    <t>PAGO DEL SERVICIO DE LA DEUDA</t>
  </si>
  <si>
    <t>La entidad financiera no  suministre la informacion sobre la liquidacion de las obligaciones oportunamente</t>
  </si>
  <si>
    <t>Generan interes moratorios que no estan contemplados dentro de la ley</t>
  </si>
  <si>
    <t>Atender paso a paso la normatividad  de Operaciones de Crédito Público y el Procedimiento GF-P-031 en el manejo de la deuda pública</t>
  </si>
  <si>
    <t>Carpeta Contratos de Emprestito</t>
  </si>
  <si>
    <t xml:space="preserve">Los controles son efectivos y oportunos en el procedimiento de operaciones de crédito público.
Se cumple rigurosamente con el proceso de endeudamiento desde la planeación, autorización, contratación, desembolso de los créditos y pago del servicio de la deuda de acuerdo a los planes de amortización.
Se realizan cumple de manera oportuna con la Liquidación de Pago del Servicio de la Deuda.
Se cumple con los soportes documentales requeridos.
</t>
  </si>
  <si>
    <t>Falta de validación de datos procesados</t>
  </si>
  <si>
    <t>Informacion no confiable y desactualizada</t>
  </si>
  <si>
    <t>Documentar de manera integral  la contratación de credito público</t>
  </si>
  <si>
    <t>Carpeta Contratos de Emprestito
Información Contable y Presupuestal</t>
  </si>
  <si>
    <t>Falta de coordinacion entre las partes involucradas</t>
  </si>
  <si>
    <t>Información contable y presupuestal inconsistente</t>
  </si>
  <si>
    <t>Retroalimentar la información tanto de contratación de ka deuda, como de desembolsos y pago del servicio de la deuda con las áreas involucradas.</t>
  </si>
  <si>
    <t>Comunicaciones escritas con las áreas y entidades involucradas</t>
  </si>
  <si>
    <t>Falta de oportunidad en el registro del pago de la deuda por parte de Tesorería.</t>
  </si>
  <si>
    <t xml:space="preserve">Elaboración del Plan de Amortización y cronograma de vencimientos de pago. </t>
  </si>
  <si>
    <t>Proyecciones del servicio de la Deuda
Cronograma de vencimientos
PAC de la Deuda</t>
  </si>
  <si>
    <t>Efectuar seguimiento y conciliación de la deuda con las entidades Bancarias</t>
  </si>
  <si>
    <t>Comunicaciones escritas con las áreas y entidades bancarias
Informe de la deuda al SEUD y SIA</t>
  </si>
  <si>
    <t>Acceso no autorizado al proceso de Causación de Cuentas por Pagar,  Inconsistencia en la imputación contable en la Orden de Pago, Orden de Pago inconsistente y afectación en el pago</t>
  </si>
  <si>
    <t>Seguridad de la Informacion</t>
  </si>
  <si>
    <t>PAGO DE CUENTAS</t>
  </si>
  <si>
    <t>Bases de datos con protección desactualizada contra códigos maliciosos</t>
  </si>
  <si>
    <t>Demandas  por incumplimiento en el pago</t>
  </si>
  <si>
    <t xml:space="preserve">Seguimiento por parte de Secretaria de Hacienda desde las dependencias  responsables, al procedimiento de Pago de Cuentas GF-P-001respecto a los tiempos establecidos para el trámite. </t>
  </si>
  <si>
    <t>Aplicativo SIREC
Listados de radicación
Sistema Financiero SYSMAN
Alertas y PQRD</t>
  </si>
  <si>
    <t xml:space="preserve">Los controles son efectivos y oportunos en el Procedimiento de Causación de cuentas por Pagar, y se cumplen en el Procedimiento de Pago de Cuentas, en el software financiero SYSMAN.
Se mitiga el riesgo con el acceso a usuarios autorizados.
Se evidencia en las órdenes de pago generadas del sistema SYSMAN
</t>
  </si>
  <si>
    <t>Acceso no autorizado al sistema de información</t>
  </si>
  <si>
    <t>Información financiera no confiable</t>
  </si>
  <si>
    <t>Validación rigurosa del Certificado de Cumplimiento y soportes entregados por las dependencias para su pago</t>
  </si>
  <si>
    <t>Certificacion de Pago de Cuentas, y soportes confirmado por Revisión de Cuentas</t>
  </si>
  <si>
    <t>Contraseñas inseguras</t>
  </si>
  <si>
    <t>Afectaciones económicas por imputaciones incorrectas</t>
  </si>
  <si>
    <t xml:space="preserve">Verificacion de los correspondientes soportes del sistema financiero, listados de radicación y estadísticas que evidencian la oportunidad en los pagos realizados por parte del Municipio. </t>
  </si>
  <si>
    <t>Aplicativo SIREC
Listados de radicación
Sistema Financiero SYSMAN</t>
  </si>
  <si>
    <t>Capacitación General al interior de la Administración Municipal .</t>
  </si>
  <si>
    <t>Listados de Asistencia a capacitaciones</t>
  </si>
  <si>
    <t>perdida de los procesos de cobro</t>
  </si>
  <si>
    <t>procesos de cobro coactivo</t>
  </si>
  <si>
    <t>Ingreso a personal no autorizado</t>
  </si>
  <si>
    <t xml:space="preserve">imposibilidad de cobrar </t>
  </si>
  <si>
    <t>Informe de gesstion, recuado y existencia de procesos de cobro coactivo para la supevisora</t>
  </si>
  <si>
    <t xml:space="preserve">Hoja electronica en excel por medio de la cual se lleva control de las actuaciones de cobro coactivo asi como el recaudo, alimentada mensualmente.  </t>
  </si>
  <si>
    <t xml:space="preserve">Tesorera Municipal </t>
  </si>
  <si>
    <t>julio de 2019</t>
  </si>
  <si>
    <t>diciembre de 2019</t>
  </si>
  <si>
    <t>TESORERA MUNICIPAL Y COORDINADORA COBRO COACTIVO</t>
  </si>
  <si>
    <t>Los controles fueron efectivos toda vez que de forma mensual cada abogado reportó en forma oportunda las actividades cumplidas de su contrato, las vistas efectuadas a los contribuyentes, asi como el recaudo obtenido. ( se adjunta informe de gestion en excel de jun-jul-ago 2019).
Respecto al control de revision de expedientes, la Tesorera Municipal de forma aleatoria solicitó procesos a los abogados de cobro coactivo para su revision. ( se adjunta revision aleatoria)</t>
  </si>
  <si>
    <t>se anexan evidencia de los 2 controles efectuados al riesgo " perdida de procesos de cobro coactivo"</t>
  </si>
  <si>
    <t>Falta de elementos de seguridad para custodiar procesos</t>
  </si>
  <si>
    <t>De forma aleatoria la supervisora del contrato solicita expedientes a cada uno de los abogados contratistas</t>
  </si>
  <si>
    <t>Perdida de ingresos por prescripcion de cartera</t>
  </si>
  <si>
    <t xml:space="preserve"> PROCESOS DE COBRO COACTIVO</t>
  </si>
  <si>
    <t>Debido a cartera  de dificil cobro</t>
  </si>
  <si>
    <t>Detrimento patrimonial</t>
  </si>
  <si>
    <t>Ejercer las actuaciones propias del proceso de cobro coactivo, dentro del termino legal</t>
  </si>
  <si>
    <t xml:space="preserve">proceso de cobro coactivo y las guias de entrega </t>
  </si>
  <si>
    <t>Se adelantaron todas las gestiones propias del proceso de cobro coactivo, como el otorgamiento de facilidades de pago, notificacion de mandamientos de pago, visitas y diligencias de secuestro. ( se anexa base de gestion de cobro mensual)
en consecuencia, se llevaron a cabo de forma satisfactoria de todos los controles, los cuales han disminuido el riesgo de pérdida de ingresos por prescripcion de cartera, toda vez que se ha recuperado mas cartera de las metas propuesta en la Secretaria de Hacienda para impuesto predial de vigencias anteriores. ( se anexa reporte de recuperacion de cartera) 
De otra parte, se ha continuado insistiendo a la Secretaria General en la entrega de los estantes para el archivo, a quienes desde el mes de marzo de 2019, se les envió las cotizaciones y la disponibilidad presupuestal. ( se anexa requerimiento por segunda vez a la Secretaria General)</t>
  </si>
  <si>
    <t>Se anexa base de gestion mensual de junio, julio y agosto  de las actuaciones de cada abogado.
En el mes de agosto se sobrepasó la meta de apropiacion inicial propuesta para el año 2019 establecida en $5.968.706.529,00 de vigencias anteriores de impuesto predial. (Se anexa reporte)
 Asi mismo se adjunta el segundo requerimiento enviado a la Secretaria General a fin de que nos entreguen los estantes para el archivo de los procesos.  ( Se adjunta oficio)</t>
  </si>
  <si>
    <t>Debido  al alto volumen de procesos para cartera</t>
  </si>
  <si>
    <t>Resonsabilidad fiscal y diciplinaria</t>
  </si>
  <si>
    <t>El otorgamiento de facilidades de pago, para interrumpir los términos de prescripción.</t>
  </si>
  <si>
    <t xml:space="preserve">resolucion por medio de la cual se aprueba acuerdo de pago. </t>
  </si>
  <si>
    <t>Debido a la ausencia de personal de planta en el area de cartera</t>
  </si>
  <si>
    <t>Notificación de los mandamientos de pago</t>
  </si>
  <si>
    <t xml:space="preserve"> proceso de cobro coactivo, guias de entrega, publicaciones en la pagina web de la Alcaldia de Pasto</t>
  </si>
  <si>
    <t>Debido al Inadecuado cumplimiento al procedimiento de cartera</t>
  </si>
  <si>
    <t>Llevar a cabo  las diligencias de secuestro y remate</t>
  </si>
  <si>
    <t xml:space="preserve">acta mediante la cual se lleva a cabo diligencia de secuestro y publicacion de avisos de remate en un diario de amplia circulacion </t>
  </si>
  <si>
    <t>Debido a la carencia de elementos de seguridad para el archivo del area de cartera</t>
  </si>
  <si>
    <t>Que la administración establezca un número máximo de procesos a cargo de cada abogado</t>
  </si>
  <si>
    <t>Posibilidad de manipulación en la liquidación de valores a pagar por parte del ciudadano</t>
  </si>
  <si>
    <t>CORRUCPCION</t>
  </si>
  <si>
    <t>RECAUDO IMPUESTO INDUSTRIA Y COMERCIO</t>
  </si>
  <si>
    <t>Clientelismo politico con el usuario</t>
  </si>
  <si>
    <t>Registro en sistema de información tributario SYSMAN</t>
  </si>
  <si>
    <t>EL SISTEMA DETECTA LOS VALORES DESCONTADOS POR LOS CONTRIBUYENTES Y ESTOS DEBEN REFLEJARSE EN LOS PROCESOS DE FISCALIZACION APERTURADOS</t>
  </si>
  <si>
    <t xml:space="preserve">
Subsecretaria de Ingresos</t>
  </si>
  <si>
    <t xml:space="preserve"> Betty lucia Bastidas -subsecretaria de Ingresos 
Beatriz Santander - Contratista área Industria y Comercio 
Angela Montilla - Técnico Operativo área Industria y Comercio </t>
  </si>
  <si>
    <t>Todos los procesos de fiscalización reposan en el sistema Integrado de Cobro de Impuestos SICI, el cual permite generar informes constantes por parte del supervisor, lo que mitiga el riesgo de manipulación, además el sistemas no permite realizar ninguna eliminación de los procesos, y cuenta con el scanner de las pruebas pertinentes en cada caso de fiscalización evidenciando así un control efectivo de la trazabilidad de los procesos hasta concluir ya sea subsanando las inconsistencias o con el pago de lo debido por los mismos.</t>
  </si>
  <si>
    <t>Favorecimiento por parte del funcionario a terceros</t>
  </si>
  <si>
    <t>Registro en sistema integral de cobro de impuestos - SICI</t>
  </si>
  <si>
    <t>TRAZABILIDAD DE LOS PROCESOS DE FISCALIZACION EN EL SOFTWARE SICI,</t>
  </si>
  <si>
    <t>INCUMPLIMIENTO DE LAS METAS ESTABLECIDAS EN EL PROYECTO</t>
  </si>
  <si>
    <t>PROYECTO</t>
  </si>
  <si>
    <t>INFORMACION PARA PROCESOS DE FISCALIZACION DE INDUSTRIA Y COMERCIO Y PREDIAL</t>
  </si>
  <si>
    <t>TARDANZA EN LA EJECUCION DE LAS ACTIVIDADES</t>
  </si>
  <si>
    <t>DISMINUCION DEL RECAUDO DEL IMPUESTO DE INDUSTRIA Y COMERCIO</t>
  </si>
  <si>
    <t>SEGUIMIENTO CADA 8 DIAS DE LA GESTION QUE REALIZAN LOS FISCALIZADORES</t>
  </si>
  <si>
    <t>Los informes recibidos de los fiscalizadores por medio del correo electronico cada 8 dias</t>
  </si>
  <si>
    <t>SUBSECRETARIA DE INGRESOS</t>
  </si>
  <si>
    <t>PERMANENTE</t>
  </si>
  <si>
    <t>Todos los procesos de fiscalización reposan en el sistema Integrado de Cobro de Impuestos SICI, el cual permite monitoreos constantes por parte del supervisor, lo que mitiga el riesgo de manipulación, de igual mnera el sistema SICI no permite realizar ninguna eliminación de los procesos, y cuenta con el scanner de las pruebas pertinentes en cada caso de fiscalización evidenciando así un control efectivo de la trazabilidad de los procesos hasta concluir ya sea subsanando las inconsistencias o con el pago de lo debido por los mismos.</t>
  </si>
  <si>
    <t>Operabilidad deficiente del software financiero y tributario</t>
  </si>
  <si>
    <t>Riesgo de informacion</t>
  </si>
  <si>
    <t>Sistemas</t>
  </si>
  <si>
    <t>Acceso no autorizado al sistema de informacion</t>
  </si>
  <si>
    <t>Mantenimiento</t>
  </si>
  <si>
    <t>Pantallazos del mantenimiento realizado a los sistema de informacion</t>
  </si>
  <si>
    <t xml:space="preserve">Ingeniera Maria Eugenia Melo
sistemas </t>
  </si>
  <si>
    <t xml:space="preserve">Los controles fueron efectivos  y se realizaron  en forma oportunda </t>
  </si>
  <si>
    <t>Error de aplicaciones</t>
  </si>
  <si>
    <t>Actualizaciones</t>
  </si>
  <si>
    <t>Actualizacion del softeare contraldas mediante numero de Version</t>
  </si>
  <si>
    <t>Interrupcion del suministro electrico</t>
  </si>
  <si>
    <t>Perdida de informacion historica</t>
  </si>
  <si>
    <t>Autorizacion de acceso al sistema</t>
  </si>
  <si>
    <t>Asignacion de usuarios y contraseñas mediante autoizacion de los jefes de area</t>
  </si>
  <si>
    <t>Modificacion accidental de datos del sistema de informacion</t>
  </si>
  <si>
    <t>Modificacion no autorizada de registros</t>
  </si>
  <si>
    <t>Revelacion de contraseñas</t>
  </si>
  <si>
    <t>Perdida de Informacion</t>
  </si>
  <si>
    <t>Fuga o revelacion de informacion</t>
  </si>
  <si>
    <t>Copias de seguridad</t>
  </si>
  <si>
    <t>Servidor de respaldo</t>
  </si>
  <si>
    <t>Posibilidad del cambio de estrato al predio para disminuir el cobro del impuesto predial unificado.</t>
  </si>
  <si>
    <t>IMPUESTO PREDIAL UNIFICADO</t>
  </si>
  <si>
    <t>Debido al clientelismo del funcionario con el usuario.</t>
  </si>
  <si>
    <t>Perdida de recursos por concepto de estrato</t>
  </si>
  <si>
    <t>Se revisan periódicamente  los informes de planeación en cuanto a estratificación, realizando los cruces correspondientes de la informacion que envia planeacion con la informacion que se tiene en la Secretaría de hacienda.</t>
  </si>
  <si>
    <t>CRUCES DE INFORMACION</t>
  </si>
  <si>
    <t>Debido al favorecimiento a terceros.</t>
  </si>
  <si>
    <t>Verificar la correcta aplicación de novedades, cada vez que envíe la informacion de actualizacion de estratos Planeacion</t>
  </si>
  <si>
    <t>MATRIZ DE ESTRATIFIACION ACTUALIZADA</t>
  </si>
  <si>
    <t xml:space="preserve">Posibilidad de realizar cambio de información a  las resoluciones remitidas por el IGAC (Instituto Geográfico Agustín Codazzi) las cuales contienen el detalle del predio y el avaluo catastral  con la finalidad de calcular indebidamente el valor del impuesto </t>
  </si>
  <si>
    <t xml:space="preserve">Perdida de recursos (impuestos)por concepto de menor avaluó </t>
  </si>
  <si>
    <t>Manejo de claves en el sistema de acuerdo al perfil o rol solicitada por los jefes de area, con lo cual se determina la trazabilidad de los cambios efectuados en la base de datos</t>
  </si>
  <si>
    <t>Formato GF-F-001 SOLICITUD PARA ASIGNAR, MODIFICAR O ELIMINAR CONTRASEÑAS</t>
  </si>
  <si>
    <t>Sistemas/Subsecretaría de Ingresos</t>
  </si>
  <si>
    <t>SUBSECRETARIA DE INGRESOS Y SISTEMAS</t>
  </si>
  <si>
    <t>SE REVISARON RESOLUCIONES 0809-2019,0124-2019, 0824-2019, 1106-2019, 2160-2019, 1077-2019, 127-2019, 1880-2019, 1685-2019, 1643-2019.</t>
  </si>
  <si>
    <t>NO SE ENCONTRARON DIFERENCIAS EN LA REVISION DE ESTAS RESOLUCIONES QUE FUERON CONFRONTADAS EN EL SISTEMA SYSMAN.</t>
  </si>
  <si>
    <t xml:space="preserve">a. Formato GF-F-096 Solicitud Para Asignar, Modificar O Eliminar Contraseñas (Ver escananeados)
b. Actualización de la base de datos en el sistema Sysman mediante Cd que envía el IGAC (Ver informe de actualización)
</t>
  </si>
  <si>
    <t>La aplicación de resoluciones emitidas por el IGAC, se realizan automaticamente mediante archivo plano en un 90%, el 10% restantes, son manuales y a las cuales se realizará la revision de la correcta aplicación de los datos contenidos en la Resolucion.</t>
  </si>
  <si>
    <t>ACTUALIZACION DE LA BASE DE DATOS EN EL SISTEMA SYSMAN MEDIANTE CD QUE ENVIA EL IGAC</t>
  </si>
  <si>
    <t>Error en la determinacion de las fuentes de los  recursos en la realizacion del giro.</t>
  </si>
  <si>
    <t>Pago de cuentas</t>
  </si>
  <si>
    <t>Debido a la cantidad de cuentas bancarias en las entidades financieras</t>
  </si>
  <si>
    <t>Revisión por parte de la funcionaria de los comprobantes de contabilidad y registros presupuestales</t>
  </si>
  <si>
    <t xml:space="preserve">RECEPCION Y REVISION DE OCUENTAS CONTABILIZADAS </t>
  </si>
  <si>
    <t>TESORERA MUNICIPAL GENERADOR DE EGRESO WILSON PEREZ GUERRERO-CONTADOR PUBLICO CONTRATISTA -</t>
  </si>
  <si>
    <t xml:space="preserve">LOS CONTROLES HAN SIDO EFECTIVOS ,OPORTUNOS Y CONFIABLES PARA LA PREVENCION DE LA MATERIALIZACION DEL RIESGO TRATADO </t>
  </si>
  <si>
    <t>Debido al volumen de cuentas por pagar</t>
  </si>
  <si>
    <t>Al subir el pago a la plataforma para transferencia se revisa la fuente generada en el egreso</t>
  </si>
  <si>
    <t xml:space="preserve">FUENTE DE RECURSO DE PRESUPUESTO PARA REALIZAR EL EGRESO </t>
  </si>
  <si>
    <t>Al efectuar el giro, se revisan los documentos y la plataforma para generar el pago</t>
  </si>
  <si>
    <t xml:space="preserve">SOPORTES DE PLATAFORMA DE LOS GIROS REALIZADOS </t>
  </si>
  <si>
    <t>Manipulacion de la informacion contenida dentro del proceso de cobro coactivo con fines personales con favorecimiento a terceros</t>
  </si>
  <si>
    <t>PROCESOS DE COBRO COACTIVO</t>
  </si>
  <si>
    <t>Debido al clientelismo</t>
  </si>
  <si>
    <t>Aplicación del procedimiento de cobro coactivo GF-P-029</t>
  </si>
  <si>
    <t>link procedimiento cobro coactivo GFP-029</t>
  </si>
  <si>
    <t>Coactivo/Tesoreria</t>
  </si>
  <si>
    <t xml:space="preserve">se han cumplido los controles de manera oportuna </t>
  </si>
  <si>
    <t xml:space="preserve">Del control N° 2 referete a la publicacion en la pagina web de la Alcaldia de los mandamientos de pago,  se encuentran pendientes de publicar para principios del mes de diciembre de 2019, mientras se agotan las primeras etapas del proceso. 
Respecto al control N° 3  respecto a la actualizacion de bases de datos, se adjunta tabla de gestion donde se evidencia el numero de procesos activos a cargo de cada abogado, asi como los archivados mensualmente. </t>
  </si>
  <si>
    <t>Debido al cohecho</t>
  </si>
  <si>
    <t>Publicacion permanente en la pagina web de los mandamientos de pago</t>
  </si>
  <si>
    <t>Debido al favorecimiento  a terceros</t>
  </si>
  <si>
    <t>Actualizacion de la base de datos según las actuaciones que se llevan a cabo dentro de los procesos de cobro coactivo</t>
  </si>
  <si>
    <t xml:space="preserve">revision y depuracion de todos los procesos que se encuentran pagados a corte 30 de agosto a fin de archivar y levantar medidas cautelares. </t>
  </si>
  <si>
    <t>Posibilidad de realizar pagos de cuentas sin el cumplimiento de los requisitos procedimentales y legales.</t>
  </si>
  <si>
    <t>Sanciones, e investigaciones por los entes de control</t>
  </si>
  <si>
    <t>Aplicación del procedimiento GF-P-001  "Pago de cuentas"  documentado y aprobado.</t>
  </si>
  <si>
    <t>Procedimiento GF-P-001  "Pago de cuentas</t>
  </si>
  <si>
    <t>Rev. Cuentas
Cont.
Tes.</t>
  </si>
  <si>
    <t xml:space="preserve">Los controles son efectivos y oportunos se cumplen en la elaboración de la Orden de Pago, verificando el cumplimiento de requisitos documentales y de información necesaria presentada en la Certificación de Pago de Cuentas, para la imputación contable en el sistema financiero SYSMAN.
Se efectúa devolución de cuentas que no cumplan requisitos para su contabilización.
Se evidencia en las órdenes de pago generadas del sistema SYSMAN
</t>
  </si>
  <si>
    <t>Validacion y verificacion estricta de soportes en la pagina web de la Alcaldia de Pasto.</t>
  </si>
  <si>
    <t>Pantallazo publicacion de contrato pagina Web.</t>
  </si>
  <si>
    <t>Debido al ofrecimiento y aceptacion de dadivas por parte de los funcionarios para el tramite de cuentas y agilidad de pagos.</t>
  </si>
  <si>
    <t>Sistematización pago de cuentas.</t>
  </si>
  <si>
    <t>Estado de cuenta de cobro de contratista en  la Web</t>
  </si>
  <si>
    <t>Debido a reiteradas inconsistencias y omisión de requisitos en las certificiones de cumplimiento radicadas en Secretaría de Hacienda.</t>
  </si>
  <si>
    <t>Verificación rigurosa del diligenciamiento de la  Certificación de Cumplimiento y soportes requeridos.</t>
  </si>
  <si>
    <t>Visto Bueno revision de cuentas del .cumplido, egreso</t>
  </si>
  <si>
    <t>Debido a debilidades en el las actividades de radicación y  de revisión de cuentas del Procedimiento GF-P-001.</t>
  </si>
  <si>
    <t xml:space="preserve">Correcta afectación presuestal, contable y de tesorería en el sistema financiero SYSMAN. </t>
  </si>
  <si>
    <t>Egreso</t>
  </si>
  <si>
    <t>Atraso en el tramite correspondientes para al pago de Cuentas Especiales y Cuentas Generales.</t>
  </si>
  <si>
    <t>Debido a que las dependencias involucradas en este proceso no entrega la información necesaria  y oportuna para el tramite.</t>
  </si>
  <si>
    <t>Detrimento patrimonial (Pago de multas y sanciones)</t>
  </si>
  <si>
    <t xml:space="preserve">Seguimiento por parte de Secretaria de Hacienda desde las dependencias  responsables, al procedimiento de Pago de Cuentas GF-P-001respecto a los tiempos </t>
  </si>
  <si>
    <t>procedimiento de Pago de Cuentas GF-P-001</t>
  </si>
  <si>
    <t xml:space="preserve">Los controles son efectivos y oportunos se cumplen en la elaboración de la Orden de Pago, verificando el cumplimiento de requisitos documentales y de información necesaria presentada en la Certificación de Pago de Cuentas, para la imputación contable en el sistema financiero SYSMAN.
Se efectúa devolución oportuna de cuentas que no cumplan requisitos para su contabilización, con los radicados respectivos.
Se atienden las PQR que se radiquen en la Secretaría de Hacienda.
Se atienden los tiempos establecidos en el procedimiento de Pago de Cuentas GF-P-01
Se coordina y realiza la capacitación del Procedimiento de Pago de Cuentas, sus instructivos y formatos, para todas las dependencias involucradas de la administración Municipal.
</t>
  </si>
  <si>
    <t>La capacitacion esta pendiente para la 4ta semana de septiembre de 2019</t>
  </si>
  <si>
    <t>Debido a fallas en el sistema interno y externo.</t>
  </si>
  <si>
    <t>Perdida de Imagen Institucional por incumplimiento a sus obligaciones.</t>
  </si>
  <si>
    <t xml:space="preserve">Validación rigurosa del Certificado de Cumplimiento y soportes entregados por las dependencias para su pago. </t>
  </si>
  <si>
    <t>Egreso, escaneado</t>
  </si>
  <si>
    <t>Debido al suministro de información errada.</t>
  </si>
  <si>
    <t>Verificacion de los correspondientes soportes del sistema financiero, listados de radicación y estadísticas que evidencian la oportunidad en los pagos realizados por parte del Municipio.</t>
  </si>
  <si>
    <t>Listados, pago de ceuntas</t>
  </si>
  <si>
    <t>Debido al desconomiento del procedimiento de Pago de Cuentas GF-P-001 por parte de contratistas y funcionarios responsables.</t>
  </si>
  <si>
    <t>Disponibilidad de recursos para el pago de las obligaciones.</t>
  </si>
  <si>
    <t>PAC, egresos</t>
  </si>
  <si>
    <t>Capacitación General al interior de la Administración Municipal del Procedimiento Pago de Cuentas GF-P-001  y sus instructivos.</t>
  </si>
  <si>
    <t>Gestión Jurídica</t>
  </si>
  <si>
    <r>
      <t>______________</t>
    </r>
    <r>
      <rPr>
        <sz val="11"/>
        <color indexed="8"/>
        <rFont val="Century Gothic"/>
        <family val="2"/>
      </rPr>
      <t>__</t>
    </r>
    <r>
      <rPr>
        <u/>
        <sz val="11"/>
        <color indexed="8"/>
        <rFont val="Century Gothic"/>
        <family val="2"/>
      </rPr>
      <t>___01_</t>
    </r>
    <r>
      <rPr>
        <sz val="11"/>
        <color indexed="8"/>
        <rFont val="Century Gothic"/>
        <family val="2"/>
      </rPr>
      <t>_</t>
    </r>
    <r>
      <rPr>
        <b/>
        <sz val="11"/>
        <color indexed="8"/>
        <rFont val="Century Gothic"/>
        <family val="2"/>
      </rPr>
      <t>_____________________________________</t>
    </r>
  </si>
  <si>
    <t>Brindar asesoría jurídica, defender judicial y extrajudicialmente al Municipio, tramitar acciones judiciales y constitucionales en representación de la entidad, fijar directrices para la prevención del daño antijurídico. A través de la Dirección de Control Interno Disciplinario, realizar investigaciones  sobre la conducta de  funcionarios públicos de la Entidad; de acuerdo a la  normatividad legal y vigente, para la defensa de los intereses del ente territorial y de la función publica.</t>
  </si>
  <si>
    <t>Jefe Oficina Asesora Jurídica</t>
  </si>
  <si>
    <t>EFECTOS 
(Correctivos potenciales)</t>
  </si>
  <si>
    <t>Correctivo</t>
  </si>
  <si>
    <t>En caso de materialización del riesgo</t>
  </si>
  <si>
    <t>Realizar un análisis de los controles existentes teniendo en cuenta:
- La efectividad de los controles, responsables, periodicidad y evidencias de los controles
- Previenen o detectan la causas
- Son  confiables para la mitigación del riesgo
- Son  oportunos para la mitigación del riesgo
- Se cuenta con pruebas del control</t>
  </si>
  <si>
    <t>Realizar un análisis respecto a:
- Se enunciaron acciones de mejora
- Mejoraron los controles
- Se activaron alertas tempranas para evitar la materialización de un riesgo</t>
  </si>
  <si>
    <t>- Se implementaron Correctivos  por la materialización de un riesgo
- Cuántas alertas se convirtieron en denuncias (Quejas o Reclamos) descríbalas</t>
  </si>
  <si>
    <t>R1</t>
  </si>
  <si>
    <t>Perdida  de la confidencialidad, disponibilidad e integridad de la información, debido a daño provocado por actividad de terceros por acceso no restringido a instalaciones.</t>
  </si>
  <si>
    <t>A4 - Actas administrativas - actas de nacionalización, A5 - Actas administrativas - actas de posesión de jueces, A6 - Actas administrativas - actas de Comité de Conciliación y Defensa, A7 - Certificaciones - Certificados de sana posesión, A9 - Conceptos - conceptos jurídicos, A11 - Derechos de petición, A12- Peticiones, quejas, reclamos y denuncias, A13 - Informes - Informes a entes de control, A14 - Informes - Informes de gestión</t>
  </si>
  <si>
    <t>Falta de personal de vigilancia</t>
  </si>
  <si>
    <t>Cámara de seguridad</t>
  </si>
  <si>
    <t>Continuar con los procedimientos y controles existentes</t>
  </si>
  <si>
    <t xml:space="preserve">Contrato de vigilancia </t>
  </si>
  <si>
    <t>Jefe de Oficina, Coordinador de calidad y equipo de trabajo</t>
  </si>
  <si>
    <t>Jefe Oficina Jurídica, Asesores, Profesionales Universitarios, Secretaria ejecutiva, Auxiliar administrativa, contratistas</t>
  </si>
  <si>
    <t>Los controles han sido efectivos para disminuir el riesgo al mínimo, los responsables se encuentran bien delimitados.
Contrato de vigilancia suscrito, no se han presentado novedades.
Formato de control de prestamos aplicando desde  año 2017.
Formato de inventario documental aplicándose, archivo vigente y de gestión tramitado.
Software en ajustes finales.</t>
  </si>
  <si>
    <t>No se establecieron acciones de mejora, se mantienen los controles existente</t>
  </si>
  <si>
    <t>Falta de cámaras de seguridad</t>
  </si>
  <si>
    <t>Perdida de reserva de la información</t>
  </si>
  <si>
    <t>Vigilancia de piso</t>
  </si>
  <si>
    <t>Ingresos a instalaciones no controlados</t>
  </si>
  <si>
    <t>Modificación de directrices tomadas por la Administración Municipal</t>
  </si>
  <si>
    <t>Control prestamos</t>
  </si>
  <si>
    <t>Formato control de prestamos</t>
  </si>
  <si>
    <t>Ingresos a instalaciones fuera del horario laboral</t>
  </si>
  <si>
    <t>Proceso disciplinario / penal / fiscal</t>
  </si>
  <si>
    <t>Inventarios documentales</t>
  </si>
  <si>
    <t>Formato de inventario documental</t>
  </si>
  <si>
    <t>Falta de instalaciones específicas para el archivo</t>
  </si>
  <si>
    <t>Pérdida de imagen institucional</t>
  </si>
  <si>
    <t>Digitalización de procesos</t>
  </si>
  <si>
    <t xml:space="preserve">Software </t>
  </si>
  <si>
    <t>R2</t>
  </si>
  <si>
    <t>Perdida de la confidencialidad e integridad debido a fraude que provoco eliminación o adulteración de la información</t>
  </si>
  <si>
    <t>Documentación prestada de manera informal</t>
  </si>
  <si>
    <t>Revisar documento proyectado</t>
  </si>
  <si>
    <t>Correos envió para revisar documentos proyectados a jefe de oficina</t>
  </si>
  <si>
    <t xml:space="preserve">Los controles han sido efectivos para disminuir el riesgo al mínimo, los responsables se encuentran bien delimitados.
Documentación proyectada revisada por jefe de oficina a través de correo electrónico o medio físico, los documentos cuentan con visto bueno del Jefe.
Software en ajustes finales.
Formato de control de prestamos aplicando desde  año 2017.
Contrato de vigilancia suscrito, no se han presentado novedades.
Formato de inventario documental aplicándose, archivo vigente y de gestión tramitado.
</t>
  </si>
  <si>
    <t>Acceso no autorizado a la documentación</t>
  </si>
  <si>
    <t>Digitalizar documento</t>
  </si>
  <si>
    <t>Interés particular de funcionario de la oficina</t>
  </si>
  <si>
    <t>Medición errónea de indicadores</t>
  </si>
  <si>
    <t>Control de préstamos de documentación</t>
  </si>
  <si>
    <t>Coacción de externos a funcionarios de la oficina</t>
  </si>
  <si>
    <t>Proceso disciplinario / penal / fiscal/ judiciales</t>
  </si>
  <si>
    <t>Vigilancia y control de ingreso y salida a personal y ciudadanía</t>
  </si>
  <si>
    <t>Ingreso no autorizado a instalación</t>
  </si>
  <si>
    <t>Inventario documental</t>
  </si>
  <si>
    <t>R3</t>
  </si>
  <si>
    <t>Perdida de confidencialidad, disponibilidad e integridad de la información por robo de la única copia de la información</t>
  </si>
  <si>
    <t>Trazabilidad del documento (evidencias)</t>
  </si>
  <si>
    <t>Hoja de ruta / libro radicador</t>
  </si>
  <si>
    <t xml:space="preserve">Los controles han sido efectivos para disminuir el riesgo al mínimo, los responsables se encuentran bien delimitados.
Hoja de ruta aplicada desde octubre de 2018
Libro radicador con reparto y tramite aplicado.
Software en ajustes finales.
Formato de control de prestamos aplicando desde  año 2017.
Contrato de vigilancia suscrito, no se han presentado novedades.
Formato de inventario documental aplicándose, archivo vigente y de gestión tramitado.
</t>
  </si>
  <si>
    <t>Ausencia de contestación/ respuesta a documento</t>
  </si>
  <si>
    <t>Falta de trazabilidad de documentación</t>
  </si>
  <si>
    <t xml:space="preserve">Desgaste de recursos administrativo / financieros </t>
  </si>
  <si>
    <t>Falta de organización documental</t>
  </si>
  <si>
    <t xml:space="preserve">Falta de articulación con las demás dependencias </t>
  </si>
  <si>
    <t>R4</t>
  </si>
  <si>
    <t xml:space="preserve">Perdida  de la confidencialidad, disponibilidad e integridad de la información, debido a la falla en los enlaces de comunicación que causa eliminación de soportes de almacenamiento </t>
  </si>
  <si>
    <t>Fallas en internet</t>
  </si>
  <si>
    <t>Trazabilidad del documento / correo institucional (evidencias)</t>
  </si>
  <si>
    <t>Hoja de ruta / libro radicador / correo institucional</t>
  </si>
  <si>
    <t xml:space="preserve">Los controles han sido efectivos para disminuir el riesgo al mínimo, los responsables se encuentran bien delimitados.
Hoja de ruta aplicada desde octubre de 2018
Libro radicador con reparto y tramite aplicado.
Correos tramitados o re direccionados.
Actas de comité jurídico  del 18 de octubre de 2018 se designo a Judicante la revisión de correo institucional y   por manual de funciones es la Secretaria ejecutiva quien se encuentra en cabeza de dicha función.
Clave cambiada en mes de Julio de 2019
Software en ajustes finales.
</t>
  </si>
  <si>
    <t>Manipulación humana</t>
  </si>
  <si>
    <t>Ingresos no autorizado</t>
  </si>
  <si>
    <t>Personal de carrera y de confianza designado para revisar el correo institucional</t>
  </si>
  <si>
    <t>Manual de funciones / acta de comité jurídico</t>
  </si>
  <si>
    <t>Ausencia de trazabilidad del documento</t>
  </si>
  <si>
    <t>Cambio continuo de clave de acceso a correo institucional</t>
  </si>
  <si>
    <t>Formato de cambio de clave</t>
  </si>
  <si>
    <t>Implementación de software</t>
  </si>
  <si>
    <t>R5</t>
  </si>
  <si>
    <t>Perdida  de la confidencialidad, disponibilidad e integridad de la información, debido a la modificación no autorizada de registros por falta control en datos de entrada y salida de la información</t>
  </si>
  <si>
    <t xml:space="preserve">Los controles han sido efectivos para disminuir el riesgo al mínimo, los responsables se encuentran bien delimitados.
Hoja de ruta aplicada desde octubre de 2018
Libro radicador con reparto y tramite aplicado.
Correos tramitados o re direccionados.
Software en ajustes finales.
Formato de inventario documental aplicándose, archivo vigente y de gestión tramitado.
Procesos y procedimiento disponibles en intranet- http://www.intranetpasto.gov.co/index.php/component/phocadownload/category/138-procedimientos-gestion-juridica
</t>
  </si>
  <si>
    <t>Ausencia de trazabilidad del documento / base de datos</t>
  </si>
  <si>
    <t>Ausencia de aplicación de  formato de control de prestaciones</t>
  </si>
  <si>
    <t>Ausencia de inventario documental</t>
  </si>
  <si>
    <t>Inventario documental aplicado</t>
  </si>
  <si>
    <t>Aplicación de procedimientos preestablecidos</t>
  </si>
  <si>
    <t>Procesos y procedimientos disponibles en intranet</t>
  </si>
  <si>
    <t>R6</t>
  </si>
  <si>
    <t xml:space="preserve">Posibilidad que el servidor público en provecho suyo o de un tercero se apropie, use o permita que otro use, extravíen, pierdan o dañen, bienes de la alcaldía, cuya administración, tenencia o custodia se le haya confiado por razón o con ocasión de sus funciones </t>
  </si>
  <si>
    <t>Actas administrativas - actas de nacionalización, Actas administrativas - actas de posesión de jueces, Actas administrativas - actas de Comité de Conciliación y Defensa, Certificaciones - Certificados de sana posesión, Conceptos - conceptos jurídicos, Derechos de petición, Peticiones, quejas, reclamos y denuncias,  Informes - Informes a entes de control, Informes - Informes de gestión,  Acciones judiciales - demandas administrativas, Acciones judiciales - demandas laborales, Acciones judiciales - demandas civiles</t>
  </si>
  <si>
    <t>Ingreso no autorizado a instalaciones</t>
  </si>
  <si>
    <t>Alteración, modificación o perdida documentación o expediente</t>
  </si>
  <si>
    <t xml:space="preserve">Inventario documental </t>
  </si>
  <si>
    <t xml:space="preserve">Los controles han sido efectivos para disminuir el riesgo al mínimo, los responsables se encuentran bien delimitados.
Formato de inventario documental aplicándose, archivo vigente y de gestión tramitado.
Formato inventario fiscal de bienes.
Software en ajustes finales.
Formato de control de prestamos aplicando desde  año 2017.
Formato de acta de entrega de bienes implementada.
</t>
  </si>
  <si>
    <t>Ausencia de control de bienes existentes</t>
  </si>
  <si>
    <t>Resultado final alterado</t>
  </si>
  <si>
    <t>Inventario fiscal de bienes</t>
  </si>
  <si>
    <t>Formato inventario fiscal</t>
  </si>
  <si>
    <t>Ausencia de control de prestamos</t>
  </si>
  <si>
    <t>Digitalización de documentación</t>
  </si>
  <si>
    <t>Falta de seguridad en instalaciones</t>
  </si>
  <si>
    <t>Aplicación de formato de control de prestamos</t>
  </si>
  <si>
    <t>Falta de procesos o procedimientos</t>
  </si>
  <si>
    <t>Aplicación de actas de entrega/ acta de baja de bienes</t>
  </si>
  <si>
    <t>Formato acta de entrega y acta de baja de bienes</t>
  </si>
  <si>
    <t>R7</t>
  </si>
  <si>
    <t xml:space="preserve">Posibilidad que el servidor público que reciba, acepte, u ofrezca dinero u otra utilidad, o promesa remuneratoria, para retardar u omitir un acto propio de su cargo, o para ejecutar uno contrario a sus deberes oficiales, </t>
  </si>
  <si>
    <t>Documentación proyectada sin revisión</t>
  </si>
  <si>
    <t xml:space="preserve">Alteración, modificación o perdida documentación o expediente  </t>
  </si>
  <si>
    <t xml:space="preserve">Revisión por parte del jefe de la dependencia de documentación proyectada </t>
  </si>
  <si>
    <t xml:space="preserve">Los controles han sido efectivos para disminuir el riesgo al mínimo, los responsables se encuentran bien delimitados.
Documentación proyectada revisada por jefe de oficina a través de correo electrónico o medio físico, los documentos cuentan con visto bueno del Jefe.
Hoja de ruta aplicada desde octubre de 2018
Libro radicador con reparto y tramite aplicado.
Correos re direccionados o tramitados. 
Manuales, instructivos, circulares  disponibles en intranet- http://www.intranetpasto.gov.co/index.php/component/phocadownload/category/173-manuales-gestion-juridica
http://www.intranetpasto.gov.co/index.php/circulares/category/213-circulares-oficina-asesora-juridica
16 Comité jurídico tratados a través de acta
</t>
  </si>
  <si>
    <t>Ausencia de inventario documental y hoja de control</t>
  </si>
  <si>
    <t>Trazabilidad del documento</t>
  </si>
  <si>
    <t xml:space="preserve">Ausencia o indebida entrega de cargo </t>
  </si>
  <si>
    <t>Procesos y procedimientos preestablecidos</t>
  </si>
  <si>
    <t xml:space="preserve">Manipulación de equipos tecnológicos </t>
  </si>
  <si>
    <t>Manuales, instructivos, circulares socializadas</t>
  </si>
  <si>
    <t>Manuales, instructivos, circulares disponibles en intranet</t>
  </si>
  <si>
    <t>Contratación sin los requisitos de ley</t>
  </si>
  <si>
    <t>Controles de tiempo establecidos</t>
  </si>
  <si>
    <t>Acta de comité jurídico / hoja de ruta</t>
  </si>
  <si>
    <t>R8</t>
  </si>
  <si>
    <t>Posibilidad que el servidor público que teniendo conocimiento de la comisión de una conducta punible cuya averiguación deba adelantarse de oficio, no dé cuenta a la autoridad</t>
  </si>
  <si>
    <t>Amistad con quien cometió la conducta punible</t>
  </si>
  <si>
    <t>Servidor público infractor en ejercicio de sus funciones</t>
  </si>
  <si>
    <t>Revisión de documentación y asignación de reparto por parte del Jefe de oficina</t>
  </si>
  <si>
    <t xml:space="preserve">Los controles han sido efectivos para disminuir el riesgo al mínimo, los responsables se encuentran bien delimitados.
Documentación proyectada revisada por jefe de oficina a través de correo electrónico o medio físico, los documentos cuentan con visto bueno del Jefe.
Hoja de ruta aplicada desde octubre de 2018
Libro radicador con reparto y tramite aplicado.
Correos re direccionados o tramitados.
Software en ajustes finales.
16 Comité jurídico tratados a través de acta
Evaluación de personal de carrera administrativa evaluad o de enero de julio de 2019.
</t>
  </si>
  <si>
    <t>Coacción para no presentar la denuncia</t>
  </si>
  <si>
    <t>Continuidad en ejecución de conducta punible</t>
  </si>
  <si>
    <t>Desaparecimiento de material probatorio</t>
  </si>
  <si>
    <t>Por orden directa del superior jerárquico</t>
  </si>
  <si>
    <t>Asuntos complejos tratados en comité jurídico</t>
  </si>
  <si>
    <t>Acta de comité jurídico</t>
  </si>
  <si>
    <t>Desconocimiento de su deber legal</t>
  </si>
  <si>
    <t xml:space="preserve">Supervisión realizada al funcionario </t>
  </si>
  <si>
    <t>Evaluación semestral y anual de funcionario</t>
  </si>
  <si>
    <t>R9</t>
  </si>
  <si>
    <t xml:space="preserve">Posibilidad que el servidor público que indebidamente dé a conocer documento o noticia que deba mantener en secreto o reserva, o utilice en provecho propio o ajeno información o dato llegados a su conocimiento por razón de sus funciones y que deban permanecer en secreto  </t>
  </si>
  <si>
    <t>Ausencia de conocimiento de clasificación de documentación – Índice de información clasificada y reservada</t>
  </si>
  <si>
    <t>Perdida de la confidencialidad de la información</t>
  </si>
  <si>
    <t>Personal de confianza asignados a la oficina</t>
  </si>
  <si>
    <t>Resolución de cambio de cargo</t>
  </si>
  <si>
    <t xml:space="preserve">Los controles han sido efectivos para disminuir el riesgo al mínimo, los responsables se encuentran bien delimitados.
No se ha presentado cambios de personal de planta.
Contratos suscritos en años 2019 legalizados y ejecutados de conformidad con funciones y objeto asignado.
16 Comité jurídico tratados a través de acta.
No se ha presentado divulgación de información sin consentimiento.
Se encuentra pendiente realizar capacitación.
</t>
  </si>
  <si>
    <t>Intervención de un tercero para buscar un resultado diferente</t>
  </si>
  <si>
    <t>Contratos con cláusula de confidencialidad de la información</t>
  </si>
  <si>
    <t>Contratos legalizados</t>
  </si>
  <si>
    <t xml:space="preserve">Favorecimiento de intereses personal o de un tercero  </t>
  </si>
  <si>
    <t>Asuntos complejos tratados con personal idóneo, y competente</t>
  </si>
  <si>
    <t xml:space="preserve">Actas de comité jurídico </t>
  </si>
  <si>
    <t>Ausencia de procesos y procedimientos internos</t>
  </si>
  <si>
    <t>Mitigación de impacto de la información a través de la Oficina de Comunicaciones</t>
  </si>
  <si>
    <t>Notas periodísticas publicada o comunicadas</t>
  </si>
  <si>
    <t>Cambio de personal de planta y contratista</t>
  </si>
  <si>
    <t>Capacitación sobre índice de información clasificada y reservada</t>
  </si>
  <si>
    <t>Listado de asistencia</t>
  </si>
  <si>
    <t>R10</t>
  </si>
  <si>
    <t>Incumplimiento de términos de las etapas procesales previstas en la ley 1437 de 2011 (CPACA), ley 1564 de  2012 (CGP), decreto ley  2158 de  1948 (CPTS), ley 906 de 2004 (CPP) y demás normas concordantes.</t>
  </si>
  <si>
    <t>Acciones judiciales, acciones constitucionales, Conciliaciones prejudiciales</t>
  </si>
  <si>
    <t>Seguimiento de proceso inadecuado</t>
  </si>
  <si>
    <t>Establecer como mínimo tres controles para control y seguimiento de términos</t>
  </si>
  <si>
    <t>Calendario Gmail, agenda Secretaria Ejecutiva, agenda de judicante</t>
  </si>
  <si>
    <t xml:space="preserve">Los controles han sido efectivos para disminuir el riesgo al mínimo, los responsables se encuentran bien delimitados.
Controles existentes aplicados y ejecutados a cabalidad.
Revisión diaria de estados electrónicos por parte del egresado en derecho.
Contratos suscritos en años 2019 legalizados y ejecutados de conformidad con funciones y objeto asignado.
Software en ajustes finales.
Hoja de ruta aplicada desde octubre de 2018
</t>
  </si>
  <si>
    <t>Contabilización de términos errónea</t>
  </si>
  <si>
    <t>Sentencias desfavorables</t>
  </si>
  <si>
    <t>Revisión diaria y pormenorizada de los procesos judiciales</t>
  </si>
  <si>
    <t>revisión diaria de estados electrónicos / informe diario de dependiente judicial</t>
  </si>
  <si>
    <t>Ausencia de controles para verificar ejecución de actividad</t>
  </si>
  <si>
    <t>Proceso disciplinario / penal / fiscal / judiciales</t>
  </si>
  <si>
    <t>Contratación de un dependiente judicial</t>
  </si>
  <si>
    <t>Contrato legalizado</t>
  </si>
  <si>
    <t>Notificaciones indebidas</t>
  </si>
  <si>
    <t>Vencimiento de términos</t>
  </si>
  <si>
    <t>Controles existentes, pero no efectivos</t>
  </si>
  <si>
    <t>Contabilización de términos por personal competente</t>
  </si>
  <si>
    <t>Hoja de ruta</t>
  </si>
  <si>
    <t>R11</t>
  </si>
  <si>
    <t>Incumplimiento de términos en la contestación de derechos de petición.</t>
  </si>
  <si>
    <t xml:space="preserve">Riesgo de proceso </t>
  </si>
  <si>
    <t xml:space="preserve">Actas administrativas - actas de nacionalización, Actas administrativas - actas de posesión de jueces, Certificaciones - Certificados de sana posesión, Conceptos - conceptos jurídicos, Derechos de petición, Peticiones, quejas, reclamos y denuncias,  Informes - Informes a entes de control, Informes - Informes de gestión,  </t>
  </si>
  <si>
    <t>Establecer como mínimo dos controles para control y seguimiento de términos</t>
  </si>
  <si>
    <t>Hoja de ruta / agenda Secretaria Ejecutiva</t>
  </si>
  <si>
    <t xml:space="preserve">Los controles han sido efectivos para disminuir el riesgo al mínimo, los responsables se encuentran bien delimitados.
Hoja de ruta aplicada desde octubre de 2018
Agenda de la Secretaria ejecutiva con anotaciones de vencimientos.
Software en ajustes finales.
</t>
  </si>
  <si>
    <t>Establecer y aplicar hoja de ruta</t>
  </si>
  <si>
    <t xml:space="preserve">Hoja de ruta </t>
  </si>
  <si>
    <t>Descuido del responsable designado</t>
  </si>
  <si>
    <t>Perdida de la imagen institucional</t>
  </si>
  <si>
    <t>Establecer términos para tramitar asuntos</t>
  </si>
  <si>
    <t>R12</t>
  </si>
  <si>
    <t>Inadecuada radicación y trazabilidad de la documentación</t>
  </si>
  <si>
    <t>Improcedente radicación del documento</t>
  </si>
  <si>
    <t xml:space="preserve">Vencimiento de términos </t>
  </si>
  <si>
    <t xml:space="preserve">Los controles han sido efectivos para disminuir el riesgo al mínimo, los responsables se encuentran bien delimitados.
Procesos y procedimiento disponibles en intranet- http://www.intranetpasto.gov.co/index.php/component/phocadownload/category/138-procedimientos-gestion-juridica
Hoja de ruta aplicada desde octubre de 2018
Libro radicador con reparto y tramite aplicado.
Correos tramitados o re direccionados.
Documentación devuelta con nota interna u oficios.
Software en ajustes finales.
Peticiones, solicitud externa ingresadas por unidad de correspondencia (se exceptúa solicitudes de posesión de juez y solicitud de certificado de sana posesión, por requerir documentación especifica)
</t>
  </si>
  <si>
    <t>Ausencia de re direccionamiento de documento</t>
  </si>
  <si>
    <t xml:space="preserve">Proceso disciplinario / penal / fiscal / judiciales </t>
  </si>
  <si>
    <t>evidencia de trazabilidad del documento</t>
  </si>
  <si>
    <t xml:space="preserve">Detrimento patrimonial </t>
  </si>
  <si>
    <t>Re direccionamiento de documentos con nota interna u oficio</t>
  </si>
  <si>
    <t xml:space="preserve">Nota interna u oficio </t>
  </si>
  <si>
    <t>Ausencia de procesos o procedimientos</t>
  </si>
  <si>
    <t xml:space="preserve">Ausencia de elementos probatorios que demuestren la trazabilidad </t>
  </si>
  <si>
    <t>Falta de competencia para tramitar el asunto</t>
  </si>
  <si>
    <t xml:space="preserve">Perdida de la imagen institucional </t>
  </si>
  <si>
    <t>Centralización de recepción de la documentación</t>
  </si>
  <si>
    <t>Ingreso de correspondencia por Unidad de Correspondencia</t>
  </si>
  <si>
    <t>R13</t>
  </si>
  <si>
    <t>Ausencia de articulación de dependencias para ejecutar políticas de prevención del daño antijurídico</t>
  </si>
  <si>
    <t>Actas administrativas - actas de nacionalización, Actas administrativas - actas de posesión de jueces, Certificaciones - Certificados de sana posesión, Conceptos - conceptos jurídicos, Derechos de petición, Peticiones, quejas, reclamos y denuncias,  Informes - Informes a entes de control, Informes - Informes de gestión,  Acciones judiciales, Acciones constitucionales, Conciliaciones prejudiciales</t>
  </si>
  <si>
    <t>Ausencia de personal</t>
  </si>
  <si>
    <t>Desgaste administrativo</t>
  </si>
  <si>
    <t xml:space="preserve">políticas de prevención del daño antijurídico establecidas </t>
  </si>
  <si>
    <t>Actas de Comité de Conciliación y Defensa Judicial</t>
  </si>
  <si>
    <t>Los controles han sido efectivos para disminuir el riesgo al mínimo, los responsables se encuentran bien delimitados.
Directrices dadas en 14 acta de comité de conciliación.
Oficios remisorios para cumplimiento de directrices de daño antijurídico.
Capacitación pendiente de realizar.
No se han presentado replanteamiento de directrices dadas por el comité de conciliación.</t>
  </si>
  <si>
    <t>Ausencia de presupuesto</t>
  </si>
  <si>
    <t>Daños materiales y morales a los administrados</t>
  </si>
  <si>
    <t>Determinación de funciones específicas en políticas de prevención</t>
  </si>
  <si>
    <t>Actas de Comité de Conciliación y Defensa Judicial / Oficios remitiendo directriz</t>
  </si>
  <si>
    <t>Parámetros no claros para ejecutar</t>
  </si>
  <si>
    <t>Capacitación para indicar efectos del no cumplimiento de las políticas</t>
  </si>
  <si>
    <t>políticas de prevención del daño antijurídico ineficientes</t>
  </si>
  <si>
    <t>políticas de prevención tomadas conjuntamente con las dependencias involucrados</t>
  </si>
  <si>
    <t>Ausencia de colaboración de las dependencias</t>
  </si>
  <si>
    <t>Controles de ejecución o replanteamiento de directriz de conformidad con el Manual de prevención del daño antijurídico</t>
  </si>
  <si>
    <t>Informes de  ejecución de directriz de daño antijurídico</t>
  </si>
  <si>
    <t>R14</t>
  </si>
  <si>
    <t>Cambio continuo de persona</t>
  </si>
  <si>
    <t>Adquisición de personal mediante Contratos de prestación de servicios</t>
  </si>
  <si>
    <t xml:space="preserve">Defensa del municipio inadecuada </t>
  </si>
  <si>
    <t>Adquisición de servicios de conformidad con el perfil requerido</t>
  </si>
  <si>
    <t>Estudios previos estructurados y revisados por jefe de oficina</t>
  </si>
  <si>
    <t xml:space="preserve">Los controles han sido efectivos para disminuir el riesgo al mínimo, los responsables se encuentran bien delimitados.
En personal de Planta no se han presentado cambio.
Para los contratistas:
Se han estructurado los estudios previos de conformidad con proyecto y necesidades propias de la oficina.
El proyecto se estructuro de conformidad con las necesidades de la Oficina.
En cuanto a contratistas una vez finalizado el contrato de la abogada, no se renovó toda vez que el presupuesto pertenecía al despacho del señor Alcalde.
</t>
  </si>
  <si>
    <t>Planta de personal no definida</t>
  </si>
  <si>
    <t xml:space="preserve">Acumulación de trabajo </t>
  </si>
  <si>
    <t>Proyecto con el objeto de adquirir servicios para fortalecer la oficina - perfiles definidos</t>
  </si>
  <si>
    <t xml:space="preserve">Proyecto estructurado y revisado por jefe de oficina </t>
  </si>
  <si>
    <t>Rotación de personal de planta</t>
  </si>
  <si>
    <t xml:space="preserve">recarga de trabajo  </t>
  </si>
  <si>
    <t>Movimiento de contratista solo por incumplimiento de objeto y actividades contractuales</t>
  </si>
  <si>
    <t>Oficio dirigido a despacho - necesidades de contratación</t>
  </si>
  <si>
    <t>Relaciones políticas o personales</t>
  </si>
  <si>
    <t>Movimiento de personal de planta por incumplimiento de funciones o calificación insatisfactoria</t>
  </si>
  <si>
    <t>Calificación insatisfactoria</t>
  </si>
  <si>
    <t>Ineficiencia del personal</t>
  </si>
  <si>
    <t>Personal con experiencia designado a la oficina</t>
  </si>
  <si>
    <t xml:space="preserve">Manual de funciones </t>
  </si>
  <si>
    <t>R15</t>
  </si>
  <si>
    <t>Archivo descentralizado</t>
  </si>
  <si>
    <t>Ausencia de parámetros sobre archivo</t>
  </si>
  <si>
    <t xml:space="preserve">Dificultad en la búsqueda de la información </t>
  </si>
  <si>
    <t>Establecer tabla de retención documental</t>
  </si>
  <si>
    <t>Intervención semestral del archivo de las todas las oficinas jurídicas con el objeto de concientizar la importancia del archivo</t>
  </si>
  <si>
    <t>Tabla de retención documental</t>
  </si>
  <si>
    <t>Jefe de Oficina, Técnico o tecnólogo en archivo o gestión documental</t>
  </si>
  <si>
    <t>Los controles han sido efectivos para disminuir el riesgo al mínimo, los responsables se encuentran bien delimitados.
Tabla de retención vigente aplicada.
Modificación a tabla de retención enviada a Oficina de Archivo y Gestión Documental.
Capacitación pendiente de ejecución.
Intervención en proceso de ejecución antes de empalme.
Software en últimos ajuste.</t>
  </si>
  <si>
    <t>Descentralización de las oficinas jurídicas</t>
  </si>
  <si>
    <t>Documentación expediente extraviados</t>
  </si>
  <si>
    <t>Capacitación en temas de archivo</t>
  </si>
  <si>
    <t>Ausencia de personal para tratar el archivo</t>
  </si>
  <si>
    <t>Fondos acumulados</t>
  </si>
  <si>
    <t>Directrices claras y establecidas para el manejo del archivo y disposición final</t>
  </si>
  <si>
    <t>Ausencia de conocimiento de ley de archivo</t>
  </si>
  <si>
    <t>Intervención de archivo de las demás Oficinas Asesoras Jurídicas</t>
  </si>
  <si>
    <t>Intervención semestral / anual a archivo - auditoria</t>
  </si>
  <si>
    <t>Inexistencia de tablas de archivo</t>
  </si>
  <si>
    <t>Implementación de  software</t>
  </si>
  <si>
    <t>R16</t>
  </si>
  <si>
    <t>Falta de colaboración de las dependencias en presentar informes completos y con anexos para contestación de demandas o estudiar conciliación prejudiciales</t>
  </si>
  <si>
    <t xml:space="preserve"> Acciones judiciales, Acciones constitucionales, Conciliaciones prejudiciales</t>
  </si>
  <si>
    <t xml:space="preserve">Arbitrariedad de las dependencias o los jefes de oficina </t>
  </si>
  <si>
    <t xml:space="preserve">Parámetros no definidos </t>
  </si>
  <si>
    <t>Establecer términos en la solicitud de antecedentes</t>
  </si>
  <si>
    <t>Capacitación sobre la colaboración entre dependencia que deben existir</t>
  </si>
  <si>
    <t>Oficio</t>
  </si>
  <si>
    <t>Jefe de Oficina, Secretario Técnico de Comité de Conciliación y Defensa Judicial</t>
  </si>
  <si>
    <t>Los controles han sido efectivos para disminuir el riesgo al mínimo, los responsables se encuentran bien delimitados.
Solicitud de antecedentes con termino establecido y dirigido al funcionario competente y superior jerárquico.
Capacitación pendiente de realizar.
Hasta al fecha no se ha presentado el no envió de antecedentes.</t>
  </si>
  <si>
    <t>Ausencia de contestación por intervención de aspectos personales</t>
  </si>
  <si>
    <t>Inadecuada defensa judicial</t>
  </si>
  <si>
    <t>Solicitud de antecedentes remitida a Jefe de dependencia y a funcionario implicado</t>
  </si>
  <si>
    <t>Oficios</t>
  </si>
  <si>
    <t>Capacitación sobre implicaciones tiene la no contestación de informes a tiempo</t>
  </si>
  <si>
    <t>Ausencia de termino máximo para contestar</t>
  </si>
  <si>
    <t xml:space="preserve">Solicitud de antecedentes por segunda vez con copia a Control Interno </t>
  </si>
  <si>
    <t>oficios</t>
  </si>
  <si>
    <t>Remisión de antecedentes a Control Interno para que viabilice el inicio de proceso disciplinario</t>
  </si>
  <si>
    <t>Oficio y anexos</t>
  </si>
  <si>
    <t>R17</t>
  </si>
  <si>
    <t>Asuntos similares tratados de diferente manera</t>
  </si>
  <si>
    <t>reparto no organizado</t>
  </si>
  <si>
    <t>Decisiones diferentes en asuntos similares</t>
  </si>
  <si>
    <t>Comité Jurídico / conceptos jurídicos</t>
  </si>
  <si>
    <t>Acta de comité jurídico / concepto jurídico</t>
  </si>
  <si>
    <t>Los controles han sido efectivos para disminuir el riesgo al mínimo, los responsables se encuentran bien delimitados.
Actas de comité jurídico donde se estudian asuntos.
Actas de reunión realizadas.
Formato de acta de reparto y demandas tramitado.
Hoja de ruta aplicada desde octubre de 2018
Libro radicador con reparto y tramite aplicado.
Formato de control de prestamos aplicando desde  año 2017.</t>
  </si>
  <si>
    <t>falta de comunicación</t>
  </si>
  <si>
    <t>Insatisfacción del cliente externo o interno</t>
  </si>
  <si>
    <t>Actas de reunión</t>
  </si>
  <si>
    <t>ausencia de mecanismos para acordar criterios</t>
  </si>
  <si>
    <t>Reparto del asunto de conformidad con parámetros establecidos en procesos y procedimientos</t>
  </si>
  <si>
    <t>Formato de acta de reparto de demandas y asuntos</t>
  </si>
  <si>
    <t>Falta de supervisión en proyección de documentación</t>
  </si>
  <si>
    <t>Radicación de la documentación y trazabilidad de la misma</t>
  </si>
  <si>
    <t>Libro radicador / hoja de ruta</t>
  </si>
  <si>
    <t>Ausencia de radicación de documentos</t>
  </si>
  <si>
    <t>Consulta de archivo verificando asuntos similares</t>
  </si>
  <si>
    <t>R18</t>
  </si>
  <si>
    <t>Incumplimiento de metas propuestas dentro del proyecto</t>
  </si>
  <si>
    <t>Asesoría Jurídica y Soporte, Defensa Judicial, Defensa Extrajudicial</t>
  </si>
  <si>
    <t>Demoras en la contratación</t>
  </si>
  <si>
    <t>Calificación insatisfactoria de proyecto</t>
  </si>
  <si>
    <t>Planificación de proyecto conforme a necesidades de la Oficina</t>
  </si>
  <si>
    <t>Los controles han sido efectivos para disminuir el riesgo al mínimo, los responsables se encuentran bien delimitados.
Proyecto estructurado de conformidad  con necesidades de la oficina, revisado y aprobado por el jefe de oficina.
Contratos legalizados y ejecutados o en ejecución.
Para el segundo semestre del año 2019 cronograma  propuesto dentro del proyecto cumplido.</t>
  </si>
  <si>
    <t>Ausencia de contratación</t>
  </si>
  <si>
    <t>Incumplimiento de plan de desarrollo</t>
  </si>
  <si>
    <t>Proyecto planificado de acuerdo a plan de desarrollo</t>
  </si>
  <si>
    <t>Contratación de servicios inefectivos</t>
  </si>
  <si>
    <t xml:space="preserve">Modificación de proyecto </t>
  </si>
  <si>
    <t>Mala planificación del proyecto</t>
  </si>
  <si>
    <t>Recarga de trabajo</t>
  </si>
  <si>
    <t>Contratación de perfiles adecuados</t>
  </si>
  <si>
    <t>Contratos suscritos</t>
  </si>
  <si>
    <t>Metas incongruentes en plan de desarrollo</t>
  </si>
  <si>
    <t>Proyecto no efectivo</t>
  </si>
  <si>
    <t>Contratación dentro de los términos</t>
  </si>
  <si>
    <t>Cronograma de cumplimiento de metas</t>
  </si>
  <si>
    <t>R19</t>
  </si>
  <si>
    <t>Ausencia o demoras en la contratación</t>
  </si>
  <si>
    <t>Ausencia de articulación entre dependencias</t>
  </si>
  <si>
    <t>Incumplimiento de metas de proyecto</t>
  </si>
  <si>
    <t>Cumplimiento de circulares u oficios que establecen términos para contratación</t>
  </si>
  <si>
    <t>Oficios dando cumplimiento</t>
  </si>
  <si>
    <t>Los controles han sido efectivos para disminuir el riesgo al mínimo, los responsables se encuentran bien delimitados.
En el segundo semestre del año 2019 no presento demoras en la ejecución del proyecto.
Los oficios dirigidos al despacho  con las necesidades de contratación fueron remitidos a tiempo.
Estudios previos estructurados de conformidad con necesidades de la oficina.</t>
  </si>
  <si>
    <t>Demoras en asignación de personal</t>
  </si>
  <si>
    <t>Incumplimiento de metas de plan de desarrollo</t>
  </si>
  <si>
    <t>Remisión a tiempo de las necesidades de contratación al Despacho del Alcalde</t>
  </si>
  <si>
    <t>Oficio dirigido a despacho</t>
  </si>
  <si>
    <t>Ausencia de manifestación de contratación de servicios</t>
  </si>
  <si>
    <t>Oficio indicando el perfil requerido por la dependencia</t>
  </si>
  <si>
    <t xml:space="preserve">Remisión de CDP a tiempo a otras dependencias </t>
  </si>
  <si>
    <t>Falta de directrices para contratación o procesos de contratación</t>
  </si>
  <si>
    <t>proyecto no efectivo</t>
  </si>
  <si>
    <t>Estudios previos claros y consistentes con las funciones a desempeñar</t>
  </si>
  <si>
    <t>R20</t>
  </si>
  <si>
    <t>Contratación de servicios inadecuados</t>
  </si>
  <si>
    <t>Perfil consignado en proyecto erróneo</t>
  </si>
  <si>
    <t>Proyecto estructurado de conformidad con las necesidades de la oficina</t>
  </si>
  <si>
    <t>Los controles han sido efectivos para disminuir el riesgo al mínimo, los responsables se encuentran bien delimitados.
El proyecto se estructuro de conformidad con las necesidades de la oficina, plan de desarrollo y fue revisado y aprobado por el jefe de oficina.
Estudios previos de conformidad con proyecto y necesidades de la oficina, revisado y aprobado por la jefe de oficina.
Informes de cumplimiento recibidos en la dependencia.</t>
  </si>
  <si>
    <t>perfil asignado por despacho erróneo</t>
  </si>
  <si>
    <t>Perfiles delimitados en proyecto</t>
  </si>
  <si>
    <t>prestación de los servicios adquiridos no idóneos</t>
  </si>
  <si>
    <t>Liquidación de contrato</t>
  </si>
  <si>
    <t>Estudios previos con delimitación de perfil y funciones</t>
  </si>
  <si>
    <t>Contratación de servicios fuera de términos</t>
  </si>
  <si>
    <t>Informes de cumplimiento de actividades ejecutadas</t>
  </si>
  <si>
    <t>Formato informe de cumplimiento</t>
  </si>
  <si>
    <t>Prestación de los servicios adquiridos no efectivos</t>
  </si>
  <si>
    <t xml:space="preserve">Oficios con llamados de atención por incumplimiento de objeto o actividades contractuales </t>
  </si>
  <si>
    <t>______________________________________________________________________________
ANA MARIA GONZALEZ BERNAL
Jefe Oficina Asesora Jurídica</t>
  </si>
  <si>
    <t>________________________________________
FIRMA</t>
  </si>
  <si>
    <t>APOYO LOGISTICO, ALMACEN GENERAL, OFICINA DE BIENES INMUEBLES</t>
  </si>
  <si>
    <t>Planificar las necesidades de la Administración Municipal para su normal funcionamiento a través de la elaboración del plan anual de adquisiciones y contratación de los bienes y servicios necesarios para satisfacer las necesidades expuestas.</t>
  </si>
  <si>
    <t>ESTEBAN DAVILA GUERRERO.</t>
  </si>
  <si>
    <t>Posibilidad de establecer especificaciones en favor de un tercero para cerrar las condiciones de los estudios previos.</t>
  </si>
  <si>
    <t>Estudios previos de todos los bienes y servicios a contratar</t>
  </si>
  <si>
    <t>No existe verificación física de las especificaciones por el principio de buena fe y por participantes radicados en otras ciudades.</t>
  </si>
  <si>
    <t xml:space="preserve">Perdida de credibilidad y de transparencia del proceso contractual </t>
  </si>
  <si>
    <t>Procedimientos y formatos para la especificación de los estudios previos.</t>
  </si>
  <si>
    <t>Continuar con la aplicación constante y seguimiento a la aplicación de los controles.</t>
  </si>
  <si>
    <r>
      <rPr>
        <sz val="12"/>
        <color indexed="8"/>
        <rFont val="Century Gothic"/>
        <family val="2"/>
      </rPr>
      <t>Procedimientos - Contratación: http://www.intranetpasto.gov.co/index.php/component/phocadownload/category/139-procedimientos-contratacion
Formatos estudios previos:
1. http://www.intranetpasto.gov.co/index.php/formatos-contratacion?download=5493:co-f-024-estudios-previos-prestacion-de-servicios-v9
2. http://www.intranetpasto.gov.co/index.php/formatos-contratacion?download=5137:co-f-040-estudios-previos-minima-cuantia-v4
3. http://www.intranetpasto.gov.co/index.php/formatos-contratacion?download=2866:co-f-044-estudios-previos-subasta-inversa-v2
4. http://www.intranetpasto.gov.co/index.php/formatos-contratacion?download=4820:co-f-047-estudios-previos-licitacion-publica-v3
5. http://www.intranetpasto.gov.co/index.php/formatos-contratacion?download=3985:co-f-049-estudios-previos-seleccion-abreviada-menor-cuantia-v3
6. http://www.intranetpasto.gov.co/index.php/formatos-contratacion?download=3772:co-f-051-estudios-previos-concurso-meritos-v3</t>
    </r>
  </si>
  <si>
    <t>Subsecretario de Apoyo Logístico/Almacenista General/Jefe Oficina de Bienes Inmuebles</t>
  </si>
  <si>
    <t>Cada vez que se realice un proceso de contratación</t>
  </si>
  <si>
    <t>Subsecretario de Apoyo Logístico/Almacenista General/Jefe Oficina de Bienes Inmuebles/Personal de Apoyo</t>
  </si>
  <si>
    <t>Los controles son de tipo preventivo y correctivo y ayudan a que el riesgo no se materialice, se llevan a cabo los controles establecidos, existen las evidencias correspondientes y son oportunos y confiables para la mitigación del riesgo.</t>
  </si>
  <si>
    <t>Falta de estándares de especificaciones.</t>
  </si>
  <si>
    <t>Sanciones por entes de control</t>
  </si>
  <si>
    <t>Ley 80 Aplicada, Decreto 1082 de 2015 aplicado.</t>
  </si>
  <si>
    <t>https://www.dnp.gov.co/Paginas/Normativa/Decreto-1082-de-2015.aspx</t>
  </si>
  <si>
    <t>Manejo de la información y documentación en responsabilidad de una sola persona.</t>
  </si>
  <si>
    <t>Genera reprocesos y demoras en la prestación del servicio por la inoportunidad e incumplimiento de un solo proveedor.</t>
  </si>
  <si>
    <t>Auditorias de control</t>
  </si>
  <si>
    <t xml:space="preserve">https://www.pasto.gov.co/index.php/nuestras-dependencias/oficina-de-control-interno/informes-de-auditoria
https://www.pasto.gov.co/index.php/informes-de-auditorias-de-calidad
</t>
  </si>
  <si>
    <t>Necesidades del PAA</t>
  </si>
  <si>
    <t>https://www.pasto.gov.co/index.php/component/phocadownload/category/83-plan-de-compras?download=15004:plan_anual_de_adquisisciones_2019_v2</t>
  </si>
  <si>
    <t>Personal Ideo.</t>
  </si>
  <si>
    <t>Hojas de Vida TH, Y Contratación https://www.pasto.gov.co/index.php/directorio/directorio-personal-ops</t>
  </si>
  <si>
    <t>Posibilidad de falsificar  los documentos para la salida de bienes del almacén para beneficio propio o de terceros.</t>
  </si>
  <si>
    <t>Documentos para la autorización de salida de Bienes del almacén</t>
  </si>
  <si>
    <t>Acuerdos previos entre los involucrados</t>
  </si>
  <si>
    <t>Hurto y/o pérdida de recursos de la entidad.</t>
  </si>
  <si>
    <t>Autorización de documentos de Salida (Notas internas elementos de consumo, Formato AL-F-006 acta de entrega y recibo de bienes, formato Al-F 037 Entrega de elementos de consumo, salida de  bienes devolutivos (sysman)).</t>
  </si>
  <si>
    <r>
      <rPr>
        <sz val="12"/>
        <color indexed="8"/>
        <rFont val="Century Gothic"/>
        <family val="2"/>
      </rPr>
      <t>Registros reposan en el Almacen general:</t>
    </r>
    <r>
      <rPr>
        <sz val="12"/>
        <color indexed="12"/>
        <rFont val="Century Gothic"/>
        <family val="2"/>
      </rPr>
      <t xml:space="preserve"> http://www.intranetpasto.gov.co/index.php/component/phocadownload/category/159-formatos-apoyo-logistico?download=3040:al-f-006-acta-de-entrega-y-recibo-de-bienes-v2
http://www.intranetpasto.gov.co/index.php/component/phocadownload/category/159-formatos-apoyo-logistico?download=5667:al-f-037-solicitud-de-entrega-de-elementos-v2
</t>
    </r>
  </si>
  <si>
    <t>Responsabilidad concentrada en una sola persona</t>
  </si>
  <si>
    <t>Reprocesos.</t>
  </si>
  <si>
    <t>Checklist entrega de elementos formato AL-F-037, Notas internas elementos de consumo, Formato AL-F-006 acta de entrega y recibo de bienes, salida de  bienes devolutivos (sysman)</t>
  </si>
  <si>
    <t>Establecer necesidades inexistentes</t>
  </si>
  <si>
    <t>Sanciones Disciplinarias y legales</t>
  </si>
  <si>
    <t>Cuadro de entrega de elementos (Firma de recibido).</t>
  </si>
  <si>
    <t>Registros reposan en el Almacen general</t>
  </si>
  <si>
    <t>Falta de validación de las firmas de autorización</t>
  </si>
  <si>
    <t>Perdida de Imagen</t>
  </si>
  <si>
    <t>Dispositivos de Seguridad, cámaras, vigilancia</t>
  </si>
  <si>
    <t>Centro de monitoreo CAM Anganoy</t>
  </si>
  <si>
    <t>Al-P-006 Procedimiento toma física en bodega.</t>
  </si>
  <si>
    <t>http://www.intranetpasto.gov.co/index.php/component/phocadownload/category/165-procedimientos-apoyo-logistico?download=3927:al-p-006-toma-fisica-de-inventarios-v5</t>
  </si>
  <si>
    <t>Desactualización de los activos custodiados e inventarios.</t>
  </si>
  <si>
    <t>Proyecto de Funcionamiento</t>
  </si>
  <si>
    <t>Información inoportuna de novedades de los funcionarios responsables</t>
  </si>
  <si>
    <t xml:space="preserve">Detrimento patrimonial
Sanciones disciplinarias, fiscales y/o penales a los funcionarios </t>
  </si>
  <si>
    <t>AL-P-007 Procedimiento toma física en bodega (semanal)  y AL-P-006 Procedimiento toma física  de inventarios en las dependencias (Inventario anual actualizados y firmados)</t>
  </si>
  <si>
    <t>Los inventarios debidamente legalizados y firmado reposan en el archivo de la oficina de Almacen General</t>
  </si>
  <si>
    <t>Incumplimiento de los inventarios programados</t>
  </si>
  <si>
    <t>Deficiente valoración de los bienes muebles y equipos al servicio</t>
  </si>
  <si>
    <t>Depreciación de activos mensuales (SISMAN).</t>
  </si>
  <si>
    <t>Registros reposan en el Almacen general Sofware SISMAN</t>
  </si>
  <si>
    <t>Riesgo de Sistemas de Información</t>
  </si>
  <si>
    <t xml:space="preserve">Incumplimiento de los  procedimientos logísticos </t>
  </si>
  <si>
    <t xml:space="preserve">Diferencia de la información de los activos y base de datos </t>
  </si>
  <si>
    <t>Registros de entrega bienes (Responsables).</t>
  </si>
  <si>
    <t>Errores en el registro en el sistema</t>
  </si>
  <si>
    <t>Información no confiable del sistema de registro y control de los bienes</t>
  </si>
  <si>
    <t>Pólizas de aseguramiento.</t>
  </si>
  <si>
    <t>SEGURO MANEJO POLIZA GLOBAL SECTOR OFICIAL: LA PREVISORA S.A. COMPAÑÍA DE SEGUROS
NIT. 860.002.400-2 Numero de Poliza 3000134</t>
  </si>
  <si>
    <t>No se efectúa depuración del inventario</t>
  </si>
  <si>
    <t xml:space="preserve">Perdida de credibilidad </t>
  </si>
  <si>
    <t xml:space="preserve"> Inoportunidad en la respuesta de los bienes y servicios requeridos.</t>
  </si>
  <si>
    <t xml:space="preserve">Suministro de los bienes y servicios </t>
  </si>
  <si>
    <t>Capacidad insuficiente del recurso humano para atender las necesidades de las distintas dependencias.</t>
  </si>
  <si>
    <t>Retrasos en la operación de los procesos institucionales.</t>
  </si>
  <si>
    <t>AL-P-013 Procedimiento de ingreso almacén.</t>
  </si>
  <si>
    <t>http://www.intranetpasto.gov.co/index.php/component/phocadownload/category/165-procedimientos-apoyo-logistico?download=4195:al-p-013-ingreso-a-almacen-por-compras-donaciones-y-convenios-v5</t>
  </si>
  <si>
    <t>Incumplimiento por parte del proveedor</t>
  </si>
  <si>
    <t>Insatisfacción de las partes interesadas.</t>
  </si>
  <si>
    <t>Plan de Mantenimiento y seguimiento a las solicitudes.</t>
  </si>
  <si>
    <t>al_f_017_plan_de_mantenimiento_v1 2019,  AL-F-018 Solicitud y orden de Mantenimiento, registros que reposan en Apoyo Logistico</t>
  </si>
  <si>
    <t>Eventualidades no planeadas</t>
  </si>
  <si>
    <t>Incumplimiento de metas, indicadores y actividades planeadas.</t>
  </si>
  <si>
    <t>PAA</t>
  </si>
  <si>
    <t>https://www.pasto.gov.co/index.php/component/phocadownload/category/83?Itemid=184</t>
  </si>
  <si>
    <t>Limitados equipos, vehículos y herramientas de trabajo y funcionamiento del sistema de información</t>
  </si>
  <si>
    <t>Crecimiento de la demanda de servicios.</t>
  </si>
  <si>
    <t>Recepción de bienes y servicios a no conformidad del contrato u orden de compra.</t>
  </si>
  <si>
    <t>Bienes y servicios adquiridos</t>
  </si>
  <si>
    <t>Incumplimiento de procedimiento de recibo físico</t>
  </si>
  <si>
    <t>Procesos disciplinarios y Sanciones legales por entes de control</t>
  </si>
  <si>
    <t xml:space="preserve">Ejecucion del procedimiento AL-P-013 Ingreso almacén, por compras donaciones y convenios </t>
  </si>
  <si>
    <t>http://www.intranetpasto.gov.co/index.php/component/phocadownload/category/165-procedimientos-apoyo-logistico?download=4195:al-p-013-ingreso-a-almacen-por-compras-donaciones-y-convenios-v5 -soporte  libro radicador ( Recibido de bienes por parte de funcionarios de almacen ), el cual reposa en Almacen General.</t>
  </si>
  <si>
    <t>Falta de competencia o capacitación del personal</t>
  </si>
  <si>
    <t>Incumplimiento de los requerimientos</t>
  </si>
  <si>
    <t>Supervisión del contrato.</t>
  </si>
  <si>
    <t xml:space="preserve">Los soportes permanecen en la Oficina de Contratación o validar los contratos a través de la pagina de la entidad: https://www.pasto.gov.co/sispasto/siscontratista/consulta.php
</t>
  </si>
  <si>
    <t>Falta de personal para el recibo y disponibilidad</t>
  </si>
  <si>
    <t>Quejas e insatisfacción de las partes interesadas.</t>
  </si>
  <si>
    <t>Delegación de la responsabilidad de supervisión de los contratos a otros funcionarios</t>
  </si>
  <si>
    <t>Reprocesos o retrasos en el desarrollo de los procesos institucionales.</t>
  </si>
  <si>
    <t>Perdida de la confidencialidad, integridad o disponibilidad de la información de la información por accesos no autorizados e ingreso de códigos maliciosos que afecten la integridad de la Información del sistema SYSMAN.</t>
  </si>
  <si>
    <t>Base de Datos Sistema SYSMAN</t>
  </si>
  <si>
    <t>Código malicioso</t>
  </si>
  <si>
    <t>Copias de seguridad.</t>
  </si>
  <si>
    <t>Copias de Seguridad reposan en la oficina de Sistemas de Hacienda</t>
  </si>
  <si>
    <t>Los controles son de tipo preventivo y correctivo y ayudan a que el riesgo de seguridad de la informacion no se materialice, se llevan a cabo los controles establecidos, existen las evidencias correspondientes y son oportunos y confiables para la mitigación del riesgo.</t>
  </si>
  <si>
    <t>Uso no autorizado de software</t>
  </si>
  <si>
    <t>Afectación de la continuidad de la operación de los procesos.</t>
  </si>
  <si>
    <t>Control de Usuarios, contraseñas y responsabilidades del ingreso al equipo que contiene la Base de datos.</t>
  </si>
  <si>
    <t>Registros de Control de Usuarios, contraseñas y responsabilidades del ingreso al equipo que contiene la Base de datos los controla la oficina de Sistemas de Hacienda</t>
  </si>
  <si>
    <t>Error de usuario</t>
  </si>
  <si>
    <t>Desactualización de la base de datos.</t>
  </si>
  <si>
    <t>Seguridad de acceso a la Oficina.</t>
  </si>
  <si>
    <t xml:space="preserve">Centro de monitoreo CAM Anganoy, Seguridad Privada. </t>
  </si>
  <si>
    <t>Mal funcionamiento del software</t>
  </si>
  <si>
    <t>Sanciones legales y disciplinarias.</t>
  </si>
  <si>
    <t>Desarrollo de mantenimientos Preventivo.</t>
  </si>
  <si>
    <t>Cronograma mantenimiento Preventivo reposan en Sistemas de Informacion</t>
  </si>
  <si>
    <t>Modificación accidental de datos del sistema de información.</t>
  </si>
  <si>
    <t>Perdida de la confidencialidad, integridad o disponibilidad de la Información de las bases de datos del inventario de bienes inmuebles por modificación, manipulación o acceso no autorizado.</t>
  </si>
  <si>
    <t>Base de Datos de Bienes Inmuebles</t>
  </si>
  <si>
    <t>Modificación accidental de datos del sistema de información</t>
  </si>
  <si>
    <t>Desarrollo de mantenimientos.</t>
  </si>
  <si>
    <t>Copias de Seguridad cada 2 meses</t>
  </si>
  <si>
    <t>Jefe Oficina de Bienes Inmuebles</t>
  </si>
  <si>
    <t>Mensual</t>
  </si>
  <si>
    <t>Mensualmente</t>
  </si>
  <si>
    <t>Modificación no autorizada de registros</t>
  </si>
  <si>
    <t>Control de Usuarios, contraseñas  del Equipo.</t>
  </si>
  <si>
    <t>El equipo de computo contiene los Usuarios y contraseñas  del Equipo en responsabilidad del servidor que maneja la Base de Datos.</t>
  </si>
  <si>
    <t>Semestral</t>
  </si>
  <si>
    <t>Baja prestación del servicio cliente interno y externo.</t>
  </si>
  <si>
    <t>Programa de mantenimiento ejecutado: http://www.intranetpasto.gov.co/index.php/component/phocadownload/category/218-circulares-ssi-2019?download=5521:circular-02-18-ene-2019-ssi</t>
  </si>
  <si>
    <t>Acciones legales en contra de la entidad</t>
  </si>
  <si>
    <t xml:space="preserve"> No disponibilidad de la información</t>
  </si>
  <si>
    <t>Perdida de la confidencialidad, integridad o disponibilidad de los computadores de escritorio, impresoras, escáner por hurto, daño y bajo rendimiento en los equipos.</t>
  </si>
  <si>
    <t>Computadores de escritorio y Impresoras, Escáner.</t>
  </si>
  <si>
    <t>Fallas en equipos.</t>
  </si>
  <si>
    <t>http://www.intranetpasto.gov.co/index.php/component/phocadownload/category/218-circulares-ssi-2019?download=5521:circular-02-18-ene-2019-ssi</t>
  </si>
  <si>
    <t>Acceso físico no autorizado.</t>
  </si>
  <si>
    <t>Seguridad Privada</t>
  </si>
  <si>
    <t>Contracto de Seguridad privada</t>
  </si>
  <si>
    <t>Uso no autorizado de equipo.</t>
  </si>
  <si>
    <t>Destrucción de equipos o medios.</t>
  </si>
  <si>
    <t>Entrega en cd,  de todos los bienes que posee la Alcaldía de Pasto, a la Aseguradora.</t>
  </si>
  <si>
    <t>Hurto de equipo, Código malicioso.</t>
  </si>
  <si>
    <t>Perdida de la confidencialidad, integridad o disponibilidad de la información por perdida, manipulación o deterioro de los documentos. (circulares, derechos de petición, informes, pqrd, PAA, mantenimiento, seguimiento a proyectos, sig, planes, encuesta de satisfacción, actas, inventario, correo electrónico).</t>
  </si>
  <si>
    <t>Documentos y registros</t>
  </si>
  <si>
    <t>Reprocesos</t>
  </si>
  <si>
    <t>Archivar los documentos y registros según los lineamientos de gestión documental (tablas de retención documental).</t>
  </si>
  <si>
    <t>Disponer de un lugar de almacenamiento que cumpla con las condiciones mínimas de archivo.</t>
  </si>
  <si>
    <t>Se dispone de las herramientas y recuersos para el manejo del archivo, y se dispone de un lugar de almacenamiento que cumpla con las condiciones mínimas de archivo.</t>
  </si>
  <si>
    <t>Destrucción de registros.</t>
  </si>
  <si>
    <t>Retrasos en el desarrollo de los procesos y prestación de los servicios.</t>
  </si>
  <si>
    <t>TRD en proceso de organización de archivo.</t>
  </si>
  <si>
    <t>Deterioro de soportes</t>
  </si>
  <si>
    <t>Perdida de credibilidad.</t>
  </si>
  <si>
    <t>Personal Capacitado en la administración y manejo de los documentos.</t>
  </si>
  <si>
    <t>Linemientos de Gestion Documental, Personal tiene las competencias de archivo.</t>
  </si>
  <si>
    <t>Camaras de seguridad en bodega de Almacen General</t>
  </si>
  <si>
    <r>
      <rPr>
        <u/>
        <sz val="11"/>
        <color indexed="8"/>
        <rFont val="Century Gothic"/>
        <family val="2"/>
      </rPr>
      <t>ESTEBAN DAVILA GUERRERO.</t>
    </r>
    <r>
      <rPr>
        <sz val="11"/>
        <color indexed="8"/>
        <rFont val="Century Gothic"/>
        <family val="2"/>
      </rPr>
      <t xml:space="preserve">
NOMBRE DEL SECRETARIO, DIRECTOR, JEFE DE OFICINA, GERENTE</t>
    </r>
  </si>
  <si>
    <t>__________________________________
FIRMA</t>
  </si>
  <si>
    <t>TIPO DE RIESGOS: OPERATIVOS</t>
  </si>
  <si>
    <t>PROCESOS</t>
  </si>
  <si>
    <t xml:space="preserve">
RIESGO
</t>
  </si>
  <si>
    <t>CAUSAS
(Factores internos y externos, agente generador)</t>
  </si>
  <si>
    <t>EFECTO
(Consecuencias Potenciales)</t>
  </si>
  <si>
    <t>ANALISIS  DEL RIESGO SIN CONTROLES
ABSOLUTO O INHERENTE</t>
  </si>
  <si>
    <t>CONSECUENCIA IMPACTO</t>
  </si>
  <si>
    <t>ZONA DEL RIESGO</t>
  </si>
  <si>
    <t>RESPONSABLES</t>
  </si>
  <si>
    <t xml:space="preserve">INDICADOR Y/O MEDIO DE EVIDENCIA
</t>
  </si>
  <si>
    <t>Asistentes</t>
  </si>
  <si>
    <t>Decisiones / Observaciones CONTROLES:</t>
  </si>
  <si>
    <t>Decisiones / Observaciones ACCIONES:</t>
  </si>
  <si>
    <t>Porcentaje de cumplimiento de la acción</t>
  </si>
  <si>
    <t>El riesgo se ha materializado?</t>
  </si>
  <si>
    <t>Se evidencian demandas, PQRD formales sobre la materialización del riesgo?
Descríbalas</t>
  </si>
  <si>
    <t xml:space="preserve">Recomendaciones </t>
  </si>
  <si>
    <t>Perdida de la documentación sistematica y física de los procesos del Sistema de Gestión de Calidad</t>
  </si>
  <si>
    <t xml:space="preserve">Debido a los virus que ingresan a los sistemas.
Debido a robo de la información.
Debido a la no continuidad del personal responsable del control de documentos.
Debido a que la coordinación  y asesoría del Sistema de Gestión de Calidad se encuentra bajo responsabilidad de personal contratista.
</t>
  </si>
  <si>
    <t xml:space="preserve">Perdida de información. </t>
  </si>
  <si>
    <t>3
Moderada</t>
  </si>
  <si>
    <r>
      <t xml:space="preserve">1. Se realizan backups de la información.
</t>
    </r>
    <r>
      <rPr>
        <b/>
        <sz val="10"/>
        <color indexed="8"/>
        <rFont val="Century Gothic"/>
        <family val="2"/>
      </rPr>
      <t>Tipo de Control</t>
    </r>
    <r>
      <rPr>
        <sz val="10"/>
        <color indexed="8"/>
        <rFont val="Century Gothic"/>
        <family val="2"/>
      </rPr>
      <t>: Correctivo</t>
    </r>
  </si>
  <si>
    <t>1
Rara</t>
  </si>
  <si>
    <t>2
Menor</t>
  </si>
  <si>
    <t>BAJO</t>
  </si>
  <si>
    <t>Asumir</t>
  </si>
  <si>
    <t>Lider Proceso Mejora Continua</t>
  </si>
  <si>
    <t>(Controles ejecutados/Controles existentes) *100</t>
  </si>
  <si>
    <t>Los backups de la información se realizan de manera periodica.
El control se mantiene.</t>
  </si>
  <si>
    <t>Las acciones se han implementado  y han sido efectivas, lo anterior se evidencia en la correcta aplicación de los controles establecidos.</t>
  </si>
  <si>
    <r>
      <t xml:space="preserve">2. Aplicación del procedimiento formal documentado y aprobado MC-P-001  "Control de Documentos" y " MC-P-002 Control de Registros".
</t>
    </r>
    <r>
      <rPr>
        <b/>
        <sz val="10"/>
        <color indexed="8"/>
        <rFont val="Century Gothic"/>
        <family val="2"/>
      </rPr>
      <t xml:space="preserve">
Tipo de Control:</t>
    </r>
    <r>
      <rPr>
        <sz val="10"/>
        <color indexed="8"/>
        <rFont val="Century Gothic"/>
        <family val="2"/>
      </rPr>
      <t xml:space="preserve"> Preventivo</t>
    </r>
  </si>
  <si>
    <t>2. Seguimiento a los controles existentes para que nunca se dejen de realizar.</t>
  </si>
  <si>
    <t xml:space="preserve">
Jefe Oficina Control Interno</t>
  </si>
  <si>
    <t>Informes de seguimiento</t>
  </si>
  <si>
    <t>El procedimiento se aplica de forma correcta y permanente al interior del proceso, de la misma forma se fomenta su aplicación en los otros procesos de la entidad.
El control se modifica.</t>
  </si>
  <si>
    <r>
      <t xml:space="preserve">3. Publicación de la documentación del sistema de Gestión de Calidad en el Intranet Institucional.
</t>
    </r>
    <r>
      <rPr>
        <b/>
        <sz val="10"/>
        <color indexed="8"/>
        <rFont val="Century Gothic"/>
        <family val="2"/>
      </rPr>
      <t>Tipo de Control</t>
    </r>
    <r>
      <rPr>
        <sz val="10"/>
        <color indexed="8"/>
        <rFont val="Century Gothic"/>
        <family val="2"/>
      </rPr>
      <t>: Preventivo</t>
    </r>
  </si>
  <si>
    <t>Existe una correcta articulación entre el proceso de Gestión de Tecnologías de la Información y el proceso de Mejora Contínua, pues la pagina de intranet de la entidad se encuentra actualizada de manera oportuna y permanente.
El control se mantiene.</t>
  </si>
  <si>
    <t>Perdida del certificado del sistema de Gestión de Calidad por la no continuidad en el proceso de mantenimiento y fortalecimiento del Sistema para la mejora continua</t>
  </si>
  <si>
    <t>Debido a la no oportuna contratación de profesionales y/o firmas consultoras asesores en implementación de Sistemas Integrados de Gestión
Debido a la contratación de personal no idóneo para asesoría en la aplicabilidad de la norma.
Debido al no compromiso de los procesos.
Debido a que la coordinación  y asesoría del Sistema de Gestión de Calidad se encuentra bajo responsabilidad de personal contratista.</t>
  </si>
  <si>
    <t>Perdida de la imagen y credibilidad de la Alcaldía de Pasto.
Insatisfaccion de partes interesadas.
Detrimento patrimonial de la Alcaldía Municipal.</t>
  </si>
  <si>
    <t>4
Mayor</t>
  </si>
  <si>
    <r>
      <t xml:space="preserve">1. Asignación presupuestal para el proyecto para la contratación de personal asesor en la implementación del Sistema de Gestión de Calidad.
</t>
    </r>
    <r>
      <rPr>
        <b/>
        <sz val="10"/>
        <color indexed="8"/>
        <rFont val="Century Gothic"/>
        <family val="2"/>
      </rPr>
      <t xml:space="preserve">Tipo de Control: </t>
    </r>
    <r>
      <rPr>
        <sz val="10"/>
        <color indexed="8"/>
        <rFont val="Century Gothic"/>
        <family val="2"/>
      </rPr>
      <t>Preventivo</t>
    </r>
  </si>
  <si>
    <t>Reducir</t>
  </si>
  <si>
    <t>1. Asignacion de presupuestal para realizar convenio con ICONTEC para afiliacion, capacitacion  y realizacion de auditoria externa de calidad.</t>
  </si>
  <si>
    <t>Año 2018</t>
  </si>
  <si>
    <t>Proyecto aprobado
Disponibilidad presupuestal aprobada</t>
  </si>
  <si>
    <t>La asignación de presupuesto para la contratación de personal ha sido efectiva y suficiente.
El control se mantiene.</t>
  </si>
  <si>
    <t>El convenio con ICONTEC fue suscrito al inicio del año y abraca afiliación, capacitación y realización de auditoría externa de calidad.</t>
  </si>
  <si>
    <r>
      <t xml:space="preserve">2. Contratación de personal asesor con experiencia en aplicación de sistemas de gestión de calidad.
</t>
    </r>
    <r>
      <rPr>
        <b/>
        <sz val="10"/>
        <color indexed="8"/>
        <rFont val="Century Gothic"/>
        <family val="2"/>
      </rPr>
      <t xml:space="preserve">Tipo de Control: </t>
    </r>
    <r>
      <rPr>
        <sz val="10"/>
        <color indexed="8"/>
        <rFont val="Century Gothic"/>
        <family val="2"/>
      </rPr>
      <t>Preventivo</t>
    </r>
  </si>
  <si>
    <t>2. Realizacion de auditoria externa de Calidad por parte de ICONTEC para conocer el estado de los procesos.</t>
  </si>
  <si>
    <t>Noviembre 2017</t>
  </si>
  <si>
    <t>El proceso de Mejora Contínua cuenta con personal asesor con experiencia en aplicación e implementación de Sistemas de Gestión de Calidad.
El control se mantiene.</t>
  </si>
  <si>
    <t>La auditoria externa de calidad por parte del ente certificador ICONTEC se realizará durante los dias 16 al 19 de octubre de 2018.</t>
  </si>
  <si>
    <r>
      <t xml:space="preserve">3. Asignación de coordinadores de calidad por cada uno de los procesos encargados de coordinar actividades tendientes al mantenimiento y fortalecimiento del sistema de gestión de calidad.
</t>
    </r>
    <r>
      <rPr>
        <b/>
        <sz val="10"/>
        <color indexed="8"/>
        <rFont val="Century Gothic"/>
        <family val="2"/>
      </rPr>
      <t>Tipo de Control:</t>
    </r>
    <r>
      <rPr>
        <sz val="10"/>
        <color indexed="8"/>
        <rFont val="Century Gothic"/>
        <family val="2"/>
      </rPr>
      <t xml:space="preserve"> Preventivo</t>
    </r>
  </si>
  <si>
    <t>3. Aplicación permanente de los controles existentes.</t>
  </si>
  <si>
    <t>A pesar de que se han presentado muchos cambios en cuanto a la asignacion de coordinadores de calidad para cada proceso, se ha trabajado de manera conjunta para dar continuidad a las actividades.
El control se mantiene.</t>
  </si>
  <si>
    <r>
      <t xml:space="preserve">4. Realización de capacitaciones al personal asesor y a coordinadores de calidad en temas relacionados con la aplicabilidad de la Norma Técnica de Calidad por parte de entes externos.
</t>
    </r>
    <r>
      <rPr>
        <b/>
        <sz val="10"/>
        <color indexed="8"/>
        <rFont val="Century Gothic"/>
        <family val="2"/>
      </rPr>
      <t xml:space="preserve">
Tipo de Control: </t>
    </r>
    <r>
      <rPr>
        <sz val="10"/>
        <color indexed="8"/>
        <rFont val="Century Gothic"/>
        <family val="2"/>
      </rPr>
      <t>Preventivo</t>
    </r>
  </si>
  <si>
    <t>4. Seguimiento a los controles existentes para que nunca se dejen de realizar.</t>
  </si>
  <si>
    <t>Durante esta vigencia se realizaron capacitaciones para el personal asesor y los coordinadores de calidad, a cargo del ente Certificador ICONTEC en: Elaboración de Indicadores, Fundamentos de MIPG, Gestión del Conocimiento.
El control se mantiene.</t>
  </si>
  <si>
    <r>
      <t xml:space="preserve">5. Asesoría permanente, personalizada por el equipo  perteneciente al proceso Mejora Continua en los requisitos aplicables de la Norma Técnica de Calidad.
</t>
    </r>
    <r>
      <rPr>
        <b/>
        <sz val="10"/>
        <color indexed="8"/>
        <rFont val="Century Gothic"/>
        <family val="2"/>
      </rPr>
      <t>Tipo de Control</t>
    </r>
    <r>
      <rPr>
        <sz val="10"/>
        <color indexed="8"/>
        <rFont val="Century Gothic"/>
        <family val="2"/>
      </rPr>
      <t>: Preventivo</t>
    </r>
  </si>
  <si>
    <t>Las asesorias por parte del equipo del proceso Mejora Continua se realizan de manera permanente y oportuna a los coordinadores de calidad y lideres de los procesos.
El control se mantiene.</t>
  </si>
  <si>
    <t>Asignar un tiempo no acorde para la ejecución de la auditoria interna de calidad.</t>
  </si>
  <si>
    <t>Debido a la inadecuada planeación del programa de auditorias internas de calidad.</t>
  </si>
  <si>
    <t>Desgaste administrativo
Bajo impacto del proceso de la auditoria.</t>
  </si>
  <si>
    <r>
      <t xml:space="preserve">1. Realizacion del programa de auditorias internas con la asignacion de tiempos acordes y definiendo alcances, socializado al equipo auditor, aprobado por el Señor Alcalde y el Jefe de la Oficina de Control interno .
</t>
    </r>
    <r>
      <rPr>
        <b/>
        <sz val="10"/>
        <color indexed="8"/>
        <rFont val="Century Gothic"/>
        <family val="2"/>
      </rPr>
      <t>Tipo de Control:</t>
    </r>
    <r>
      <rPr>
        <sz val="10"/>
        <color indexed="8"/>
        <rFont val="Century Gothic"/>
        <family val="2"/>
      </rPr>
      <t xml:space="preserve"> Preventivo</t>
    </r>
  </si>
  <si>
    <t>El señor alcalde revisió y aprobó el programa anual de auditorias internas de gestion articulado con las auditorias internas de calidad, elaborado y socializado por la oficina de control interno atendiendo las exigencias de MIPG.
El control se mantiene.</t>
  </si>
  <si>
    <r>
      <t xml:space="preserve">2. Aplicación de un procedimiento formal documentado y aprobado MC-P-004 Auditorias internas de calidad.
</t>
    </r>
    <r>
      <rPr>
        <b/>
        <sz val="10"/>
        <color indexed="8"/>
        <rFont val="Century Gothic"/>
        <family val="2"/>
      </rPr>
      <t>Tipo de Control:</t>
    </r>
    <r>
      <rPr>
        <sz val="10"/>
        <color indexed="8"/>
        <rFont val="Century Gothic"/>
        <family val="2"/>
      </rPr>
      <t xml:space="preserve"> Preventivo</t>
    </r>
  </si>
  <si>
    <t>El procedimiento fue actualizado, debido a la articulación de las auditorías de gestión con las auditorías internas de calidad y el MiPG.
El control se modifica.</t>
  </si>
  <si>
    <t>La no protección y pérdida de los registros de la auditoria entregados por los procesos.</t>
  </si>
  <si>
    <t>Debido al extravío  de los documentos no intencional por el equipo auditor.
Debido al inadecuado compromiso por parte del equipo auditor en la protección de dicha documentación.</t>
  </si>
  <si>
    <r>
      <t xml:space="preserve">1. Sensibilización del código de ética del auditor de la Entidad y de los principios de auditoria de la ISO 19011.
</t>
    </r>
    <r>
      <rPr>
        <b/>
        <sz val="10"/>
        <color indexed="8"/>
        <rFont val="Century Gothic"/>
        <family val="2"/>
      </rPr>
      <t xml:space="preserve">
Tipo de Control:</t>
    </r>
    <r>
      <rPr>
        <sz val="10"/>
        <color indexed="8"/>
        <rFont val="Century Gothic"/>
        <family val="2"/>
      </rPr>
      <t xml:space="preserve"> Preventivo</t>
    </r>
  </si>
  <si>
    <t>Al inicio del año se realiza la sensibilizacion del codigo de etica y de los principios de auditoria de la ISO 19011, para los coordinadores de calidad, ellos a su ves replicaron la informacion recibida al interior de sus procesos.
El control se mantiene.</t>
  </si>
  <si>
    <t>Asignación de auditores internos que no cuenten con las competencias necesarias para ejecutar la auditoria interna de calidad.</t>
  </si>
  <si>
    <t>Debido a la inadecuada selección del equipo auditor.
Debido a la inexistencia de procesos de capacitación.</t>
  </si>
  <si>
    <t>Auditorias con bajo impacto para la detección de la mejora continua.
Perdida de la imagen y credibilidad.
Desorden administrativo.</t>
  </si>
  <si>
    <r>
      <t xml:space="preserve">1. Formación de auditores internos con Icontec por parte de la Alcaldía de Pasto.
</t>
    </r>
    <r>
      <rPr>
        <b/>
        <sz val="10"/>
        <color indexed="8"/>
        <rFont val="Century Gothic"/>
        <family val="2"/>
      </rPr>
      <t xml:space="preserve">
Tipo de Control</t>
    </r>
    <r>
      <rPr>
        <sz val="10"/>
        <color indexed="8"/>
        <rFont val="Century Gothic"/>
        <family val="2"/>
      </rPr>
      <t>: Preventivo</t>
    </r>
  </si>
  <si>
    <t>Durante esta vigencia se realizó la formación de dos nuevos auditores de calidad de la oficina de control interno; debido al cambio en el proceso de auditorías de gestion y su articulación con las auditorias internas de calidad, pues la totalidad de las auditorias fue asumida por el equipo de auditores de la oficina de Control Interno.
El control se mantiene.</t>
  </si>
  <si>
    <r>
      <t xml:space="preserve">2. Asignación de auditores internos de calidad de acuerdo a su competencia relacionada con el proceso a auditar. 
</t>
    </r>
    <r>
      <rPr>
        <b/>
        <sz val="10"/>
        <color indexed="8"/>
        <rFont val="Century Gothic"/>
        <family val="2"/>
      </rPr>
      <t xml:space="preserve">
Tipo de Control: </t>
    </r>
    <r>
      <rPr>
        <sz val="10"/>
        <color indexed="8"/>
        <rFont val="Century Gothic"/>
        <family val="2"/>
      </rPr>
      <t>Preventivo</t>
    </r>
  </si>
  <si>
    <t>La asignación de los auditores para dar cumplimiento al programa anual de auditorias, fue realizada por la jefe de la oficina de control interno de acuerdo a las competencias relacionadas con la dependencia a auditar. Cabe resaltar que todo el equipo de auditores recibió varias capacitaciones para aordar el nuevo proceso auditor.
El control se mantiene.</t>
  </si>
  <si>
    <r>
      <t xml:space="preserve">3. Evaluación de auditores internos de acuerdo a la herramienta denominada MC-F-019 Evaluación de auditores.
</t>
    </r>
    <r>
      <rPr>
        <b/>
        <sz val="10"/>
        <color indexed="8"/>
        <rFont val="Century Gothic"/>
        <family val="2"/>
      </rPr>
      <t xml:space="preserve">
Tipo de Control:</t>
    </r>
    <r>
      <rPr>
        <sz val="10"/>
        <color indexed="8"/>
        <rFont val="Century Gothic"/>
        <family val="2"/>
      </rPr>
      <t xml:space="preserve"> Preventivo</t>
    </r>
  </si>
  <si>
    <t>La evaluación de auditores internos ya no se realizará porque no es un requisito exigido por MIPG.
El control se elimina.</t>
  </si>
  <si>
    <t>Que los líderes de los procesos no participen activamente en la mejora continua del proceso.</t>
  </si>
  <si>
    <t>Debido al bajo compromiso.
Debido a las múltiples actividades de los lideres de los procesos.</t>
  </si>
  <si>
    <t>Desorden administrativo.
Partes interesadas insatisfechas
Perdida de Imagen de la Entidad</t>
  </si>
  <si>
    <r>
      <t xml:space="preserve">1. Lineamientos establecidos desde la Alta Direccion para llevar a cabo las actividades tendientes al mejoramiento continuo de la Organización.
</t>
    </r>
    <r>
      <rPr>
        <b/>
        <sz val="10"/>
        <color indexed="8"/>
        <rFont val="Century Gothic"/>
        <family val="2"/>
      </rPr>
      <t>Tipo de Control:</t>
    </r>
    <r>
      <rPr>
        <sz val="10"/>
        <color indexed="8"/>
        <rFont val="Century Gothic"/>
        <family val="2"/>
      </rPr>
      <t xml:space="preserve"> Preventivo</t>
    </r>
  </si>
  <si>
    <t>2
Improbable</t>
  </si>
  <si>
    <t>Se han realizado varias socializaciones con la Alta Dirección durante todas las etapas del programa anual de auditorias, se han tenido en cuenta sus observaciones y se ha contado con su aprobación durante todo el proceso.
El control se mantiene.</t>
  </si>
  <si>
    <t>Que no se disponga de los recursos necesarios para el desarrollo de la auditoria.</t>
  </si>
  <si>
    <t>Debido al bajo compromiso por la Alta Dirección.
Debido a la inadecuada planeación presupuestal para los procesos de formación del equipo auditor.
Debido a que los auditores internos de calidad en su gran mayoría son contratistas</t>
  </si>
  <si>
    <t>Desorden administrativo.
Auditorias con bajo impacto para la detección de la mejora continua.</t>
  </si>
  <si>
    <r>
      <t xml:space="preserve">1. Asignación presupuestal para la formación del equipo auditor interno de calidad
</t>
    </r>
    <r>
      <rPr>
        <b/>
        <sz val="10"/>
        <color indexed="8"/>
        <rFont val="Century Gothic"/>
        <family val="2"/>
      </rPr>
      <t xml:space="preserve">
Tipo de Control:</t>
    </r>
    <r>
      <rPr>
        <sz val="10"/>
        <color indexed="8"/>
        <rFont val="Century Gothic"/>
        <family val="2"/>
      </rPr>
      <t xml:space="preserve"> Preventivo</t>
    </r>
  </si>
  <si>
    <r>
      <t xml:space="preserve">2. Se cuenta con 35 auditores internos de calidad formados.
</t>
    </r>
    <r>
      <rPr>
        <b/>
        <sz val="10"/>
        <color indexed="8"/>
        <rFont val="Century Gothic"/>
        <family val="2"/>
      </rPr>
      <t xml:space="preserve">
Tipo de Control: </t>
    </r>
    <r>
      <rPr>
        <sz val="10"/>
        <color indexed="8"/>
        <rFont val="Century Gothic"/>
        <family val="2"/>
      </rPr>
      <t>Preventivo</t>
    </r>
  </si>
  <si>
    <t>Teniendo en cuenta el cambio en el proceso de auditorías de gestion y su articulación con las auditorias internas de calidad, el equipo de auditores se reduce al equipo de la oficina de control interno.
El control se modifica.</t>
  </si>
  <si>
    <r>
      <t xml:space="preserve">3. Los documentos del sistema de Gestión de calidad se encuentran publicados en la intranet institucional.
</t>
    </r>
    <r>
      <rPr>
        <b/>
        <sz val="10"/>
        <color indexed="8"/>
        <rFont val="Century Gothic"/>
        <family val="2"/>
      </rPr>
      <t>Tipo de Control:</t>
    </r>
    <r>
      <rPr>
        <sz val="10"/>
        <color indexed="8"/>
        <rFont val="Century Gothic"/>
        <family val="2"/>
      </rPr>
      <t xml:space="preserve"> Preventivo</t>
    </r>
  </si>
  <si>
    <r>
      <t xml:space="preserve">4. Acompañamiento de expertos técnicos para el desarrollo de la auditoria de acuerdo a la necesidad del proceso.
</t>
    </r>
    <r>
      <rPr>
        <b/>
        <sz val="10"/>
        <color indexed="8"/>
        <rFont val="Century Gothic"/>
        <family val="2"/>
      </rPr>
      <t xml:space="preserve">
Tipo de Control:</t>
    </r>
    <r>
      <rPr>
        <sz val="10"/>
        <color indexed="8"/>
        <rFont val="Century Gothic"/>
        <family val="2"/>
      </rPr>
      <t xml:space="preserve"> Preventivo</t>
    </r>
  </si>
  <si>
    <t>Teniendo en cuenta el cambio en el proceso de auditorías de gestion y su articulación con las auditorias internas de calidad, el equipo de auditores se reduce al equipo de la oficina de control interno.
El control se elimina.</t>
  </si>
  <si>
    <r>
      <t>SEGUIMIENTO  No: 01 (ENERO-SEP 2019)</t>
    </r>
    <r>
      <rPr>
        <b/>
        <sz val="11"/>
        <color indexed="8"/>
        <rFont val="Century Gothic"/>
        <family val="2"/>
      </rPr>
      <t xml:space="preserve">                                                                                                      FECHA SEGUIMIENTO: 05 - Sep-2019</t>
    </r>
  </si>
  <si>
    <t>ATENCIÓN SOCIAL</t>
  </si>
  <si>
    <t>____05___   /   ___09____   /   ___2019_____</t>
  </si>
  <si>
    <t>Brindar servicios pertinentes a la comunidad del municipio de pasto mediante la gestión oportuna de políticas, planes programas y proyectos sociales para coadyuvar a la inclusión social de la población objeto.</t>
  </si>
  <si>
    <t>6 DE SEPTIEMBRE DE 2019</t>
  </si>
  <si>
    <t>LIDER DEL PROCESO</t>
  </si>
  <si>
    <t>incumplimiento en las políticas públicas del proceso de atención social</t>
  </si>
  <si>
    <t>IMPLEMENTACIÓN DE POLITICAS PUBLICAS</t>
  </si>
  <si>
    <t>Debido a la inadecuada  planificación, e implementación.</t>
  </si>
  <si>
    <t>Incumplimiento de las metas y objetivos institucionales</t>
  </si>
  <si>
    <t xml:space="preserve">Elaboración del proyecto </t>
  </si>
  <si>
    <t xml:space="preserve">Realizar seguimiento y aplicación de los controles existentes. </t>
  </si>
  <si>
    <t>Lider de proceso</t>
  </si>
  <si>
    <t>8 de Julio de 2019</t>
  </si>
  <si>
    <t>30 de diciembre de 2019</t>
  </si>
  <si>
    <t>bimestral</t>
  </si>
  <si>
    <t>Brayan Rivera, Luis Fierro, Melissa Benavides, Diego Narvaez, Sandra Ramos</t>
  </si>
  <si>
    <t>El control que se implemento es efectivo debido se realizo la socialización, actualización y aprobación del ajuste a las politicas publicas ante el consejo Municipal, asi mismo este control si previene y detecta las causas por que es una politica de largo plazo siendo este confiable y oportuno ya que se mitiga el riesgo de manera correcta.  las pruebas de control son los registros fotograficos, listas de asistencia y los acuerdos de aprobación</t>
  </si>
  <si>
    <t xml:space="preserve">No se enunciaron acciones de mejora,  ni se mejoraron los controles, ya que el riesgo no se materializo </t>
  </si>
  <si>
    <t>Debido a la aplicación constante de ajustes</t>
  </si>
  <si>
    <t xml:space="preserve">sesiones de concejo municipal </t>
  </si>
  <si>
    <t>correcivo</t>
  </si>
  <si>
    <r>
      <rPr>
        <sz val="12"/>
        <color indexed="8"/>
        <rFont val="Century Gothic"/>
        <family val="2"/>
      </rPr>
      <t>Debido a la inadecuada comunicación entre procesos</t>
    </r>
    <r>
      <rPr>
        <sz val="11"/>
        <color indexed="8"/>
        <rFont val="Century Gothic"/>
        <family val="2"/>
      </rPr>
      <t>.</t>
    </r>
  </si>
  <si>
    <t>Insatisfacción de las partes interesadas</t>
  </si>
  <si>
    <t xml:space="preserve">comites internos para Socialización de las politicas públicas </t>
  </si>
  <si>
    <t>Inadecuado seguimiento a las directrices de la política publica</t>
  </si>
  <si>
    <t>Procedimientos documentados</t>
  </si>
  <si>
    <t>Posibilidad en el acceso a programas o servicios sociales, para beneficios de un tercero.</t>
  </si>
  <si>
    <t>Espacios de participación, escuelas y ferias de la Secretaría mosig, y programas de bienestar social</t>
  </si>
  <si>
    <t>Falsificación de documentos</t>
  </si>
  <si>
    <t>sansiones</t>
  </si>
  <si>
    <t>Los controles implementados  son efectivos ya que mediante la asignacion de responsables y la revision periodica por partede los mismos hace que se detecten las causas problables  lo que los convierte en confiables y oportunos en la mitigacion del riesgo, las pruebas de control son los procedimientos documentados para cada programa</t>
  </si>
  <si>
    <t>influencia politica</t>
  </si>
  <si>
    <t>demandas</t>
  </si>
  <si>
    <t>revision de documentacion en plataformas. (procuraduria - contraloria - policia - sisben)</t>
  </si>
  <si>
    <t xml:space="preserve">por desconocimiento </t>
  </si>
  <si>
    <t>perdidas de imagen institucional</t>
  </si>
  <si>
    <t>capacitacion en actividades que ejecuta el proceso</t>
  </si>
  <si>
    <t>por intereses particulares</t>
  </si>
  <si>
    <t>detrimento patrimonial</t>
  </si>
  <si>
    <t>cumplimiento de requisitos previos para acceso a productos o servicios sociales.</t>
  </si>
  <si>
    <t>RESISTENCIA AL CAMBIO EN LA ELIMINACION DE ROLES TRADICIONALES ENTRE HOMBRES Y  MUJERES (GENERO)</t>
  </si>
  <si>
    <t>APOYO A MUJERES FORMADAS FORTALECIDAS  Y EMPODERADAS</t>
  </si>
  <si>
    <t>cultura patriarcal arraigada</t>
  </si>
  <si>
    <t xml:space="preserve">Aumento de violencia hacia niñas y mujeres </t>
  </si>
  <si>
    <t xml:space="preserve">Talleres de sensibilización en perspectiva de genero y ley 1257 </t>
  </si>
  <si>
    <t>Los controles implementados  son efectivos ya que mediante la asignacion de responsables y la revision periodica por partede los mismos hace que se detecten las causas problables  lo que los convierte en confiables y oportunos en la mitigacion del riesgo, las pruebas de control son las actas de reunion y listados de aistencia</t>
  </si>
  <si>
    <t xml:space="preserve">pautas de crianza que inferiorizan a las mujeres </t>
  </si>
  <si>
    <t>Incremento de brechas sociales hacia las mujeres y niñas</t>
  </si>
  <si>
    <t>Protocolos de atención a victimas de acuerdo a la ruta de atención</t>
  </si>
  <si>
    <t>desconocimiento de los derechos de las mujeres</t>
  </si>
  <si>
    <t>Bajo empoderamiento de las mujeres</t>
  </si>
  <si>
    <t>Escuelas de formación en incidencia, participación politica y contrucción de paz</t>
  </si>
  <si>
    <t>Incumplimiento en el fortalecimiento de entornos y de escenarios de participación (JUVENTUD)</t>
  </si>
  <si>
    <t xml:space="preserve">Escenarios de participación </t>
  </si>
  <si>
    <t xml:space="preserve">Inadecuada convocatoria a los diferentes programas </t>
  </si>
  <si>
    <t>Baja participación en los programas</t>
  </si>
  <si>
    <t>Se creo una base de datos con correos para hacer las convocatorias</t>
  </si>
  <si>
    <t>Luis Fierro, Francisco Escobar, Camilo Legarda</t>
  </si>
  <si>
    <t>Los controles implementados  son efectivos ya que mediante la asignacion de responsables y la revision periodica por partede los mismos hace que se detecten las causas problables  lo que los convierte en confiables y oportunos en la mitigacion del riesgo, las pruebas de control son listas de asistencia, bases de datos y publicaciones</t>
  </si>
  <si>
    <t xml:space="preserve">No se enunciaron acciones de mejora,  ni se mejoraron los controles, una alerta temprana para las publicaciones se creo un excel por parte del comunicador el cual es diligenciado por cada contratista con anticipacion a los eventos a publicar </t>
  </si>
  <si>
    <t xml:space="preserve">El riesgo no se materializo, y de las alertas tempranas ninguna se convirtio en denuncias (Quejas o Reclamos) </t>
  </si>
  <si>
    <t>Demora en tramites y asignación de recursos</t>
  </si>
  <si>
    <t>Retrazo y/o cancelación en la ejecución de programas</t>
  </si>
  <si>
    <t xml:space="preserve">Creación de la pagina de la dirección de juventud </t>
  </si>
  <si>
    <t xml:space="preserve">Tramitar oportunamente la asignación de recursos </t>
  </si>
  <si>
    <t>Fortalecimiento de campañas publicitarias en medios de comunicación</t>
  </si>
  <si>
    <t>Incumplimiento de los programas establecidos por la Nación (BIENESTAR, VICTIMAS Y SISBEN)</t>
  </si>
  <si>
    <t>Prestación de los servicios ofrecidos</t>
  </si>
  <si>
    <t xml:space="preserve">Terminación de recursos </t>
  </si>
  <si>
    <t>Familias en condición de pobreza extrema y vulnerabilidad</t>
  </si>
  <si>
    <t xml:space="preserve">Seguimiento a la población beneficiaria </t>
  </si>
  <si>
    <t xml:space="preserve">Cambios en las políticas nacionales </t>
  </si>
  <si>
    <t xml:space="preserve">deserción escolar </t>
  </si>
  <si>
    <t xml:space="preserve">Cruce de información con entidades educativas y certificados de matriculas </t>
  </si>
  <si>
    <t xml:space="preserve">Falla de los sistemas de información </t>
  </si>
  <si>
    <t xml:space="preserve">Retrazo en el desarrollo de los programas </t>
  </si>
  <si>
    <t xml:space="preserve">mantenimiento preventivo y correctivo </t>
  </si>
  <si>
    <t xml:space="preserve">Ineficiencia en la aplicación de trámites </t>
  </si>
  <si>
    <t>PERDIDA DE LA CONFIDENCIALIDAD, INTEGRIDAD Y DISPONIBILIDAD DE LAS PQRD POR ACCESO FISICO NO AUTORIZADO O DAÑOS FISICOS O POR DESASTRES NATURALES</t>
  </si>
  <si>
    <t>RESPUESTA A LAS PQRD PRESENTADAS</t>
  </si>
  <si>
    <t>Propagación de virus en la red</t>
  </si>
  <si>
    <t>Perdida de informacion y daño de equipo</t>
  </si>
  <si>
    <t>Mantener antivirus actualizado en los equipos</t>
  </si>
  <si>
    <t xml:space="preserve">Preventivo </t>
  </si>
  <si>
    <t>Los controles implementados  son efectivos ya que mediante la asignacion de responsables y la revision periodica por partede los mismos hace que se detecten las causas problables  lo que los convierte en confiables y oportunos en la mitigacion del riesgo, las pruebas de control son la actualización permanente de las mtarices implementadas por la Oficina de Control Interno y la asistencia tecnica por parte de la Secretaría de Sistemas de Información.</t>
  </si>
  <si>
    <t>Pérdida de informacion que  puede conllevar un impacto negativo   retrazando las funciones</t>
  </si>
  <si>
    <t>acumulacion de en los procesos  de los funcionarios</t>
  </si>
  <si>
    <t>Encriptar información en los discos duros de los equipos</t>
  </si>
  <si>
    <t>Falla de servicios de comunicación de la plataforma SISFA a los usuarios</t>
  </si>
  <si>
    <t>No se puede brindar la informacion acertada  al usuario</t>
  </si>
  <si>
    <t>Realizar mantenimiento preventivo en los equipos al menos 2 veces al año en equipos de escritorio</t>
  </si>
  <si>
    <t xml:space="preserve">Robo información </t>
  </si>
  <si>
    <t>La perdida de informacion  impacta negativamente en la mision y los objetivos institucionales de la secretaria.</t>
  </si>
  <si>
    <t>Mejorar los niveles de seguridad en las instalaciones</t>
  </si>
  <si>
    <t>SUBSECRETARIA DE SISTEMAS DE INFORMACIÓN</t>
  </si>
  <si>
    <t>Primero</t>
  </si>
  <si>
    <t>Prestar servicios asociados a los recursos tecnológicos, definiendo políticas y lineamientos relacionados con tecnología y administrando la infraestructura tecnológica de comunicaciones en la entidad, haciendo uso eficiente de los recursos financieros, tecnológicos y humanos asignados a este propósito, para apoyar los diferentes procesos de la Alcaldía de Pasto en el manejo de la información.</t>
  </si>
  <si>
    <t>SUBSECRETARIO DE SISTEMAS DE INFORMACIÓN</t>
  </si>
  <si>
    <t>Posibilidad de recibir dadivas para permitir el acceso a sistemas de información institucionales.</t>
  </si>
  <si>
    <t xml:space="preserve">Uso de Claves de Sistemas de Información </t>
  </si>
  <si>
    <t>Intereses particulares.</t>
  </si>
  <si>
    <t>Modificación o eliminación de información publica no autorizada.</t>
  </si>
  <si>
    <t>Módulos de Auditoria dentro de los Sistemas de Información que se administran</t>
  </si>
  <si>
    <t>Sistemas de Información al 100% de su funcionamiento en cada uno de sus módulos</t>
  </si>
  <si>
    <t>Subsecretario Sistemas de Información</t>
  </si>
  <si>
    <t>Subsecretario de Sistemas de Información/Personal de Apoyo</t>
  </si>
  <si>
    <t>Intereses propios.</t>
  </si>
  <si>
    <t>Perdida de recursos financieros del municipio.</t>
  </si>
  <si>
    <t>Asignación de responsables de administración de servidores</t>
  </si>
  <si>
    <t>Asignación de actividades mediante contratos de prestación de servicios</t>
  </si>
  <si>
    <t>Servidores con poca identidad, sin sentido de pertenencia institucional o poca ética profesional.</t>
  </si>
  <si>
    <t>Copias de seguridad de las bases de datos</t>
  </si>
  <si>
    <t>Copias automaticas generadas por los servidores</t>
  </si>
  <si>
    <t>Débiles controles.</t>
  </si>
  <si>
    <t>Acciones legales en contra de la entidad.</t>
  </si>
  <si>
    <t>Levantamiento hoja de vida de servidores</t>
  </si>
  <si>
    <t>Reporte generado por software de inventarios</t>
  </si>
  <si>
    <t xml:space="preserve"> Incumplimiento en la prestación de los servicios de TIC.</t>
  </si>
  <si>
    <t>Prestación de los servicios TIC</t>
  </si>
  <si>
    <t>Fallas físicas y/o lógicas en la infraestructura propia de TIC .</t>
  </si>
  <si>
    <t>Afectación en la operatividad de los procesos institucionales.</t>
  </si>
  <si>
    <t>Proyecto de recursos de inversión y ejecución presupuestal de recursos de funcionamiento.</t>
  </si>
  <si>
    <t>Proyecto radicado en el Banco de Proyectos y en ejecución durante la vigencia 2019 - BPIN 2019520010346</t>
  </si>
  <si>
    <t>Fallas físicas en la infraestructura de los operadores de servicios (Internet, Energía, Telefónica).</t>
  </si>
  <si>
    <t>No disponibilidad y perdida de la información</t>
  </si>
  <si>
    <t>Continuidad de portales web institucionales. (compra de servicio de alojamiento web )</t>
  </si>
  <si>
    <t>www.pasto.gov.co
http://www.intranetpasto.gov.co/</t>
  </si>
  <si>
    <t xml:space="preserve">Falta de recurso humano y de recursos financieros </t>
  </si>
  <si>
    <t>No prestación de los servicios a las partes interesadas.</t>
  </si>
  <si>
    <t>Desarrollo del Plan de Mantenimiento Preventivo Equipos y periféricos.</t>
  </si>
  <si>
    <r>
      <rPr>
        <sz val="12"/>
        <color indexed="8"/>
        <rFont val="Century Gothic"/>
        <family val="2"/>
      </rPr>
      <t>Procedimeintos y Plan de Mantenimiento</t>
    </r>
    <r>
      <rPr>
        <u/>
        <sz val="12"/>
        <color indexed="12"/>
        <rFont val="Century Gothic"/>
        <family val="2"/>
      </rPr>
      <t>: http://www.intranetpasto.gov.co/index.php/component/phocadownload/category/191-procedimientos-gestion-ti?download=4391:gti-p-008-mantenimiento-preventivo-de-equipos-de-computo-de-oficina-v1
http://www.intranetpasto.gov.co/index.php/component/phocadownload/category/191-procedimientos-gestion-ti?download=4219:gti-p-009-mantenimiento-y-soporte-tecnico-de-recursos-informaticos-de-oficina-v1
http://www.intranetpasto.gov.co/index.php/component/phocadownload/category/218-circulares-ssi-2019?download=5521:circular-02-18-ene-2019-ssi</t>
    </r>
  </si>
  <si>
    <t xml:space="preserve">Falta de monitoreo periódico sobre la operación </t>
  </si>
  <si>
    <t>Incumplimiento metas planteadas.</t>
  </si>
  <si>
    <t>Planeación y definición de las responsabilidades de acuerdo a los procedimientos y  servicios que presta la dependencia, los cuales se establecen en los procesos de contratación.</t>
  </si>
  <si>
    <t>Organigrama y Manual de Funciones: https://www.pasto.gov.co/index.php/directorio/directorio-personal-ops
Funciones y actividades establecidos en los contratos del Proyecto de la S.S.I -  BPIN 2019520010346</t>
  </si>
  <si>
    <t>Obsolescencia de la infraestructura tecnológica (Hardware y Sistemas de información)</t>
  </si>
  <si>
    <t>Pérdida de imagen y credibilidad del proceso.</t>
  </si>
  <si>
    <t>Mantenimiento de redes de datos, mantenimiento y soporte fibra óptica.</t>
  </si>
  <si>
    <r>
      <rPr>
        <sz val="12"/>
        <color indexed="8"/>
        <rFont val="Century Gothic"/>
        <family val="2"/>
      </rPr>
      <t>Desarrollo de los Procedimientos S.S.I:</t>
    </r>
    <r>
      <rPr>
        <u/>
        <sz val="12"/>
        <color indexed="12"/>
        <rFont val="Century Gothic"/>
        <family val="2"/>
      </rPr>
      <t xml:space="preserve"> http://www.intranetpasto.gov.co/index.php/component/phocadownload/category/191-procedimientos-gestion-ti?download=4217:gti-p-006-mantenimiento-de-redes-de-datos-v1
http://www.intranetpasto.gov.co/index.php/component/phocadownload/category/191-procedimientos-gestion-ti?download=4218:gti-p-007-mantenimiento-y-soporte-fibra-optica-v1
</t>
    </r>
  </si>
  <si>
    <t xml:space="preserve">Desarticulación con las áreas de sistemas de información de Hacienda, Transito, Salud y Educación </t>
  </si>
  <si>
    <t>Realización de mantenimiento correctivo (Mesa de Trabajo GLPI)</t>
  </si>
  <si>
    <t>Sotfware GLPI https://glpi-project.org/es/</t>
  </si>
  <si>
    <t>Falta de recursos humanos para desarrollar el plan de mantenimiento preventivo y/o correctivo de los equipos y software de la
infraestructura de tecnología de información y de telecomunicaciones.</t>
  </si>
  <si>
    <t>Supervisión y control al desarrollo de las actividades establecidas en los contratos.</t>
  </si>
  <si>
    <t>Supervición Mensual al desarrollo de los contratos a cargo del Subsecretario de Sistemas de Información, registros reposan en la oficina de contratación</t>
  </si>
  <si>
    <t>Incumplimiento de los requisitos de normas de las TICs.</t>
  </si>
  <si>
    <t>Normas de las TICs.</t>
  </si>
  <si>
    <t>Constante actualización y expedición de normas TICs</t>
  </si>
  <si>
    <t xml:space="preserve">Procesos disciplinarios; sanciones por ente de control </t>
  </si>
  <si>
    <t>Actualización permanente del PETI</t>
  </si>
  <si>
    <t>PETI: https://www.pasto.gov.co/index.php/nuestras-dependencias/secretaria-general/plan-estrategico-de-tecnologias-de-la-informacion</t>
  </si>
  <si>
    <t>Carencia de recursos humanos, físicos, tecnológicos y financieros</t>
  </si>
  <si>
    <t xml:space="preserve">Desactualización del proceso </t>
  </si>
  <si>
    <t>Cumplimiento con los lineamientos del MIPG.</t>
  </si>
  <si>
    <t>Politica de Gobieno Digital: Registros reposan en la Oficna de Planeación.</t>
  </si>
  <si>
    <t>Por omisión del responsable</t>
  </si>
  <si>
    <t>Quejas y reclamos de usuarios.</t>
  </si>
  <si>
    <t>Actualización del Nomograma.</t>
  </si>
  <si>
    <t>Normograma: http://www.intranetpasto.gov.co/index.php/documentacion-sgc/gestion-de-tecnologias-de-la-informacion?download=5242:ei-f-014-normograma-gestion-de-tecnologias-de-la-informacion-v2-abr-18</t>
  </si>
  <si>
    <t>Falta de articulación de los procesos con el procesos de GTI</t>
  </si>
  <si>
    <t>Incumplimiento de las Políticas TICs</t>
  </si>
  <si>
    <t>Desactualización del nomograma</t>
  </si>
  <si>
    <t xml:space="preserve">Pérdida de imagen y credibilidad </t>
  </si>
  <si>
    <t>Por aumento en la demanda en la prestación de los servicios</t>
  </si>
  <si>
    <t>Discontinuidad de personal competente de OPS.</t>
  </si>
  <si>
    <t>Personal de contrato OPS</t>
  </si>
  <si>
    <t>Cambio de gobierno</t>
  </si>
  <si>
    <t>Retraso  en la prestación de los servicios de TIC.</t>
  </si>
  <si>
    <t>Proceso de contratación efectivo, con perfiles de personal acordes al proyecto de funcionamiento y el cumplimiento de las actividades de la S.S.I.</t>
  </si>
  <si>
    <t xml:space="preserve">Funciones y actividades establecidos en los contratos del Proyecto de la S.S.I:   BPIN 2019520010346
Organigrama y Manual de Funciones: https://www.pasto.gov.co/index.php/directorio/directorio-personal-ops
</t>
  </si>
  <si>
    <t>Solo existe la modalidad de contratación de personal por prestación de servicios en proyectos de funcionamiento.</t>
  </si>
  <si>
    <t>Perdida de conocimiento y capacidades.</t>
  </si>
  <si>
    <t>Renovar contratos a personal competente de acuerdo a las actividades y lineamientos de los proyectos de funcionamiento.</t>
  </si>
  <si>
    <t>Funciones y actividades establecidos en los contratos del Proyecto de la S.S.I:   BPIN 2019520010346</t>
  </si>
  <si>
    <t>Falta de reformas de planta de personal</t>
  </si>
  <si>
    <t>Reducción en la productividad laboral</t>
  </si>
  <si>
    <t>Supervisión y control al desarrollo de las actividades establecidas en los contratos del nuevo personal.</t>
  </si>
  <si>
    <t>Costos relacionados con la contratación y entrenamiento de nuevos empleados.</t>
  </si>
  <si>
    <t>Incumplimiento de los resultados y productos del proyecto.</t>
  </si>
  <si>
    <t>Proyecto</t>
  </si>
  <si>
    <t>Proyecto de Funcionamiento S.S.I</t>
  </si>
  <si>
    <t xml:space="preserve">Cambio de lineamientos del MINTIC </t>
  </si>
  <si>
    <t>Desfinanciamiento del proyecto</t>
  </si>
  <si>
    <t>Registro mensual PE-F-030 hoja de captura de resultados</t>
  </si>
  <si>
    <t>Registro mensual PE-F-030 hoja de captura de resultados, estos reposan en el Correo y en la oficina de Planeación Institucional</t>
  </si>
  <si>
    <t>Escasos recursos asignados</t>
  </si>
  <si>
    <t xml:space="preserve">Disminución de la calidad de los entregables y/o servicios prestados </t>
  </si>
  <si>
    <t>Personal competente para la ejecución correcta y oportuna del proyecto</t>
  </si>
  <si>
    <t>Metas que requieren de altos recursos para su implementación</t>
  </si>
  <si>
    <t xml:space="preserve">Posibles Procesos disciplinarios y/o Sanciones legales </t>
  </si>
  <si>
    <t>Seguimiento mensual a los contratos a través de los informes de actividades</t>
  </si>
  <si>
    <t>Falta de seguimiento y supervisión de los contratos</t>
  </si>
  <si>
    <t>Insatisfacción de los grupos de valor que generaría perdida de imagen institucional</t>
  </si>
  <si>
    <t>Registro PE-F-009 Seguimiento a proyectos de Inversión
Registro PE-F-031 Tablero control seguimiento a proyectos
Registro PE-F-032 Gestión por resultados seguimiento a proyectos</t>
  </si>
  <si>
    <t>Registro PE-F-009 Seguimiento a proyectos de Inversión
Registro PE-F-031 Tablero control seguimiento a proyectos
Registro PE-F-032 Gestión por resultados seguimiento a proyectos, estos reposan en el Correo y en la oficina de Planeación Institucional</t>
  </si>
  <si>
    <t>Cambio del propósito del proyecto</t>
  </si>
  <si>
    <t>Inadecuada planeación y ejecución presupuestal para la gestión de TIC en la Administración.</t>
  </si>
  <si>
    <t>SISTEMAS DE INFORMACIÓN Y COMUNICACIÓN</t>
  </si>
  <si>
    <t>Desconocimiento del valor agregado que generan las TI</t>
  </si>
  <si>
    <t>Ineficiencia en los procesos.</t>
  </si>
  <si>
    <t>Aplicación de los lineamientos establecidos por Planeación Institucional pe_m_003_manual_procedimientos_banco_programas_proyectos_v1</t>
  </si>
  <si>
    <t>http://www.intranetpasto.gov.co/index.php/component/phocadownload/category/183-manuales-planeacion-estrategica?download=5662:pe-m-003-manual-procedimientos-banco-programas-proyectos-v2</t>
  </si>
  <si>
    <t>La planeación para la gestión de TI es delegada.</t>
  </si>
  <si>
    <t>No ejecución de estrategias de TI por falta de recursos.</t>
  </si>
  <si>
    <t>Estructuración y desarrollo del PETI</t>
  </si>
  <si>
    <t>https://www.pasto.gov.co/index.php/nuestras-dependencias/secretaria-general/plan-estrategico-de-tecnologias-de-la-informacion</t>
  </si>
  <si>
    <t>Falta de competencia de quienes toman las decisiones frente a la gestión de TI.</t>
  </si>
  <si>
    <t>Incumplimiento en la ejecución de las estrategias de TI</t>
  </si>
  <si>
    <t>Fortalecimiento de competencias en planeación y ejecución presupuestal para la gestión de TI en los sectores.</t>
  </si>
  <si>
    <t>Actualizaciones en los lineamientos del MINTIC. 
Asistencia en capacitaciones realizadas por Planeacion Institucional en planeación y ejecución presupuestal y continuar con los lineamientos en de los procesos el pe_m_003_manual_procedimientos_banco_programas_proyectos http://www.intranetpasto.gov.co/index.php/component/phocadownload/category/183-manuales-planeacion-estrategica?download=5662:pe-m-003-manual-procedimientos-banco-programas-proyectos-v2</t>
  </si>
  <si>
    <t>Escasos recursos asignados.</t>
  </si>
  <si>
    <t>Perdida de confidencialidad, integridad y disponibilidad de hojas de vida de servidores debido a robo de las mismas causado por acceso no restringido a las instalaciones</t>
  </si>
  <si>
    <t>Hojas de vida de equipos de Servidores</t>
  </si>
  <si>
    <t>Fuga o revelación de información, robo</t>
  </si>
  <si>
    <t>Perdida de confidencialidad, integridad y disponibilidad de la Información.</t>
  </si>
  <si>
    <t>La información se debería clasificar en función de los requisitos legales, valor, criticidad y susceptibilidad a divulgación o a modificación no autorizada.</t>
  </si>
  <si>
    <t>Los activos de información han sido identificados y clasificados con la aplicación de la metodología de riesgos</t>
  </si>
  <si>
    <t>Acceso no restringido a las instalaciones</t>
  </si>
  <si>
    <t>Las áreas seguras se deberían proteger mediante controles de entrada apropiados para asegurar que solamente se permite el acceso a personal autorizado.</t>
  </si>
  <si>
    <t>Existe restricción de acceso físico al archivo de gestión de la Subsecretaría de Sistemas de Información</t>
  </si>
  <si>
    <t>Perdida de confidencialidad, integridad y disponibilidad de los registros de PQRD debido a acceso no restringido a las instalaciones</t>
  </si>
  <si>
    <t xml:space="preserve"> Registros de PQRD</t>
  </si>
  <si>
    <t>La información se debería clasificar en función de los requisitos legales, valor, criticidad y susceptibilidad a divulgación o a modificación no autorizada</t>
  </si>
  <si>
    <t>Las áreas seguras se deberían proteger mediante controles de entrada apropiados para asegurar que solamente se permite el acceso a personal autorizado</t>
  </si>
  <si>
    <t>Perdida de confidencialidad, integridad y disponibilidad de los registros de PQRD causado por empleados desmotivados o inconformes</t>
  </si>
  <si>
    <t>La dirección debería exigir a todos los empleados y contratistas la aplicación de la seguridad de la información de acuerdo con las políticas y procedimientos establecidos por la organización</t>
  </si>
  <si>
    <t>Se encuentran definidas las obligaciones sobre el adecuado uso de la información en acuerdo contractual, manual de funciones y en la política de seguridad de la información</t>
  </si>
  <si>
    <t>Empleados desmotivados o inconformes</t>
  </si>
  <si>
    <t>Los acuerdos contractuales con empleados y contratistas, deberían establecer sus responsabilidades y las de la organización en cuanto a la seguridad de la información</t>
  </si>
  <si>
    <t>El contrato y manueal de funciones establece las obligaciones para el manejo de información</t>
  </si>
  <si>
    <t>Revelación de información conidencial de PQRD debido a inadecuado conocimiento o manejo de esta información</t>
  </si>
  <si>
    <t>PQRD</t>
  </si>
  <si>
    <t>Inadecuado nivel de conocimiento y/o concienciación de empleados</t>
  </si>
  <si>
    <t>Perdida de confidencialidad, integridad y disponibilidad del PETI debido a acceso no restringido a las instalaciones</t>
  </si>
  <si>
    <t>PETI</t>
  </si>
  <si>
    <t>Revelación de información reservada del PETI debido a un inadecuado nivel de conocimiento sobre la confidencialidad de esta información</t>
  </si>
  <si>
    <t>Perdida de confidencialidad, integridad y disponibilidad del PESI debido a acceso no restringido a las instalaciones</t>
  </si>
  <si>
    <t>PESI</t>
  </si>
  <si>
    <t>Revelación de información reservada del PESI debido a un inadecuado nivel de conocimiento sobre la confidencialidad de esta información</t>
  </si>
  <si>
    <t>Pedida de la disponibilidad de los documentos de seguimiento a proyectos de cooperación debido a acceso no restringido a las instalaciones</t>
  </si>
  <si>
    <t xml:space="preserve"> Proyectos de cooperación </t>
  </si>
  <si>
    <t>Perdida de la confidencialidad, integridad y disponibilidad de los registros de incidentes de seguridad de la información debido a acceso no restringido a las instalaciones</t>
  </si>
  <si>
    <t xml:space="preserve">Registros de incidentes de seguridad de la información </t>
  </si>
  <si>
    <t>Subsecretario Sistemas de Información y personal de apoyo</t>
  </si>
  <si>
    <t>Perdida de la confidencialidad, integridad y disponibilidad de los registros de incidentes de seguridad de la información causados por empleados desmotivados o inconformes</t>
  </si>
  <si>
    <t>Perdida de la confidencialidad, integridad y disponibilidad de los registros de incidentes de seguridad de la información causados por inadecuado manejo de esta información</t>
  </si>
  <si>
    <t>Perdida de confidencialidad y disponibilidad de registros de soporte al servicio de correo electrónico institucional debido a acceso no restringido a las instalaciones</t>
  </si>
  <si>
    <t xml:space="preserve">Registros de soporte al servicio de correo electrónico institucional </t>
  </si>
  <si>
    <t>Perdida de confidencialidad, integridad y disponibilidad de soportes de servicios de gestión de información, debido inadecuado manejo de la información</t>
  </si>
  <si>
    <t>Soportes de servicios de gestión de información</t>
  </si>
  <si>
    <t>Perdida de la disponibilidad del servicio de correo electrónico institucional causado por la falta de soporte técnico</t>
  </si>
  <si>
    <t xml:space="preserve"> Servicio de correo electrónico institucional</t>
  </si>
  <si>
    <t>Pérdida de servicios soporte</t>
  </si>
  <si>
    <t>Sobre dependencia en un dispositivo o sistema</t>
  </si>
  <si>
    <t>Los requisitos de seguridad de la información para mitigar los riesgos asociados con el acceso de proveedores a los activos de la organización se deberían acordar con estos y se deberían documentar</t>
  </si>
  <si>
    <t>Las obligaciones de los proveedores con acceso a la información institucional se encuentran definidos en los contratos celebrados con estos</t>
  </si>
  <si>
    <t>Perdida de confidencialidad y disponibilidad de los correos electrónicos de la dependencia debido a revelación de contraseñas casusado por inadecuadas prácticas por parte del personal de la SSI, o de los usuarios de los correos</t>
  </si>
  <si>
    <t>Correos electrónicos de la dependencia</t>
  </si>
  <si>
    <t>Revelación de contraseñas, error de usuario</t>
  </si>
  <si>
    <t>Perdida de la disponibilidad del servicio de mesa de ayuda debido a código malicioso que aprovecha la desactualización del sistema</t>
  </si>
  <si>
    <t xml:space="preserve">Servicio de mesa de ayuda </t>
  </si>
  <si>
    <t>Código malicioso, software no actualizado</t>
  </si>
  <si>
    <t>Perdida de disponibilidad de la mesa de ayuda</t>
  </si>
  <si>
    <t>N/A</t>
  </si>
  <si>
    <t>Programar y realizar copias de seguridad del software de mesa de ayuda</t>
  </si>
  <si>
    <t>Pendiente realizar copia de seguridad del sistemas</t>
  </si>
  <si>
    <t>Perdida de la confidencialidad, integridad y disponiblidad de la información contenida en el sistema SII causada por empleados desmotivados o inconformes</t>
  </si>
  <si>
    <t xml:space="preserve">Información contenida en el sistema SII </t>
  </si>
  <si>
    <t>Perdida de confidencialidad, integridad y disponibilidad de la información del sistema SII.</t>
  </si>
  <si>
    <t>Perdida de la funcionalidad del software SSI debido a la intervención de agentes externos que aprovechan la desactualización del sistema</t>
  </si>
  <si>
    <t xml:space="preserve">Software SSI </t>
  </si>
  <si>
    <t>Acceso no autorizado al sistema de información, código malicioso</t>
  </si>
  <si>
    <t>Perdida de confidencialidad, integridad y disponibilidad del Software</t>
  </si>
  <si>
    <t>Se debe verificar que las copias de seguridad se están realizando de forma adecuada y permiten su restauración</t>
  </si>
  <si>
    <t>Sobre dependencia en un dispositivo o sistema, desactualización del software</t>
  </si>
  <si>
    <t>Se deberían hacer copias de respaldo de la información, del software e imágenes de los sistemas, y ponerlas a prueba regularmente de acuerdo con una política de copias de respaldo aceptada</t>
  </si>
  <si>
    <t>Se realiza copia de seguridad del sistema</t>
  </si>
  <si>
    <t>Perdida de la disponibilidad del sitio web institucional por causa de agentes externos que aprovechan la desactualización del gestor de contenidos</t>
  </si>
  <si>
    <t>Sitio web institucional</t>
  </si>
  <si>
    <t>Perdida de disponibilidad del sitio web institucional</t>
  </si>
  <si>
    <t>Desactualización del software</t>
  </si>
  <si>
    <t>Se deberían implementar controles de detección, de prevención y de recuperación, combinados con la toma de conciencia apropiada de los usuarios, para proteger contra códigos maliciosos</t>
  </si>
  <si>
    <t>Se establecen medidas para recuperar la operación del sitio web institicional con el proveedor del servicio de hosting, se dan a conocer las políticas de seguridad a los administradores de portales web alternos</t>
  </si>
  <si>
    <t>Publicación de información clasificada o reservada  en el sitio web institucional debido a inadecuado nivel de conocimiento sobre la confidencialidad de la información por parte del personal que realiza la publicación o de quien autoriza la publicación</t>
  </si>
  <si>
    <t>Información Sitio web institucional</t>
  </si>
  <si>
    <t>Fuga o revelación de información</t>
  </si>
  <si>
    <t>Inadecuado nivel de conocimiento y/o concienciación de empleados, nivel de confidencialidad no definido con claridad</t>
  </si>
  <si>
    <t>Se deberían desarrollar e implementar procedimientos para el manejo de activos, de acuerdo con el esquema de clasificación de información adoptado por la organización</t>
  </si>
  <si>
    <t>Se define una política editorial en la cual se especifica el cumplimiento de la normatividad vigente en materia de confidencialidad de la información</t>
  </si>
  <si>
    <t>Publicación de información clasificada o reservada  en el sitio web interno debido a inadecuado nivel de conocimiento sobre la confidencialidd de la información por parte del personal que realiza la publicación o de quien autoriza la publicación</t>
  </si>
  <si>
    <t>Perdida de confidencialidad de la información institucional</t>
  </si>
  <si>
    <t>Nivel de confidencialidad no definido con claridad</t>
  </si>
  <si>
    <t>Instalación no autorizada de componentes, modulos o plugins en el gestor de contenido de sitios web alternos que esten afectados por código malicioso o con fallas</t>
  </si>
  <si>
    <t xml:space="preserve">Gestor de contenido de sitios web </t>
  </si>
  <si>
    <t>Perdida de la integridad y disponibilidad de la información o del sitio web institucional</t>
  </si>
  <si>
    <t>Se deberían establecer e implementar las reglas para la instalación de software por parte de los usuarios</t>
  </si>
  <si>
    <t>Se establecen restricciones para la instalación de componentes, moduclos o plugins en sitios web institucionales</t>
  </si>
  <si>
    <t>Se debería restringir y controlar la asignación y uso de derechos de acceso privilegiado</t>
  </si>
  <si>
    <t>Se lleva control de usuarios de portales web institucionales, se asignan roles de usuario según la necesidad</t>
  </si>
  <si>
    <t>Daño físico en el servidor SII debido a interrupción en el suministro eléctrico</t>
  </si>
  <si>
    <t>Servidor SII</t>
  </si>
  <si>
    <t>Interrupción del suministro eléctrico, fallas en equipos, susceptibilidad del equipamiento a alteraciones en el voltaje</t>
  </si>
  <si>
    <t>Perdida de confidencialidad, integridad y disponibilidad del Hadtware</t>
  </si>
  <si>
    <t>Los equipos se deberían proteger contra fallas de energía y otras interrupciones causadas por fallas en los servicios de suministro</t>
  </si>
  <si>
    <t>Se cuenta con un sistema de energía de respaldo en caso de falla eléctrica</t>
  </si>
  <si>
    <t>Es necesario implementar un control en caso de que la falla de energía supere el tiempo de respaldo de la UPS</t>
  </si>
  <si>
    <t>No disponibilidad del servidor SII debido a afectaciones causadas por agentes externos que aprovechan la desactualización del software</t>
  </si>
  <si>
    <t>Acceso no autorizado al sistema de información, código maliciosoSobre dependencia en un dispositivo o sistema, desactualización del software</t>
  </si>
  <si>
    <t>Perdida de la disponibilidad del servidor SII</t>
  </si>
  <si>
    <t>No disponibilidad del servidor SII debido a afectaciones causadas por agentes externos que aprovechan la desactualización del sistema operativo</t>
  </si>
  <si>
    <t>Acceso no autorizado al sistema de información, código malicioso, sobre dependencia en un dispositivo o sistema, desactualización del software</t>
  </si>
  <si>
    <t>Afectaciones lógicas al servidor SII debido a accesos no autorizados de personas desvinculadas con la entidad</t>
  </si>
  <si>
    <t>Falta de desactivación de cuentas de usuario luego de finalizado el empleo</t>
  </si>
  <si>
    <t>Los derechos de acceso de todos los empleados y de usuarios externos a la información y a las instalaciones de procesamiento de información se deberían retirar al terminar su empleo, contrato o acuerdo, o se deberían ajustar cuando se hagan cambios</t>
  </si>
  <si>
    <t>Se generó una circular recordando la necesidad de desactivar los usuarios de las personas que ya no tengan vinculación con la entidad y se da cumplimiento a la misma.</t>
  </si>
  <si>
    <t>No disponibilidad de sistemas de información alojados en el servidor SII debido a errores en tareas de mantenimiento del servidor causado por descuido o inadecuado nivel de conocimiento por parte del personal de mantenimiento</t>
  </si>
  <si>
    <t>Información Sevidor SII</t>
  </si>
  <si>
    <t>Errores de mantenimiento</t>
  </si>
  <si>
    <t>Daño físico o lógico en los dispositivos de red administables debido a interrupción en el suministro eléctrico</t>
  </si>
  <si>
    <t>Dispositivos de red</t>
  </si>
  <si>
    <t>Interrupción del suministro eléctrico, fallas en equipos</t>
  </si>
  <si>
    <t>Perdida de la disponibilidad de dispositivos de red</t>
  </si>
  <si>
    <t>Se debe verificar que las copias de seguridad se están realizando de forma adecuada y permiten su restauración, es necesario implementar un control cuando el tiempo de la suspención de energía supere la capacidad de la UPS</t>
  </si>
  <si>
    <t>Susceptibilidad del equipamiento a alteraciones en el voltaje</t>
  </si>
  <si>
    <t>Las instalaciones de procesamiento de información se deberíanimplementar con redundancia suficiente para cumplir los requisitos de disponibilidad</t>
  </si>
  <si>
    <t>Se cuenta con disponibilidad de dispositivos de red para reemplazar en caso de falla</t>
  </si>
  <si>
    <t>No disponibilidad de conectividad en la entidad o en un área en específico debido una configuración inadecuada de los dispositivos de red en tareas de mantenimiento</t>
  </si>
  <si>
    <t>Errores de mantenimiento, modificación accidental de datos del sistema de información</t>
  </si>
  <si>
    <t>Afectación a la disponibilidad de la conectividad debido a manipulaciones no autorizadas de los dispositivos de red por personal diferente al área de TI</t>
  </si>
  <si>
    <t>Acceso físico no autorizado</t>
  </si>
  <si>
    <t>Redes accesibles a personas no autorizadas, inadecuado nivel de conocimiento y/o concienciación de empleados</t>
  </si>
  <si>
    <t>Afectación a la infraestructura tecnológica debido a accesos no autorizados a la red de datos por vía alámbrica o inalámbrica</t>
  </si>
  <si>
    <t>Red de datos</t>
  </si>
  <si>
    <t>Acceso no autorizado a la red, redes accesibles a personas no autorizadas, acceso no restringido a instalaciones, información disponible para personas no autorizadas</t>
  </si>
  <si>
    <t>Perdida de confidencialidad, integridad y disponibilidad de la información institucional</t>
  </si>
  <si>
    <t>Las redes se deberían gestionar y controlar para proteger la información en sistemas y aplicaciones</t>
  </si>
  <si>
    <t>Se cuenta con una red gestionada y un responsable para dicha tarea</t>
  </si>
  <si>
    <t>Perdida de la confidencialidad, integridad o disponibilidad de la información contenida en copias de seguridad a causa de agentes externos</t>
  </si>
  <si>
    <t>Fuga o revelación de información, robo, acceso no restringido a las instalaciones</t>
  </si>
  <si>
    <t>Perdida de confidencialidad, integridad y disponibilidad de la información contenida en copias de seguridad</t>
  </si>
  <si>
    <t>Perdida de la disponibilidad de las copias de seguridad debido a errores humanos en la manipulación física de los contenedores o lógica de la información</t>
  </si>
  <si>
    <t>Pedida de la disponibilidad de la información de copias de seguridad debido contaminación o deterioro de los contenedores de las copias</t>
  </si>
  <si>
    <t>Información de copias de seguridad</t>
  </si>
  <si>
    <t>Susceptibilidad del equipamiento a la humedad y a la contaminación, susceptibilidad del equipamiento a la temperatura, contaminación, deterioro de los soportes</t>
  </si>
  <si>
    <t>Los equipos se deberían mantener correctamente para asegurar su disponibilidad e integridad continuas</t>
  </si>
  <si>
    <t>Se debería implementar controles en caso de que la suspensión de energía supere la capacidad de la UPS</t>
  </si>
  <si>
    <t>Perdida de la disponibilidad del servicio de internet debido a problemas técnicos del proveedor</t>
  </si>
  <si>
    <t>Servicio de intenet</t>
  </si>
  <si>
    <t>Falla en los enlaces de comunicación, fallas en equipos, problemas técnicos del proveedor de internet, sobre dependencia en un dispositivo o sistema</t>
  </si>
  <si>
    <t>Perdida de la disponibilidad del servicio de internet</t>
  </si>
  <si>
    <t>Los acuerdos con proveedores deberían incluir requisitos para tratar los riesgos de seguridad de la información asociados con la cadena de suministro de productos y servicios de tecnología de información y comunicación</t>
  </si>
  <si>
    <t>Se han dispuesto clausulas sobre la calidad del servicio de internet en el contrato del servicio</t>
  </si>
  <si>
    <t>Perdida de la disponibilidad del servicio de internet debido a terminación del contrato</t>
  </si>
  <si>
    <t>Terminación del contrato de prestación del servicio de internet, sobre dependencia en un dispositivo o sistema</t>
  </si>
  <si>
    <t>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</si>
  <si>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Se considera previamente la contratación de servicio de internet y los recursos necesarios para su contratación antes de que se termine el contrato vigente</t>
  </si>
  <si>
    <t>Daño físico en el servidor PVD debido a interrupción en el suministro eléctrico</t>
  </si>
  <si>
    <t>Servidor PDV</t>
  </si>
  <si>
    <t>Perdida de la disponibilidad del servidor PVD</t>
  </si>
  <si>
    <t>No disponibilidad del servidor PVD debido a afectaciones causadas por agentes externos que aprovechan la desactualización del software</t>
  </si>
  <si>
    <t>Perdida de confidencialidad, integridad y disponibilidad de la información almacenada en el servidor PVD</t>
  </si>
  <si>
    <t>No disponibilidad del servidor PVD debido a afectaciones causadas por agentes externos que aprovechan la desactualización del sistema operativo</t>
  </si>
  <si>
    <t>Hadtware Psadas por</t>
  </si>
  <si>
    <t>Acceso no autorizado al sistema de información, código maliciosos, sobre dependencia en un dispositivo o sistema, desactualización del software</t>
  </si>
  <si>
    <t>Afectaciones lógicas al servidor PVD debido a accesos no autorizados de personas desvinculadas con la entidad</t>
  </si>
  <si>
    <t>Acceso no autorizado al sistema de información debido a falta de desactivación de cuentas de usuario luego de finalizado el empleo</t>
  </si>
  <si>
    <t xml:space="preserve"> Los derechos de acceso de todos los empleados y de usuarios externos a la información y a las instalaciones de procesamiento de información se deberían retirar al terminar su empleo, contrato o acuerdo, o se deberían ajustar cuando se hagan cambios</t>
  </si>
  <si>
    <t>Las responsabilidades y los deberes de seguridad de la información que permanecen validos después de la terminación o cambio de contrato se deberían definir, comunicar al empleado o contratista y se deberían hacer cumplir.</t>
  </si>
  <si>
    <t>No disponibilidad de sistemas de información alojados en el servidor PVD debido a errores en tareas de mantenimiento del servidor a causa de descuido o inadecuado nivel de conocimiento por parte del personal de mantenimiento</t>
  </si>
  <si>
    <t>Sistema de Información alojada en el Servidor PDV</t>
  </si>
  <si>
    <t>Continuar con la aplicación constante y seguimiento a la aplicación de los controles y realizar copias de seguridad del sistema</t>
  </si>
  <si>
    <t>Perdida de la disponibilidad del software para registro de PQRD debido a falta de mantenimento y actualización del mismo</t>
  </si>
  <si>
    <t>Software PQRD</t>
  </si>
  <si>
    <t>Pérdida de servicios soporte Sobre dependencia en un dispositivo o sistema, desactualización del software</t>
  </si>
  <si>
    <t>Perdida de la disponibilidad del software para registo de PQRD</t>
  </si>
  <si>
    <t>Verificar que se hayan realizado copias de seguridad y que su estado es adecuado</t>
  </si>
  <si>
    <t>Aplicar los nuevos controles para el riesgo</t>
  </si>
  <si>
    <t>Afectación a la disponibilidad del software PQRD ocasionado por descuido o errores al ejecutar tareas de matenimiento en el mismo</t>
  </si>
  <si>
    <t>Daño físico en el servidor VMWARE debido a interrupción en el suministro eléctrico</t>
  </si>
  <si>
    <t>Servidor VMWARE</t>
  </si>
  <si>
    <t>Perdida de la disponibilidad del servidor VMWARE</t>
  </si>
  <si>
    <t>No disponibilidad del servidor VMWARE debido a afectaciones causadas por agentes externos que aprovechan la desactualización del sistema operativo</t>
  </si>
  <si>
    <t>Perdida de confidencialidad, integridad y disponibilidad de la información contenida en el servidor VMWARE</t>
  </si>
  <si>
    <t>Afectaciones lógicas al servidor VMWARE debido a accesos no autorizados de personas desvinculadas con la entidad</t>
  </si>
  <si>
    <t>Acceso no autorizado al sistema de información, falta de desactivación de cuentas de usuario luego de finalizado el empleo</t>
  </si>
  <si>
    <t>No disponibilidad de sistemas de información alojados en el servidor de aplicaciones en hosting, debido a errores en tareas de mantenimiento del servidor a causa de descuido o inadecuado nivel de conocimiento por parte del personal de mantenimiento</t>
  </si>
  <si>
    <t>Ssistemas de información alojados en el servidor de aplicaciones en hosting</t>
  </si>
  <si>
    <t>Perdida de disponibilidad del hosting de aplicaciones</t>
  </si>
  <si>
    <t>Afectaciones lógicas al servidor de aplicaciones en hosting, debido a accesos no autorizados de personas desvinculadas con la entidad</t>
  </si>
  <si>
    <t>Servidor de aplicaciones en hosting</t>
  </si>
  <si>
    <t>Perdida de confidencialidad, integridad y disponibilidad de la información contenida el hosting de aplicaciones</t>
  </si>
  <si>
    <t xml:space="preserve"> Las responsabilidades y los deberes de seguridad de la información que permanecen validos después de la terminación o cambio de contrato se deberían definir, comunicar al empleado o contratista y se deberían hacer cumplir</t>
  </si>
  <si>
    <t>El personal de contrato tiene obligaciones legales con la entidad una vez finalizada su vinculación y esto se encuentra definido en la ley</t>
  </si>
  <si>
    <t>Perdida de la disponibilidad del servicio de hosting debido a terminación del contrato</t>
  </si>
  <si>
    <t>Servicio de hosting</t>
  </si>
  <si>
    <t>Terminación del contrato de prestación del servicio de hosting, sobre dependencia en un dispositivo o sistema, desactualización del software</t>
  </si>
  <si>
    <t>Perdida de la disponibilidad del hosting de alojamiento del sitio web institucional</t>
  </si>
  <si>
    <t>Se presupuesta y considera de forma oportuna los recursos necesarios para la contratación del servicio de hosting de forma anual</t>
  </si>
  <si>
    <r>
      <rPr>
        <u/>
        <sz val="11"/>
        <color indexed="8"/>
        <rFont val="Century Gothic"/>
        <family val="2"/>
      </rPr>
      <t>SUBSECRETARIO DE SISTEMAS DE INFORMACIÓN</t>
    </r>
    <r>
      <rPr>
        <sz val="11"/>
        <color indexed="8"/>
        <rFont val="Century Gothic"/>
        <family val="2"/>
      </rPr>
      <t xml:space="preserve">
NOMBRE DEL SECRETARIO, DIRECTOR, JEFE DE OFICINA, GERENTE</t>
    </r>
  </si>
  <si>
    <t xml:space="preserve">TIPO DE RIESGOS: </t>
  </si>
  <si>
    <r>
      <t xml:space="preserve">VIGENCIA: </t>
    </r>
    <r>
      <rPr>
        <sz val="10"/>
        <color indexed="8"/>
        <rFont val="Century Gothic"/>
        <family val="2"/>
      </rPr>
      <t xml:space="preserve">
</t>
    </r>
  </si>
  <si>
    <r>
      <t xml:space="preserve">SEGUIMIENTO  No:   </t>
    </r>
    <r>
      <rPr>
        <b/>
        <sz val="11"/>
        <color indexed="8"/>
        <rFont val="Century Gothic"/>
        <family val="2"/>
      </rPr>
      <t xml:space="preserve">                                                                                                                      FECHA SEGUIMIENTO: </t>
    </r>
  </si>
  <si>
    <t>Planeación estratégica</t>
  </si>
  <si>
    <t xml:space="preserve">Desarticulación de la Gestión institucional </t>
  </si>
  <si>
    <t>No se cuenta con un plan estrategico organizacional 
Desconocimiento de normatividad
Falta de articulación de los procesos de la Alcaldia Municipal</t>
  </si>
  <si>
    <t>Planificación de la gestión incompleta. 
Dificultad de poner en funcionamiento pleno el MIPG. 
Sanción por incumplimiento de la norma</t>
  </si>
  <si>
    <t>Identificación y monitoreo de los factores internos y externos (DOFA)</t>
  </si>
  <si>
    <t>Moderado</t>
  </si>
  <si>
    <t>Actualización y ajuste a los factores internos y externos</t>
  </si>
  <si>
    <t>Jefe OPGI</t>
  </si>
  <si>
    <t>21/08/2019 -
13/09/2019</t>
  </si>
  <si>
    <t>Dofa actualizada</t>
  </si>
  <si>
    <t>Equipo de trabajo OPGI</t>
  </si>
  <si>
    <t>Se realizó la identificación de los factores internos a traves de las fortalezas y debilidades  y factores externos a traves de las oportunidades y amenazas</t>
  </si>
  <si>
    <t>Se realiza la actualización y ajuste de los factores internos y externos a traves de la matriz DOFA, de acuerdo a las actualizaciones de las caracterizaciones de los procesos</t>
  </si>
  <si>
    <t>No</t>
  </si>
  <si>
    <t>Implementación de MIPG</t>
  </si>
  <si>
    <t>Mantenimiento de MIPG</t>
  </si>
  <si>
    <t>Jefe OPG</t>
  </si>
  <si>
    <t>08/01/2019 - 
31/12/2019</t>
  </si>
  <si>
    <t>Mantenimiento del MIPG realizado</t>
  </si>
  <si>
    <t>*Se realizó la creación del Decreto 0317 por medio del cual, se conforma el Comité Institucional de Gestión y Desempeño, el cual tiene como función hacer seguimiento al cumplimiento de las politicas del MIPG.
*Se realizó jornadas con los lideres de las politicas y sus equipos de trabajo para el cumplimiento de los autodiagnosticos y planes de acción respectivos.
*Se realizó seguimiento a los planes de acción, producto de los autodiagnosticos de las polticias MIPG</t>
  </si>
  <si>
    <t>*Se realizan seguimientos a los planes de acción, autodiagnosticos, politicas y dimensiones del MIPG, a traves de reuniones del Comité Insitucional de Gestión y Desempeño.
*Se realizaron ajustes a los autodiagnosticos del MIPG</t>
  </si>
  <si>
    <t>Informes de gestión de rendición de cuentas</t>
  </si>
  <si>
    <t>Realizar seguimiento a los controles</t>
  </si>
  <si>
    <t>Trimestral</t>
  </si>
  <si>
    <t>Seguimiento realizado</t>
  </si>
  <si>
    <t>Se realizó un informe consolidado de avance de las metas de producto del Plan de Desarrollo para la audiencia pública de rendición de cuentas y un
informe de la percepción de la cuidadania respecto al evento realizado.</t>
  </si>
  <si>
    <t>Se realiza el seguimiento trimestral a los controles existentes</t>
  </si>
  <si>
    <t>Mantenimiento del SGC</t>
  </si>
  <si>
    <t>*Se apoyó en la asesoría y acompañamiento en el seguimiento de las acciones planteadas en el plan de mejoramiento auditoria de seguimiento ICONTEC, previa preparación de la auditoria complementaria realizada en el mes de febrero.
*Se apoyó en la asesoría para la implementación del tablero de control seguimiento a proyectos en el sistema de gestión de calidad para las dependencias Secretaria de Gobierno, Secretaria de Infraestructura y valorización y Oficina de Planeación de Gestión Institucional, a partir del manual de procedimientos del banco de programas y proyectos.
*Actualización PE-M-004 manual de administración de riesgos acorde al modelo emitido por el Departamento Administrativo de la Función Pública DAFP el cual incluye metodología riesgos de seguridad de la información, corrupción, procesos y proyectos.
*Diseño de la metodología de Gestión del Cambio a través de procedimiento y herramientas de identificación.
*Tabulación y análisis encuestas de satisfacción de usuarios, de los siguientes procesos: Secretaria de Salud, Secretaría de Infraestructura, Gestión Integral del Riesgo, Seguridad, Convivencia y Control, Secretaría de Participación Comunitaria, Secretaria de Hacienda y Planeación Territorial.</t>
  </si>
  <si>
    <t xml:space="preserve">Incoherencia de información de los proyectos </t>
  </si>
  <si>
    <t>Inadecuada aplicación de metodología para la revisión de proyectos
Descocimiento de la metodologia de revision de proyectos
Uso inadecuado de las herramientas de proyectos
Inapropiada toma de decisiones</t>
  </si>
  <si>
    <t xml:space="preserve">
Incumplimiento de los objetivos y metas institucionales</t>
  </si>
  <si>
    <t>Manual de revision de proyectos</t>
  </si>
  <si>
    <t>Capacitaciones a funcionarios sobre revisión en proyectos</t>
  </si>
  <si>
    <t xml:space="preserve">Capacitacoines a funcionarios realizadas </t>
  </si>
  <si>
    <t>Se creó una guia metologica de revisión de proyectos para la articulación de lineamientos de la revisión de proyectos</t>
  </si>
  <si>
    <t>Se han realizado capacitaciones a los funcionarios sobre revisión de proyectos</t>
  </si>
  <si>
    <t>Manual de procedimientos del banco de programas y proyectos</t>
  </si>
  <si>
    <t>Articulación de criterios para la revisión de proyectos</t>
  </si>
  <si>
    <t>Criterios para la revisión de proyectos articulados</t>
  </si>
  <si>
    <t>Se actualizó el manual de procedimientos del Banco de Proyectos teniendo en cuenta los lineamientos del DNP con la metodologia SPI</t>
  </si>
  <si>
    <t>Se realiza artifculación permanente de criterios para la revisión de proyectos</t>
  </si>
  <si>
    <t>Revision final del asesor del banco de proyectos</t>
  </si>
  <si>
    <t>El asesor del Banco de Programas y Proyectos realiza la supervisión permanente a los proyectos que se presentan y modifican y da el aval a traves de su firma para la aprobación de los proyectos</t>
  </si>
  <si>
    <t>Ajuste de proyectos</t>
  </si>
  <si>
    <t>Se cuentan con las herramientas para el ajuste a los proyectos</t>
  </si>
  <si>
    <t>Demora en la entrega de información</t>
  </si>
  <si>
    <t>Retraso en la consolidación y reporte de la información
Desconocimiento de la metodologia de monitoreo, seguimiento y control
No contar con controles para reporte de informacion</t>
  </si>
  <si>
    <t xml:space="preserve">Sanciones
Incumplimiento de objetivos y metas institucionales
</t>
  </si>
  <si>
    <t>Recordatorios a responsables del reporte de información en las diferentes dependencias.</t>
  </si>
  <si>
    <t>Mensualmente se realizan recordatorios via correo electrónico a los responsables de las Dependencias que no envian el reporte de avance de metas de producto</t>
  </si>
  <si>
    <t>Informe a control interno de las Dependencias faltantes de reporte de informacion</t>
  </si>
  <si>
    <t>Reportes trimestrales ante consejo de gobienro</t>
  </si>
  <si>
    <t>El 15 de cada mes se envia un reporte a control interno, informando las Dependencias que no enviaron el reporte mensual</t>
  </si>
  <si>
    <t>Trimestralmente se realizan reuniones ante el equipo coordinador y al señor Alcalde, donde se presentan los avances de las metas de producto</t>
  </si>
  <si>
    <t>Tablero de control de PDM</t>
  </si>
  <si>
    <t>Mensualmente se actualiza el tablero de control con el reporte de las Dependencias</t>
  </si>
  <si>
    <t xml:space="preserve">Ajuste a lineamientos y normas establecidas </t>
  </si>
  <si>
    <t>Información desactualizada
Cambios de normatividad
Desconocimiento en la aplicacion normativa</t>
  </si>
  <si>
    <t>Sanciones
Incumplimiento de objetivos y metas institucionales
Perdida de imagen y credibilidad</t>
  </si>
  <si>
    <t xml:space="preserve">Informe de revision por la direccion </t>
  </si>
  <si>
    <t>Actualizar formatos y herramientas de acuerdo a los cambios presentados</t>
  </si>
  <si>
    <t xml:space="preserve">Se consolida el informe de la revisión por la dirección según la información requerida por la normatividad aplicable (ISO 9001:2015) </t>
  </si>
  <si>
    <t>Se actualiza permanentemente la información documentada de los procesos, teniendo en cuenta las solicitudes de elaboración, actualización o anulación de los mismos.</t>
  </si>
  <si>
    <t>Seguimiento al cumplimiento de requisitos normativos</t>
  </si>
  <si>
    <t>Actualizacion permanete del personal en cambios normativos</t>
  </si>
  <si>
    <t>Se da cumplimiento a los requisitos de la norma ISO 9001 mediante:  administración de riersgos, gestión del cambio, encuestas de satisfacción del cliente, seguimiento a los indicadores de gestión y tratamiento de salidas no conformes</t>
  </si>
  <si>
    <t>Se realizan jornadas de capacitación a traves de plataformas virtuales con el ente certificador ICONTEC sobre los cambios normativos, al igual que los emitidos por la función pública</t>
  </si>
  <si>
    <t>Normogramas de los procesos</t>
  </si>
  <si>
    <t xml:space="preserve">Se realizó solicitud de actualización de normogramas y se consolida la información </t>
  </si>
  <si>
    <t>Plan de trabajo de cumplimiento de requisitos normativos</t>
  </si>
  <si>
    <t xml:space="preserve">Se realizó un cronograma de trabajo con el equipo de calidad para realizar seguimiento al cumplimiento de los requisitos normativos (ISO 9001:2015) </t>
  </si>
  <si>
    <t xml:space="preserve">Inoportuna programación de capacitaciones </t>
  </si>
  <si>
    <t xml:space="preserve">Baja participación de funcionarios a capacitaciones programadas 
Inadecuada planificacion de capacitacion
Falta de compromiso por parte de los funcionarios
</t>
  </si>
  <si>
    <t>Perdida de imagen insitucional
Incumplimiento de metas y objetivos institucionales</t>
  </si>
  <si>
    <t>Cronograma de capacitaciones</t>
  </si>
  <si>
    <t>Se realiza un cronograma semanal de capacitaciones y se informa con anticipación a las Dependencias involucradas</t>
  </si>
  <si>
    <t>Matriz de gestion del conocimiento</t>
  </si>
  <si>
    <t>Se diligencia trimestralmente una matriz de gestión del conocimiento implementada por Control Interno</t>
  </si>
  <si>
    <t>Reprogramación de capacitaciones</t>
  </si>
  <si>
    <t xml:space="preserve">Se realiza reprogramación de capacitaciones al personal inasistente a los eventos </t>
  </si>
  <si>
    <r>
      <t xml:space="preserve">VIGENCIA: </t>
    </r>
    <r>
      <rPr>
        <sz val="10"/>
        <color indexed="8"/>
        <rFont val="Century Gothic"/>
        <family val="2"/>
      </rPr>
      <t xml:space="preserve">
2019</t>
    </r>
  </si>
  <si>
    <t>Jefe OPGI
Equipo de Trabajo</t>
  </si>
  <si>
    <t>Incumplimiento de la ejecución de los proyectos de cabildos comprometidos con la comunidad.</t>
  </si>
  <si>
    <t>Debido a la mínima asignación presupuestal para operadores de movilidad y logística, dificultando el trabajo en comunas y corregimientos.
Debido a la inoportunidad en el proceso administrativo para la ejecución de los proyectos de cabildo de presupuesto participativo.
Debido al incumplimiento del objeto contractual por parte de los contratistas para la ejecución de los proyectos.
Debido a la falta de compromiso institucional para formular ejecutar y evaluar los proyectos por parte de las dependencias componentes de la Alcaldía.
Debido a que los grupos indígenas se rigen bajo las marcas de usos y costumbres de su comunidad lo que dificulta las actividades programadas.</t>
  </si>
  <si>
    <t>Perdida de imagen, credibilidad y confianza
Incumplimiento de Metas y Objetivos contemplados en el Plan de Desarrollo</t>
  </si>
  <si>
    <t>3
 Moderada</t>
  </si>
  <si>
    <t xml:space="preserve">1. Aplicación del procedimiento formal PC-P-004 Planeación local y presupuesto participativo. 
Tipo de Control: Preventivo 
</t>
  </si>
  <si>
    <t>1  Rara</t>
  </si>
  <si>
    <t>3  Moderada</t>
  </si>
  <si>
    <t xml:space="preserve">1. Aplicación permanente de los controles existente. </t>
  </si>
  <si>
    <t>Secretaria Desarrollo Comunitario</t>
  </si>
  <si>
    <t>(Controles ejecutados/  Controles existentes)*100</t>
  </si>
  <si>
    <t>Secretaria Desarrollo Comunitario Paula Andrea Rosero Lombana</t>
  </si>
  <si>
    <t xml:space="preserve"> - Se realizaron mesas técnicas de trabajo con las dependencias involucradas en la cual se hace el reporte del avance del proceso de ejecución de los proyectos, reuniones mensuales, se realizo Seguimiento al proceso contractual  de los proyectos de cabildos,  reuniones informativas con la comunidad para socializar el estado de los proyectos de cabildos, Se realizaron reuniones con el señor alcalde y la secretaria de hacienda para verificar la asignación presupuestal que requerían las asignaciones de proyectos.  </t>
  </si>
  <si>
    <t xml:space="preserve">reuniones  mensuales con secretarios de las de pendencias de la administración involucradas en el proceso </t>
  </si>
  <si>
    <t xml:space="preserve">Seguir realizando los controles </t>
  </si>
  <si>
    <t>2. Articulación y comunicación periódica con las diferentes dependencias de la administración Municipal para la ejecución de los proyectos aprobados 
Tipo de Control: Preventivo</t>
  </si>
  <si>
    <t xml:space="preserve">2. Seguimiento  a los controles existentes para que nunca se dejen de realizar </t>
  </si>
  <si>
    <t>Secretaria Desarrollo Comunitario                                                                   Oficina de Control Interno</t>
  </si>
  <si>
    <t xml:space="preserve">Permanente </t>
  </si>
  <si>
    <t>Listados de asistencia y registros de visitas</t>
  </si>
  <si>
    <t>Coordinador SDC     Elizabeth Devia Quintero</t>
  </si>
  <si>
    <t>3. Conformación de veedores para vigilar el cumplimiento de la ejecución de los proyectos aprobados u ejecutados.
Tipo de Control: Preventivo</t>
  </si>
  <si>
    <t>4. Seguimiento y medición a indicadores de Gestión.
Tipo de Control: Preventivo</t>
  </si>
  <si>
    <t>Escasa participación de la comunidad, lideres comunitarios y corregidores en las convocatorias y estrategias de Participación comunitaria.</t>
  </si>
  <si>
    <r>
      <t xml:space="preserve">Debido a la desarticulación entre dependencias para el cumplimiento de los cronogramas de trabajo para convocar a las comunidades.
Debido a la falta de interés por parte de la comunidad.
Debido a la falta de competencias del personal a cargo de las convocatorias.
Debido al desconocimiento de la normatividad por parte de la </t>
    </r>
    <r>
      <rPr>
        <sz val="10"/>
        <rFont val="Century Gothic"/>
        <family val="2"/>
      </rPr>
      <t>comunidad.
Debido a que las distancias geográficas del Municipio dificultan la movilidad e interacción de la comunidad para el desarrollo de las diferentes actividades.</t>
    </r>
  </si>
  <si>
    <t xml:space="preserve">Perdida de imagen, credibilidad y confianza
Incumplimiento de Metas y Objetivos contemplados en el Plan de Desarrollo
Interrupción de procesos y actividades institucionales
Detrimento de recursos asignados </t>
  </si>
  <si>
    <r>
      <t xml:space="preserve">1. Convocatorias incluyentes y participativas a la comunidad 
</t>
    </r>
    <r>
      <rPr>
        <b/>
        <sz val="10"/>
        <color indexed="8"/>
        <rFont val="Century Gothic"/>
        <family val="2"/>
      </rPr>
      <t>Tipo de Control</t>
    </r>
    <r>
      <rPr>
        <sz val="10"/>
        <color indexed="8"/>
        <rFont val="Century Gothic"/>
        <family val="2"/>
      </rPr>
      <t>: Preventivo</t>
    </r>
  </si>
  <si>
    <t>1
 Rara</t>
  </si>
  <si>
    <t xml:space="preserve">REDUCIR </t>
  </si>
  <si>
    <t xml:space="preserve">1, Aplicación permanente de los controles existentes </t>
  </si>
  <si>
    <t>Secretaría Desarrollo Comunitario</t>
  </si>
  <si>
    <t>(Controles ejecutados /controles existentes)*100</t>
  </si>
  <si>
    <t xml:space="preserve">El señor alcalde en consejo de gobierno hace un llamado al equipo de trabajo de la administración para atender oportunamente las inquietudes de la comunidad para que se mejore la interlocución en los procesos institucionales. </t>
  </si>
  <si>
    <t>Seguimiento a las dependencia para que se convoque los grupos poblacionales objeto de su intervención.</t>
  </si>
  <si>
    <t xml:space="preserve">Seguimiento permanente a las dependencia mediante oficios o citaciones </t>
  </si>
  <si>
    <r>
      <t xml:space="preserve">2. Efectivos canales de comunicación para la realización de convocatorias  
</t>
    </r>
    <r>
      <rPr>
        <b/>
        <sz val="10"/>
        <color indexed="8"/>
        <rFont val="Century Gothic"/>
        <family val="2"/>
      </rPr>
      <t>Tipo de Control</t>
    </r>
    <r>
      <rPr>
        <sz val="10"/>
        <color indexed="8"/>
        <rFont val="Century Gothic"/>
        <family val="2"/>
      </rPr>
      <t>: Preventivo</t>
    </r>
  </si>
  <si>
    <t xml:space="preserve">2, Seguimiento a los controles existentes para que nunca se dejen de realizar. </t>
  </si>
  <si>
    <t>Secretaría Desarrollo  Comunitario
Oficina de Control Interno</t>
  </si>
  <si>
    <t>Actas y listas de asistencias de las convocatorias realizadas</t>
  </si>
  <si>
    <r>
      <t xml:space="preserve">3. Personal competente y capacitado para la ejecución de estrategias 
</t>
    </r>
    <r>
      <rPr>
        <b/>
        <sz val="10"/>
        <color indexed="8"/>
        <rFont val="Century Gothic"/>
        <family val="2"/>
      </rPr>
      <t>Tipo de Control</t>
    </r>
    <r>
      <rPr>
        <sz val="10"/>
        <color indexed="8"/>
        <rFont val="Century Gothic"/>
        <family val="2"/>
      </rPr>
      <t>: Preventivo</t>
    </r>
  </si>
  <si>
    <r>
      <t xml:space="preserve">4. Aplicación del procedimiento formal PC-P-006 Mesa local de participación. 
</t>
    </r>
    <r>
      <rPr>
        <b/>
        <sz val="10"/>
        <color indexed="8"/>
        <rFont val="Century Gothic"/>
        <family val="2"/>
      </rPr>
      <t>Tipo de Control</t>
    </r>
    <r>
      <rPr>
        <sz val="10"/>
        <color indexed="8"/>
        <rFont val="Century Gothic"/>
        <family val="2"/>
      </rPr>
      <t xml:space="preserve">: Preventivo 
</t>
    </r>
  </si>
  <si>
    <r>
      <t xml:space="preserve">5. Seguimiento y medición a indicadores de Gestión.
</t>
    </r>
    <r>
      <rPr>
        <b/>
        <sz val="10"/>
        <color indexed="8"/>
        <rFont val="Century Gothic"/>
        <family val="2"/>
      </rPr>
      <t>Tipo de Control</t>
    </r>
    <r>
      <rPr>
        <sz val="10"/>
        <color indexed="8"/>
        <rFont val="Century Gothic"/>
        <family val="2"/>
      </rPr>
      <t>: Preventivo</t>
    </r>
  </si>
  <si>
    <t xml:space="preserve">Inadecuado manejo y control de información en cualquier medio de almacenamiento.
</t>
  </si>
  <si>
    <r>
      <rPr>
        <sz val="10"/>
        <rFont val="Century Gothic"/>
        <family val="2"/>
      </rPr>
      <t>Debido a que no se cuenta con los suficientes equipos de computo para el normal desarrollo de las funciones.
Debido al d</t>
    </r>
    <r>
      <rPr>
        <sz val="10"/>
        <color indexed="8"/>
        <rFont val="Century Gothic"/>
        <family val="2"/>
      </rPr>
      <t>esconocimiento en la Norma General de archivo.
Debido al cambio constante de personal.
Debido a los equipos obsoletos
Debido a la escasa atención al requerimiento al mantenimiento de equipos
Debido a la inexistencia de un lugar apropiado para el manejo y custodia de la información.</t>
    </r>
  </si>
  <si>
    <t>Perdida de información
Perdida de credibilidad y confianza
Insatisfacción de Usuarios
Sanciones por parte de los entes de control</t>
  </si>
  <si>
    <r>
      <t xml:space="preserve">1. Información digital con copias de seguridad en la red
</t>
    </r>
    <r>
      <rPr>
        <b/>
        <sz val="10"/>
        <color indexed="8"/>
        <rFont val="Century Gothic"/>
        <family val="2"/>
      </rPr>
      <t>Tipo de Control</t>
    </r>
    <r>
      <rPr>
        <sz val="10"/>
        <color indexed="8"/>
        <rFont val="Century Gothic"/>
        <family val="2"/>
      </rPr>
      <t>: Preventivo</t>
    </r>
  </si>
  <si>
    <t>2
 Improbable</t>
  </si>
  <si>
    <t xml:space="preserve">1. Aplicación permanente de los controles existentes </t>
  </si>
  <si>
    <t>Secretaría Desarrollo  Comunitario</t>
  </si>
  <si>
    <t>(Controles ejecutados /controles existentes)+100</t>
  </si>
  <si>
    <t xml:space="preserve">Adquisición de nuevos equipos y mantenimiento periódico de los mismos. Información mediante circular para el manejo de la información y documentación. Revisión mensual de la documentación generada por cada proceso. Al finalizar la contratación cada contratista entrega en forma magnética y física la información adquirida durante su periodo contractual. </t>
  </si>
  <si>
    <t xml:space="preserve">Compra de 3 Computadores de mesa, un portátil, 3 Impresoras, 1 scanner. De manera trimestral se realiza el mantenimiento preventivo. Se concerva la informacion en drive, en medio magnetico. Se realiza seguimiento mensual de la docuentacion generada por cada contratista a traves de la firma de los informes de actividades </t>
  </si>
  <si>
    <t>Seguimientos mensuales a la documentacion e informacion y compra de una tera para salva guardar toda la información</t>
  </si>
  <si>
    <r>
      <t xml:space="preserve">2. Constantes cambios de contraseñas en los equipos de computo 
</t>
    </r>
    <r>
      <rPr>
        <b/>
        <sz val="10"/>
        <color indexed="8"/>
        <rFont val="Century Gothic"/>
        <family val="2"/>
      </rPr>
      <t>Tipo de Control:</t>
    </r>
    <r>
      <rPr>
        <sz val="10"/>
        <color indexed="8"/>
        <rFont val="Century Gothic"/>
        <family val="2"/>
      </rPr>
      <t xml:space="preserve"> Preventivo</t>
    </r>
  </si>
  <si>
    <t xml:space="preserve">2. Seguimiento a los controles existentes para que nunca se dejen de realizar. </t>
  </si>
  <si>
    <t xml:space="preserve">Actas de control al manejo de la información  </t>
  </si>
  <si>
    <r>
      <t xml:space="preserve">3. El archivo de documentos físicos reposa en lugares adecuados con el responsable de área
</t>
    </r>
    <r>
      <rPr>
        <b/>
        <sz val="10"/>
        <color indexed="8"/>
        <rFont val="Century Gothic"/>
        <family val="2"/>
      </rPr>
      <t>Tipo de Control</t>
    </r>
    <r>
      <rPr>
        <sz val="10"/>
        <color indexed="8"/>
        <rFont val="Century Gothic"/>
        <family val="2"/>
      </rPr>
      <t>: Preventivo</t>
    </r>
  </si>
  <si>
    <t>Escasa participación de la comunidad, lideres comunitarios y corregidores en las convocatorias de mesas de percepción y jornadas de convivencia y participación comunitaria.</t>
  </si>
  <si>
    <r>
      <t xml:space="preserve">Debido a la desarticulación entre dependencias para el cumplimiento de los cronogramas de trabajo para convocar a las comunidades.
Debido a la falta de interés por parte de la comunidad. 
Debido a la falta de competencias del personal a cargo de las convocatorias. 
Debido al desconocimiento de la normatividad por parte de la </t>
    </r>
    <r>
      <rPr>
        <sz val="10"/>
        <rFont val="Century Gothic"/>
        <family val="2"/>
      </rPr>
      <t>comunidad.
Debido a que  las distancias geográficas del Municipio dificultan la movilidad e interacción de la comunidad para el desarrollo de las diferentes actividades.</t>
    </r>
  </si>
  <si>
    <t xml:space="preserve">Perdida de imagen, credibilidad y confianza.
Incumplimiento de Metas y Objetivos contemplados en el Plan de Desarrollo.
Interrupción de procesos y actividades institucionales.
Detrimento de recursos asignados. </t>
  </si>
  <si>
    <r>
      <t xml:space="preserve">1. Convocatorias incluyentes y participativas a la comunidad. 
</t>
    </r>
    <r>
      <rPr>
        <b/>
        <sz val="10"/>
        <color indexed="8"/>
        <rFont val="Century Gothic"/>
        <family val="2"/>
      </rPr>
      <t>Tipo de Control</t>
    </r>
    <r>
      <rPr>
        <sz val="10"/>
        <color indexed="8"/>
        <rFont val="Century Gothic"/>
        <family val="2"/>
      </rPr>
      <t>: Preventivo</t>
    </r>
  </si>
  <si>
    <t>Subsecretaria de Convivencia y Derechos Humanos</t>
  </si>
  <si>
    <t xml:space="preserve">Cronograma concertado con los lideres y las instituciones que intervienen en las mesas de percepcion y jornadas de conviviencia </t>
  </si>
  <si>
    <t xml:space="preserve">Se realiza invitacion escrita la cual se entrega una semana antes de la organización del evento de trabajo que interviene </t>
  </si>
  <si>
    <t>Entrega de cronogramas y convocatoria con antelación para la buena participación de las mesas de percepcion y jornadas de convivencia</t>
  </si>
  <si>
    <r>
      <t xml:space="preserve">2. Seguimiento y medición a indicadores de gestión de calidad.
</t>
    </r>
    <r>
      <rPr>
        <b/>
        <sz val="10"/>
        <color indexed="8"/>
        <rFont val="Century Gothic"/>
        <family val="2"/>
      </rPr>
      <t>Tipo de Control</t>
    </r>
    <r>
      <rPr>
        <sz val="10"/>
        <color indexed="8"/>
        <rFont val="Century Gothic"/>
        <family val="2"/>
      </rPr>
      <t>: Preventivo</t>
    </r>
  </si>
  <si>
    <t>Subsecretaria de Convivencia y Derechos Humanos
Oficina de Control Interno</t>
  </si>
  <si>
    <r>
      <t xml:space="preserve">3. Aplicación del procedimiento formal PC-P-009 Jornadas de Convivencia y Participación Comunitaria. 
</t>
    </r>
    <r>
      <rPr>
        <b/>
        <sz val="10"/>
        <color indexed="8"/>
        <rFont val="Century Gothic"/>
        <family val="2"/>
      </rPr>
      <t>Tipo de Control</t>
    </r>
    <r>
      <rPr>
        <sz val="10"/>
        <color indexed="8"/>
        <rFont val="Century Gothic"/>
        <family val="2"/>
      </rPr>
      <t>: Preventivo</t>
    </r>
  </si>
  <si>
    <t>Coordinadora SGC de SDC     Elizabeth Devia Quintero</t>
  </si>
  <si>
    <r>
      <t xml:space="preserve">4. Aplicación del procedimiento formal PC-P-010 Mesas de percepción, convivencia y Participación Comunitaria. 
</t>
    </r>
    <r>
      <rPr>
        <b/>
        <sz val="10"/>
        <color indexed="8"/>
        <rFont val="Century Gothic"/>
        <family val="2"/>
      </rPr>
      <t>Tipo de Control</t>
    </r>
    <r>
      <rPr>
        <sz val="10"/>
        <color indexed="8"/>
        <rFont val="Century Gothic"/>
        <family val="2"/>
      </rPr>
      <t>: Preventivo</t>
    </r>
  </si>
  <si>
    <r>
      <t xml:space="preserve">5. Personal competente y capacitado para la ejecución de estrategias 
</t>
    </r>
    <r>
      <rPr>
        <b/>
        <sz val="10"/>
        <color indexed="8"/>
        <rFont val="Century Gothic"/>
        <family val="2"/>
      </rPr>
      <t>Tipo de Control</t>
    </r>
    <r>
      <rPr>
        <sz val="10"/>
        <color indexed="8"/>
        <rFont val="Century Gothic"/>
        <family val="2"/>
      </rPr>
      <t>: Preventivo</t>
    </r>
  </si>
  <si>
    <t>Coordinadora      SGC de Convivencia Monica Jojoa</t>
  </si>
  <si>
    <r>
      <t>SEGUIMIENTO  No: 01 (ENERO-SEP 2019)</t>
    </r>
    <r>
      <rPr>
        <b/>
        <sz val="11"/>
        <color indexed="8"/>
        <rFont val="Century Gothic"/>
        <family val="2"/>
      </rPr>
      <t xml:space="preserve">                                                                                                      FECHA SEGUIMIENTO: 05 - SEP-2019</t>
    </r>
  </si>
  <si>
    <t>Jefe de Archivo y Gestion Documental</t>
  </si>
  <si>
    <t>El personal con que cuenta la Oficina de archivo realiza sus labores de acuerdo a la norma archivística utilizando técnicas y herramientas aptas para la conservación documental específica, relativamente a la protección de los documentos físicos custodiados en el archivo, frente al deterioro, los daños y el abandono de los documentos así como el formato único de inventario documental FUID es una herramienta que nos ha permitido tener el control de los documentos que están bajo nuestra custodia y que coadyuva a una identificación ágil en caso de consultas.</t>
  </si>
  <si>
    <r>
      <t>SEGUIMIENTO  No: 01 (ENERO-SEP 2019)</t>
    </r>
    <r>
      <rPr>
        <b/>
        <sz val="11"/>
        <color indexed="8"/>
        <rFont val="Century Gothic"/>
        <family val="2"/>
      </rPr>
      <t xml:space="preserve">                                                                                                      FECHA SEGUIMIENTO: 05 - OCT-2019</t>
    </r>
  </si>
  <si>
    <t>RIESGOS IDENTIFICADOS</t>
  </si>
  <si>
    <t>CONTROLES</t>
  </si>
  <si>
    <t>EVALUACIÓN INDEPENDIENTE</t>
  </si>
  <si>
    <t>MEJORA CONTINUA</t>
  </si>
  <si>
    <t>COMUNICACIONES</t>
  </si>
  <si>
    <t>SALUD PÚBLICA</t>
  </si>
  <si>
    <t>INFRAESTRUCTURA</t>
  </si>
  <si>
    <t>GESTIÓN DEL RIESGO</t>
  </si>
  <si>
    <t>SEGURIDAD, CONVIVENCIA Y CONTROL</t>
  </si>
  <si>
    <t>PARTICIPACIÓN COMUNITARIA</t>
  </si>
  <si>
    <t>GESTIÓN DEL TALENTO HUMANO</t>
  </si>
  <si>
    <t>GESTIÓN FINANCIERA</t>
  </si>
  <si>
    <t>GESTIÓN DOCUMENTAL</t>
  </si>
  <si>
    <t>GESTIÓN DE TECNOLOGÍAS DE INFORMACIÓN</t>
  </si>
  <si>
    <t>GESTIÓN JURÍDICA</t>
  </si>
  <si>
    <t>APOYO LOGÍSTICO</t>
  </si>
  <si>
    <t>SEVERIDAD DE RIEGOS DESPUES DE CONTROLES</t>
  </si>
  <si>
    <t>MATERIALIZADOS HASTA SEP 19</t>
  </si>
  <si>
    <t xml:space="preserve">Comunicaciones </t>
  </si>
  <si>
    <t>Incumplimiento en el diseño, ejecución de  acciones de comunicación interna y externa.</t>
  </si>
  <si>
    <t>Debido a la carencia de lineamientos políticos frente al proceso estratégico de comunicaciones.
Debido a la desarticulación de los proceso de la entidad con el proceso de comunicaciones.
Desconocimiento al interior de la entidad de la importancia estratégica del proceso de comunicaciones.</t>
  </si>
  <si>
    <t>Deterioro de la imagen de la entidad.
Desconfianza de la ciudadanía en la institución.
Invisibilidad de la gestión publica.
Vulneración al derecho frente al acceso a la información publica.</t>
  </si>
  <si>
    <t>2 
Menor</t>
  </si>
  <si>
    <t>1. Aplicación de los procedimientos COM-P-001, COM-P-002, COM-P-003.
Tipo de Control: Preventivo</t>
  </si>
  <si>
    <t xml:space="preserve">1. Aplicación permanente de los controles existentes.
2. Seguimiento a los controles existentes para que nunca se dejen de realizar.
</t>
  </si>
  <si>
    <t>Jefe Oficina de Comunicación Social 
Jefe Oficina de Comunicación Social 
Jefe Oficina de Control Interno</t>
  </si>
  <si>
    <t>Permanente
Permanente</t>
  </si>
  <si>
    <t xml:space="preserve">(Controles ejecutados/Controles existentes) *100
Informes de seguimiento
</t>
  </si>
  <si>
    <t>JUAN PABLO CAICEDO-JEFE OFICINA DE COMUNICACIÓN SOCIAL</t>
  </si>
  <si>
    <t>EL CONTROL ESTA FUNCIONANDO.  Se evidencia su eficiencia  a través de la Matríz de seguimiento de los procedimientos</t>
  </si>
  <si>
    <t>Las acciones se han implementado  y han sido efectivas; se evidencian a través de la revisión realizadada sobre los productos de cada procedimiento, de acuerdo a los guiones y/o formatos establecidos.</t>
  </si>
  <si>
    <t>Suministro de información imprecisa a los medios y la comunidad.</t>
  </si>
  <si>
    <t xml:space="preserve">                                                                                                                                                                                                                                                                                                                                                                                                                                                                                                                                                                                                                                                                                                                                                                                                                                                                                                                                                                                                                                                                                                                                                                                                                                                                                                                                                                                                                                                                                                                                                                                                                                                                                                                                                                                                                                                                                                                                                                                                                      </t>
  </si>
  <si>
    <t>Deterioro de la imagen de la entidad.
Desinformación de la comunidad.</t>
  </si>
  <si>
    <r>
      <t xml:space="preserve">1. Confirmación de las fuentes de información
</t>
    </r>
    <r>
      <rPr>
        <b/>
        <sz val="10"/>
        <color indexed="8"/>
        <rFont val="Century Gothic"/>
        <family val="2"/>
      </rPr>
      <t>Tipo de Control: Preventivo</t>
    </r>
  </si>
  <si>
    <t>Jefe Oficina de Comunicación Social</t>
  </si>
  <si>
    <t>EL CONTROL ESTA FUNCIONANDO. Se evidencia su eficiencia a partir de la revisión realizadada sobre los productos elaborados, de acuerdo  los guiones y formatos establecidos.</t>
  </si>
  <si>
    <t>Las acciones se han implementado y  han sido efectivas; se evidencia a partir de la revisión de los guiones y formatos establecidos</t>
  </si>
  <si>
    <r>
      <t xml:space="preserve">2. Revisión y aprobación de la información antes de su emisión
</t>
    </r>
    <r>
      <rPr>
        <b/>
        <sz val="10"/>
        <color indexed="8"/>
        <rFont val="Century Gothic"/>
        <family val="2"/>
      </rPr>
      <t>Tipo de Control: Preventivo</t>
    </r>
  </si>
  <si>
    <r>
      <t xml:space="preserve">3. Aplicación procedimiento COM-P-001Comunicación Informativa (Control de calidad de los productos y servicios)
</t>
    </r>
    <r>
      <rPr>
        <b/>
        <sz val="10"/>
        <color indexed="8"/>
        <rFont val="Century Gothic"/>
        <family val="2"/>
      </rPr>
      <t>Tipo de Control: Preventivo</t>
    </r>
  </si>
  <si>
    <t>Jefe Oficina de Comunicación Social 
Jefe Oficina de Control Interno</t>
  </si>
  <si>
    <t>EL CONTROL ESTA FUNCIONANDO.Se evidencia su eficiencia a través de la Matríz de seguimiento establecida para el procedimiento informativo. No se ha requerido la realización de notas aclaratorias.</t>
  </si>
  <si>
    <t>Las acciones se han implementado  y han sido efectivas; se evidencian a través del registro de productos informativos revisados.</t>
  </si>
  <si>
    <r>
      <t xml:space="preserve">4. Realización de notas aclaratorias.
</t>
    </r>
    <r>
      <rPr>
        <b/>
        <sz val="10"/>
        <color indexed="8"/>
        <rFont val="Century Gothic"/>
        <family val="2"/>
      </rPr>
      <t>Tipo de Control: Correctivo</t>
    </r>
  </si>
  <si>
    <t>Inoportunidad en la publicación y divulgación de la información pública.</t>
  </si>
  <si>
    <t>Debido a inoportuno suministro de la información por parte de las fuentes internas.
Debido a deficiencia en la conectividad, fallas técnicas y tecnológicas de los canales y medios de comunicación.
Debido a Talento humano responsable de la producción de la información no cumple con la oportunidad en la entrega de la misma.
Debido a carencia de lineamientos institucionales documentales  frente al proceso de comunicaciones.</t>
  </si>
  <si>
    <t xml:space="preserve">
Desinformación de la comunidad.
Deterioro de la imagen de la entidad.
Vulneración al derecho frente al acceso a la información publica.</t>
  </si>
  <si>
    <t>3 
Moderada</t>
  </si>
  <si>
    <r>
      <t xml:space="preserve">1. Seguimiento y monitoreo a los productos informativos institucionales (Matriz de seguimiento de productos informativos)
</t>
    </r>
    <r>
      <rPr>
        <b/>
        <sz val="10"/>
        <color indexed="8"/>
        <rFont val="Century Gothic"/>
        <family val="2"/>
      </rPr>
      <t>Tipo de Control: Correctivo</t>
    </r>
  </si>
  <si>
    <t>MODERAO</t>
  </si>
  <si>
    <t xml:space="preserve">Jefe Oficina de Comunicación Social </t>
  </si>
  <si>
    <t>EL CONTROL ESTA FUNCIONANDO. Se evidencia su eficiencia a partir de la Matríz de seguimiento de productos informativos revisados</t>
  </si>
  <si>
    <t>Las acciones se han implementado  y han sido efectivas; se evidencian a través del registro de productos informativos aprobados</t>
  </si>
  <si>
    <r>
      <t xml:space="preserve">2.Revisión y aprobación para divulgación de información a través de los productos informativos institucionales.
</t>
    </r>
    <r>
      <rPr>
        <b/>
        <sz val="10"/>
        <color indexed="8"/>
        <rFont val="Century Gothic"/>
        <family val="2"/>
      </rPr>
      <t>Tipo de Control: Preventivo</t>
    </r>
  </si>
  <si>
    <t>EL CONTROL ESTA FUNCIONANDO. Se evidencia su eficiencia a partir de la Matríz de seguimiento de productos informativos revisados y aprobados</t>
  </si>
  <si>
    <t>Las acciones se han implementado y han sido efectivas; se evidencian a través del registro de productos informativos aprobados y divulgados.</t>
  </si>
  <si>
    <t>Información de carácter publico no divulgada</t>
  </si>
  <si>
    <t>Debido a deficiente planificación de los requerimientos de información y comunicación publica al interior de la entidad.
Debido a Talento humano con responsabilidades de información y comunicación publica no cumple con las competencias requeridas.
Debido a Incoherencia entre las obligaciones contractuales del talento humano vinculado para prestar servicios de información y comunicación en otros procesos, y las necesidades requeridas por la entidad.
Debido a Insuficiencia de mecanismos y canales de comunicación con cobertura efectiva en el Municipio de Pasto.</t>
  </si>
  <si>
    <t xml:space="preserve">Invisibilidad de la gestión publica.
Deterioro de la imagen de la entidad.
Vulneración al derecho frente al acceso a la información publica.
Percepción negativa de la ciudadanía.
</t>
  </si>
  <si>
    <r>
      <t xml:space="preserve">1.Aplicación procedimientos COM-P-001, COM-P-002, COM-P-003.
</t>
    </r>
    <r>
      <rPr>
        <b/>
        <sz val="10"/>
        <color indexed="8"/>
        <rFont val="Century Gothic"/>
        <family val="2"/>
      </rPr>
      <t>Tipo de Control: Preventivo</t>
    </r>
  </si>
  <si>
    <t>Las acciones se han implementado  han sido efectivas; se evidencian a través de la revisión realizadada sobre los productos de cada procedimiento, de acuerdo a los guiones y/o formatos establecidos.</t>
  </si>
  <si>
    <r>
      <t xml:space="preserve">2. Seguimiento y monitoreo a los productos informativos institucionales (Matriz de seguimiento de productos informativos).
</t>
    </r>
    <r>
      <rPr>
        <b/>
        <sz val="10"/>
        <color indexed="8"/>
        <rFont val="Century Gothic"/>
        <family val="2"/>
      </rPr>
      <t>Tipo de Control: Correctivo</t>
    </r>
  </si>
  <si>
    <t>Las acciones se han implementado  y han sido efectivas; se evidencian a través del registro de productos informativos publicados</t>
  </si>
  <si>
    <t>Perdida de material informativo y audiovisual</t>
  </si>
  <si>
    <t>Debido al inadecuado manejo del material de archivo audiovisual.
Debido a la falta de respaldo eléctrico (UPS) a los equipo informáticos.
Debido a que no existe sitio de almacenamiento adecuado para  los equipos.
Debido al inadecuado manejo de los equipos tecnológicos y de comunicaciones.
Debido a daños físicos en los dispositivos de almacenamiento.
Debido a fallas de software.
Debido  a que no se cuenta  con backups de la información almacenada en los equipos.</t>
  </si>
  <si>
    <t>Daños o perdida de información y/o  material de archivo audiovisual.
Retraso en el cumplimiento de las actividades del proceso de Comunicaciones.
Pérdida de material audiovisual para el archivo histórico.</t>
  </si>
  <si>
    <r>
      <t xml:space="preserve">1. Registro de material de archivo audiovisual
</t>
    </r>
    <r>
      <rPr>
        <b/>
        <sz val="10"/>
        <color indexed="8"/>
        <rFont val="Century Gothic"/>
        <family val="2"/>
      </rPr>
      <t>Tipo de Control: Preventivo</t>
    </r>
  </si>
  <si>
    <t xml:space="preserve">1. Aplicación permanente de los controles existentes.
2. Seguimiento a los controles existentes para que nunca se dejen de realizar.
</t>
  </si>
  <si>
    <t>Permanente
Permanente</t>
  </si>
  <si>
    <t xml:space="preserve">(Controles ejecutados/Controles existentes) *100
Informes de seguimiento
</t>
  </si>
  <si>
    <t>EL CONTROL ESTÁ FUNCIONANDO. Se evidencia su eficiencia mediante la verficación del registro audiovisual establecido</t>
  </si>
  <si>
    <t>Las acciones están funcionando pero su eficiencia es parcial,  la evidencia es  la revisión del registro audiovisual establecido</t>
  </si>
  <si>
    <t>Las acciones están funcionando pero su eficiencia es parcial,  la evidencia es  la revisión del  archivo digital de acuerdo al registro del mismo</t>
  </si>
  <si>
    <t>Gestion Docuemntal</t>
  </si>
  <si>
    <t>Jefe de archivo y Gestion Documental</t>
  </si>
  <si>
    <t xml:space="preserve"> Inconsistente disposición y depuración de documentos en el Archivo de gestion de las dependencias de la Alcaldia de Pasto debido a la no existencia de  las tablas de valoración documental.</t>
  </si>
  <si>
    <t>TABLAS DE VALORACION</t>
  </si>
  <si>
    <t xml:space="preserve">falta de disposicion  del Comite de gestion y calidad. </t>
  </si>
  <si>
    <t xml:space="preserve"> Desgaste administrativo justificado en los planes de mejoramiento realizados por la entidad.</t>
  </si>
  <si>
    <t>El proceso de Archivo y Gestion documental cuanta con un instructivo en el cual se especifica las actividades de organización y depuración</t>
  </si>
  <si>
    <t>La Oficina de archivo realiza  mediante capacitaciones la ley 594 del 2000 a las diferentes dependencias que conforma la Alcaldía de Pasto en las cuales se  dan a conocer los métodos de conservación documental  utilizando técnicas y herramientas aptas para esta finalidad, en mencionadas capacitaciones se enfatiza la importancia de  la  conservación documental ya que sin contar con las tablas de Valoración no se puede realizar depuración documental, siendo responsabilidad de la dependencia la protección de los documentos  resguardado  producidos por ella.; en cuanto a la decisión de implementar las tablas de valoración en la Administración  es responsabilidad del comité determinar los medios para cumplir con este fin.</t>
  </si>
  <si>
    <t xml:space="preserve">                            Actas.                                       Resgistro de asistencia .                  Encuestas de capacitacion.</t>
  </si>
  <si>
    <t>Jefe de Archivo y Gestion Documental  Secretario General</t>
  </si>
  <si>
    <t>Personal responsable de la revicion de la matriz</t>
  </si>
  <si>
    <t>Jefe de la Oficina de Archivo y gestion Documental</t>
  </si>
  <si>
    <t>La oficina de Archivo y gestión documental como una de sus actividades principales seguirá brindando capacitaciones a las dependencias que conforman la Alcaldía de Pasto con el propósito de brindar conocimiento de la ley de archivo par las cuales existe un cronograma previsto para cada año donde  se evidencia transferencias documentales al Archivo Municipal.</t>
  </si>
  <si>
    <t>El comité tiene en su conocimiento la falta en la implementación de las tablas de Valoración para la Alcaldía de Pasto por consiguiente  el plan de mejora  suscrito ante el Archivo General de la Nación es dar cumplimiento a los lineamientos interpuestos por este, así cada año se debe informar al Alcalde de Pasto y al Secretario General como responsables directos del proceso de gestión documental.</t>
  </si>
  <si>
    <t>falta de disposion y recursos obtenidos para el proceso de gestion documental</t>
  </si>
  <si>
    <t>Incumplimiento de compromisos ante el Archivo General de la Nacion y posibles hallazgos de organismos de control con sanciones inmediatas.</t>
  </si>
  <si>
    <t>Se realizan capacitaciones constantes de la ley 594 donde se explican temas de disposicion final de documentos.</t>
  </si>
  <si>
    <t>Falta de presupuesto frente a la infraestructura, dotación y personal necesario para asumir las responsabilidades en gestión documental.</t>
  </si>
  <si>
    <t>Crediblidad y aceptacion de la Alcaldia de Pasto con referencia a demas administraciones</t>
  </si>
  <si>
    <t>Existe un comité donde se deliberan temas de gestion documental para la Alcaldia de pasto</t>
  </si>
  <si>
    <t xml:space="preserve"> Deficiente preservación a largo plazo de la información en el Archivo municipal debido a carencia de un sistema integrado de conservación documental.</t>
  </si>
  <si>
    <t>Programa integrado de conservacion documental</t>
  </si>
  <si>
    <t>Falta de personal dedicado a la elaboracion de la actividad</t>
  </si>
  <si>
    <t>calificacion negatIva y promedio bajo en el FURAG</t>
  </si>
  <si>
    <t>Realizar el plan de conservacion diseñado especificamente a las necesidades del Archivo central</t>
  </si>
  <si>
    <t xml:space="preserve">Para la conservación de los documentos la oficina establece  criterios determinados así:                                                                                                                                      Diagnóstico Integral.
Inspección y mantenimiento de instalaciones.
Monitoreo y control de condiciones ambientales.
Limpieza de áreas y documentos.
Control de Plagas.
Apoyo a la producción documental.
Espacios áreas locativas.
Proporcionar unidades de conservación y almacenamiento. 
Aseguramiento de información (inventariada por el FUID)                                                       para protección personal el archivo  dota de los siguientes materiales: Overoles o batas (• Tapabocas o respiradores desechables • Gorros desechables • Guantes desechables (de látex o de nitrilo) • Gafas protectoras plásticas transparentes • Jabón antibacterial liquido • Suero Fisiológico • Alcohol tipo industrial.
 Para protección de documentos el archivo utiliza los siguientes  elementos:
Unidades de conservación como: estantes metálicos y estantes rodantes, cajas, carpetas, Gancho plástico, cinta mágica
En el caso de préstamo de documentos se cerciora los pasos estipulados en el procedimiento GD-P-003
</t>
  </si>
  <si>
    <t xml:space="preserve">                     Registros                                                     FUID                                               FORMATOS</t>
  </si>
  <si>
    <t>La  Oficina ha realizado el  Plan de Conservación diseñado para el Archivo Municipal;  así como se lleva los lineamientos del programa de orden y aseo emitido por la oficina de Salud Ocupacional cumpliendo así con los requerimientos que exige el Archivo general de la Nación.</t>
  </si>
  <si>
    <t>La  implementación de nuevas directrices  hace que mejoren los procesos así podemos observar que  el Archivo Municipal está realizando sus actividades según las exigencias del Archivo General de la Nación.</t>
  </si>
  <si>
    <t>Compromisos requeridos  por la Oficina de Archivo y Gestion Documental frente a entes de control</t>
  </si>
  <si>
    <t>desoirganizacion y conservacion de documentacion en mal estado</t>
  </si>
  <si>
    <t>hacer uso del progama de orden y aseo emitido por la Oficina de salud ocupacional y mantenimiento de espacios fisicos</t>
  </si>
  <si>
    <t>Rotacion constante de personal</t>
  </si>
  <si>
    <t>perdida de la memoria historia institucional.</t>
  </si>
  <si>
    <t>hacer uso del diagnostico de Archivos implementado en la oficina</t>
  </si>
  <si>
    <t xml:space="preserve">No existe dentro de la entidad un plan de atención de emergencias en la entidad que priorice la documentación vulnerable que tenga un riesgo físico, químico, biológico y de corrupción. </t>
  </si>
  <si>
    <t>hacer uso de programa integal de archivos</t>
  </si>
  <si>
    <t>Precarias y limitadas condiciones de infraestructura del  Archivo Central</t>
  </si>
  <si>
    <t>Archivo Central</t>
  </si>
  <si>
    <t>La administracion no posee instalaciones propias para el Archivo Municipal</t>
  </si>
  <si>
    <t xml:space="preserve"> Se puede presentar  filtraciones , suciedad, humedad relativa y temperatura fuera de los estándares normales, contaminantes atmosféricos y documentación con riesgo biológico, ocasionando inconvenientes en el corto y mediano plazo.</t>
  </si>
  <si>
    <t>Realizar evidencias de los comunicados que se hacen al comité de Archivo responsable de estos temas</t>
  </si>
  <si>
    <t>Cumplimiento de actividades expresas y puntales deliberadas en el comité de Gestión Institucional  y desempeñoArchivo</t>
  </si>
  <si>
    <t>Actas de comité de Gestion Institucional y Desempeño</t>
  </si>
  <si>
    <t>Jefe de la oficina de Archivo y gestion Documental</t>
  </si>
  <si>
    <t>cumplimiento de las actividades pactadas en los comites</t>
  </si>
  <si>
    <t>Oficiar cada inicio de administración al Secretario General que es la persona encargada y responsable de asegurar las condiciones adecuadas para realizar las actividades de conservación documental.</t>
  </si>
  <si>
    <t>Carencia de instrumentos para  el control y proteccion de documentos</t>
  </si>
  <si>
    <t xml:space="preserve">Oficiar al secretario general cada admistracion la situacion actual del Archivo Municipal </t>
  </si>
  <si>
    <t>Estrategias de la entidad para garantizar la eficacia de las acciones planteadas frente a la adquisicion de Espacio adecuado propio de la administración donde funcionara el Archivo Municipal.</t>
  </si>
  <si>
    <t>Manejo inadecuado de la Gestión documental en la Alcaldia de Pasto</t>
  </si>
  <si>
    <t>ARCHIVOS DE TODAS LAS DEPENDENCIAS INCLUIDO ARCHIVO CENTRAL</t>
  </si>
  <si>
    <t>Deficiente aplicación de la norma Archivistica</t>
  </si>
  <si>
    <t>Desgaste institucional</t>
  </si>
  <si>
    <t>Agilizar el proceso  en la consulta de la informacion</t>
  </si>
  <si>
    <t xml:space="preserve">                   Registros                                                  FUID                                                    FORMATOS</t>
  </si>
  <si>
    <t>Al capacitar al personal que hace parte de la Alcaldía de Pasto se proyectará el conocimiento adecuado para mejorar la ley archivística creando un ambiente laboral adecuado en las dependencias, además al  visitar se realiza un diagnostico minucioso del estado en que se encuentran.</t>
  </si>
  <si>
    <t>Se implemento un formato adecuado  para la asignación de compromisos en las dependencias visitadas así se responsabilizará al jefe del proceso para realizar un trabajo archivístico adecuado.</t>
  </si>
  <si>
    <t>Insuficiente implementacion de estrategias para fortalecer elmanejo de la informacion documental</t>
  </si>
  <si>
    <t>Inadecuada preservacion y conservacion de la documentacion</t>
  </si>
  <si>
    <t>Realizar capacitaciones de la ley 592 del 2000 al personal que conforma la Alcaldia de Pasto</t>
  </si>
  <si>
    <t>Limitado conociemiento de las normas archivisticas</t>
  </si>
  <si>
    <t>Procesos lentos en la consulta de la informacion</t>
  </si>
  <si>
    <t>Realizar visitas a las dependencias para diagnosticar el estado en que se encuetra la organización documental</t>
  </si>
  <si>
    <t>Inadecuados espacios fisicos para custodiar la informacion</t>
  </si>
  <si>
    <t xml:space="preserve"> Incumplimiento al cronograma de transferencias realizado por la oficina de Archivo y gestión documental</t>
  </si>
  <si>
    <t>TRANFERENCIAS PRIMARIAS</t>
  </si>
  <si>
    <t xml:space="preserve">Falencias en la planeacion anual </t>
  </si>
  <si>
    <t>Se presentan fondos acumulados en las dependencias que conforman la Alcaldia de Pasto</t>
  </si>
  <si>
    <t>Evidenciar el cronograma  ANUAL para la recepcion de Trasferencias documentales</t>
  </si>
  <si>
    <t xml:space="preserve">Teniendo encuenta los controles la Oficina de Archivo como primera instancia capacita al personal que hace parte de la  Alcaldia de Pasto para posteriormente asignar en cronograma a las dependencias que realizaran su transferencia documental </t>
  </si>
  <si>
    <t xml:space="preserve">              Comunicaciones                                Circular informativa                                        </t>
  </si>
  <si>
    <t>Personal responsable de la revicion de la matri</t>
  </si>
  <si>
    <t>La oficina de Archivo y Gestión Documental cuenta con un indicador de gestión en el cual  evidencia el cumplimiento de las transferencias adecuadas cumpliendo con lo planificado para este cuatrienio.</t>
  </si>
  <si>
    <t>La oficina de Archivo Municipal cuenta con personal adecuado para la recepción de transferencias documentales y capacitadas en la norma además que se han creado instrumentos para mejorar el proceso en el Archivo y Gestión Documental. Por medio de circulares se informa a la Alcaldía de Pasto la inclusión del cronograma del primer y segundo semestre de cada año así se consignaran las dependencias que realizan transferencia al Archivo Municipal.</t>
  </si>
  <si>
    <t>Problemas en la contratacion del personal responsable de recibir tranferencias  Oficina de Archivo y gestion documental</t>
  </si>
  <si>
    <t xml:space="preserve">Desconocimiento de la norma Achivistica 
e indisposición de  transferencias primarias por las dependencias hacia el Archivo Central
</t>
  </si>
  <si>
    <t>Realizar cumplimiento y monitoreo al instructivo tranferencias documentales</t>
  </si>
  <si>
    <t>Cambio constante de personal que conoce el manejo de las transferencias documentales</t>
  </si>
  <si>
    <t>incumplimiento  de  las metas propuestas reflejadas en los indicadores de Gestion</t>
  </si>
  <si>
    <t>circulares informaticas para tranferencias primarias</t>
  </si>
  <si>
    <t>Posibilidad de recibir cualquier dadiva o beneficio propio o de terceros relacionado con el manejo inadecuado en la búsqueda de documento soporte para le expedición de certificados</t>
  </si>
  <si>
    <t>Documentacion en Archivo municipal</t>
  </si>
  <si>
    <t xml:space="preserve">Inadecuada manipulacion de la documentacion por parte del personal </t>
  </si>
  <si>
    <t>Peridida de informacion</t>
  </si>
  <si>
    <t>EXISTE UN PROCEDIMIENTO DENOMINADO  "BUSQUEDA DE INFORMACION PARA EXPEDICION DE CERTIFICADOS"</t>
  </si>
  <si>
    <t>La oficina de Archivo controla por medio de su Jefe inmediato la  búsqueda e ingreso de personas al archivo central únicamente por personal competente y vinculado a la administración vigente como es el caso de personal de planta para así garantizar seguridad a los  documentos que reposan en el Archivo Central actuando con transparencia.</t>
  </si>
  <si>
    <t xml:space="preserve">                Procedimiento                     Registros</t>
  </si>
  <si>
    <t>El procedimiento creado para este fin controla  y responsabiliza a los usuarios a hacer buen uso de la documentación que reposa en el Archivo Central de esta forma se conservarán en mejor  estado.</t>
  </si>
  <si>
    <t>Confianza en personal encargado de realizar esta actividad</t>
  </si>
  <si>
    <t>Perdida de imagen y credibilidad de la administracion municipal</t>
  </si>
  <si>
    <t>LA OFICINA DE ARCHIVO Y GESTION DOCUMENTAL ESTA REPRESENTADA EN SU DIRECCION POR EL JEFE QUIEN  REVISA LA INFORMACION QUE SE REMITE A LAS PARTES INTERESADAS</t>
  </si>
  <si>
    <t>No se cuenta con equipos de seguridad para documentacion</t>
  </si>
  <si>
    <t>Demandas, sanciones penales y fiscales</t>
  </si>
  <si>
    <t>Infraestructura</t>
  </si>
  <si>
    <t>Viviana Cabrera Castillo</t>
  </si>
  <si>
    <t>Las obras de infraestructura pública se retrasan con relación a la fecha de entrega.</t>
  </si>
  <si>
    <t>Porceso</t>
  </si>
  <si>
    <t>Obras publicas</t>
  </si>
  <si>
    <t>En la ejecución de las obras publicas</t>
  </si>
  <si>
    <t>Debido a factores externos o condiciones de fuerza mayor, como: clima, factores politcos, factores socioculturales, entre otros.</t>
  </si>
  <si>
    <t>1. Seguimiento y control permanente a las obligaciones contractuales durante la ejecución obra</t>
  </si>
  <si>
    <t>Aplicación permanente de controles</t>
  </si>
  <si>
    <t>Debido a la Inadecuada planeación de la obra.</t>
  </si>
  <si>
    <t>Demandas, sanciones</t>
  </si>
  <si>
    <t xml:space="preserve">2. Tramites ante las aseguradoras en caso de incumplimiento de los contratistas.
</t>
  </si>
  <si>
    <t>Hacer seguimiento a los controles</t>
  </si>
  <si>
    <t xml:space="preserve">Debido a inexactitud en los estudios técnicos o especificaciones.  </t>
  </si>
  <si>
    <t xml:space="preserve">Sobrecostos. </t>
  </si>
  <si>
    <t xml:space="preserve">3. Seguimiento al cronograma de ejecución de obra
</t>
  </si>
  <si>
    <t>Debido al incumplimiento de las obligaciones contractuales por parte de los contratistas.</t>
  </si>
  <si>
    <t xml:space="preserve"> Desgaste administrativo.</t>
  </si>
  <si>
    <t xml:space="preserve">4. Visita a obra, por parte de los profesionales 
</t>
  </si>
  <si>
    <t>Debido a la falta de recursos para la ejecución de proyectos de obras civiles.</t>
  </si>
  <si>
    <t>5. Solicitud de planes de contingencia</t>
  </si>
  <si>
    <t>Malas practicas constructivas</t>
  </si>
  <si>
    <t xml:space="preserve">6. Revisión y validación de los estudios previos y especificaciones tecnicas acorde al tipo de contrato y la normatividad vigente por parte del nivel directivo y asesor jurídico.
</t>
  </si>
  <si>
    <t>Incumplimiento de las características técnicas y de calidad en las obras de infraestructura publica</t>
  </si>
  <si>
    <t xml:space="preserve">Debido a la Inadecuada interventoría o supervisión permanente. </t>
  </si>
  <si>
    <t xml:space="preserve">Demandas por parte de la comunidad.   </t>
  </si>
  <si>
    <t>1.Comites en obra para la verificacion de la ejecucion de la obra.</t>
  </si>
  <si>
    <t>1,  Verificar el cumplimiento de las especificaciones tecnicas, a traves del formato IN-F-041</t>
  </si>
  <si>
    <t>Supervisión y/o interventoria</t>
  </si>
  <si>
    <t xml:space="preserve">
Pérdida de credibilidad y confianza.   </t>
  </si>
  <si>
    <t>2. Ensayos de laboratorio</t>
  </si>
  <si>
    <t>2. Aplicación del manual de interventoria.</t>
  </si>
  <si>
    <t xml:space="preserve">
Insatisfacción de la comunidad.   Sanciones por parte de los organismos de control.   </t>
  </si>
  <si>
    <t>3. Supervisión y seguimiento a las especificaciones tecnicas de obras, a traves de informes de supervisión y actas de comité de obras</t>
  </si>
  <si>
    <t>2. Seguimiento a obligaciones contractuales del contratista de obra y de interventoria</t>
  </si>
  <si>
    <t xml:space="preserve">
Detrimento económico por la recuperación de la obra.</t>
  </si>
  <si>
    <t>4. Aplicación del procedimiento IN-P-002 Ejecucion de obras con sus respectivos instructivos y formatos</t>
  </si>
  <si>
    <t>5. Seguimiento a la aplicación del procedimiento IN_P_002</t>
  </si>
  <si>
    <t>Daño y deterioro prematuro de la infraestructura de uso publico</t>
  </si>
  <si>
    <t>Debido al uso inadecuado del bien publico por parte de los usuarios.</t>
  </si>
  <si>
    <t>1. Aplicación de polizas por estabilidad de obra</t>
  </si>
  <si>
    <t>1. Realizar las gestiones correspondientes ante las aseguradoras en los casos que se requiera aplicar las polizas de estabilidad de obra</t>
  </si>
  <si>
    <t>Supervisor</t>
  </si>
  <si>
    <t>Cuando se requiera</t>
  </si>
  <si>
    <t>Debido a factores externos que puedan afectar el bien publico.</t>
  </si>
  <si>
    <t>Insatisfaccion del usuario</t>
  </si>
  <si>
    <t>2. Solicitud de  Manuales de uso y mantemiento y remisión a entidad competente para puesta en practica.</t>
  </si>
  <si>
    <t>2. Solicitar a los contratistas de obra la implementación del manual de uso y mantenimiento para las obras que aplique</t>
  </si>
  <si>
    <t>Al finalizar las obras</t>
  </si>
  <si>
    <t>Debido a incumplimiento de las especificaciones tecnicas de obra.</t>
  </si>
  <si>
    <t>Procesos sancionatorios ante los entes de control.</t>
  </si>
  <si>
    <t>3. Visitas periodicas para seguimiento a estabilidad de obra.</t>
  </si>
  <si>
    <t>Realizar visitas de manera semestral durante la vigencia de las polizas de estabilidad</t>
  </si>
  <si>
    <t>De acuerdo a la vigencia de las polizas de estabilidad</t>
  </si>
  <si>
    <t xml:space="preserve">Inadecuados estudios y/o diseños para la ejecución de obras </t>
  </si>
  <si>
    <t>Consultoria para obras publicas</t>
  </si>
  <si>
    <t>Cuando se requiera ejecutar la construcción de obras publicas que necesiten estudios y diseños</t>
  </si>
  <si>
    <t xml:space="preserve">Debildad en la planificación de las especificaciones tecnicas en los estudios y diseños. </t>
  </si>
  <si>
    <t>Detrimento patrimonial.</t>
  </si>
  <si>
    <t>1. Aplicación del procedimiento IN-P-006 estudios tecnicos y diseños</t>
  </si>
  <si>
    <t>Inoportunidad en la detección de fallas antes durante y despues de la consultoria.</t>
  </si>
  <si>
    <t>2.  Descripción de las espcificaciones tecnicas de estudios y diseños a traves del formato IN-F-039 plan de diseño</t>
  </si>
  <si>
    <t>2.  Aplicación permanente de los controles existentes</t>
  </si>
  <si>
    <t>Ausencia de personal calificado para la construcción, revisión, verificación y validación de estudios y diseños.</t>
  </si>
  <si>
    <t xml:space="preserve">3. Descripción de los entregables, teniendo en cuenta la normatividad aplicable de cada una de las especificaciones solicitadas en el estudio o diseño
</t>
  </si>
  <si>
    <t>3.  Aplicación permanente de los controles existentes</t>
  </si>
  <si>
    <t>Inoportuna supervisión y/o interventaria en la ejecución de estudios y diseños.</t>
  </si>
  <si>
    <t>4. Seguimiento al cumplimineto del plan de diseño a traves del formato IN-F-040</t>
  </si>
  <si>
    <t>4.  Aplicación permanente de los controles existentes</t>
  </si>
  <si>
    <t>5. Comites tecnicos en cada una de las entregas, con el fin de verificar cumplimiento del plan de diseño y solicitar las acciones correctivas de ser necesario</t>
  </si>
  <si>
    <t>5.  Aplicación permanente de los controles existentes</t>
  </si>
  <si>
    <t>6. Aplicación de polizas ante el incumplimiento de los contratistas</t>
  </si>
  <si>
    <t>Incumplimiento en la construcción, adecuación y mejoramiento de escenarios culturales y deportivos</t>
  </si>
  <si>
    <t>Construcción, adecuación y mejoramiento de escenarios culturales y deportivos</t>
  </si>
  <si>
    <t>Cuando se ejecute construcción, adecuación y mejoramiento de escenarios culturales y deportivos.</t>
  </si>
  <si>
    <t>Falta de recursos Municipales para inversión en proyectos de construcción y adecuación de salones culturales y escenarios deportivos</t>
  </si>
  <si>
    <t>Incumplimiento en metas y objetivos institucionales.</t>
  </si>
  <si>
    <t>1. Priorización de necesidades de construcción, adecuación y mejoramiento de escenarios culturales y deportivos, de acuerdo al presupuesto asignado a la secretaria y teniendo en cuenta lo determinado en el procedimiento IN-P-001</t>
  </si>
  <si>
    <t>1. Aplicación permanente de los lineamientos descritos en el procedimiento IN-P-001.</t>
  </si>
  <si>
    <t>Secretarío de Infraestructura
Subsecretarios
Profesionales universitarios</t>
  </si>
  <si>
    <t>Déficit de estudios de consultoría para el desarrollo de escenarios culturales y escenarios deportivos</t>
  </si>
  <si>
    <t>2. Seguimiento a la ejecución de  proyectos a traves de las herramientaas implementadas por la OPGI</t>
  </si>
  <si>
    <t xml:space="preserve">2. Realizar los reportes oportunos de todas las herramientas implementadas por la OPGI en los tiempos establecidos por esta oficina </t>
  </si>
  <si>
    <t>Supervisores de los proyectos</t>
  </si>
  <si>
    <t xml:space="preserve">3. Seguimiento por parte de supervisIióny/o interventoria al cumplimiento de obligaciones contractuales </t>
  </si>
  <si>
    <t>3. Aplicación permanente de los requisitos establecidos en el instructivo IN-I-001 Requisitos para proyectos de infraestructura</t>
  </si>
  <si>
    <t>Supervisión y/o interventoría</t>
  </si>
  <si>
    <t>De acuerdo al cronograma establecido en el plan de diseño formato IN-F-036</t>
  </si>
  <si>
    <t>4. Solicitud de permisos y licencias para la intervención del espacio publico</t>
  </si>
  <si>
    <t>5. Aplicación de polizas ante incumplimiento del contratista</t>
  </si>
  <si>
    <t>Incumplimiento en el  mantenieminto, mejoramiento, rehabilitación y construcción de la malla víal rural y urbana</t>
  </si>
  <si>
    <t>Mantenimiento, mejoramieto, rehabilitación y construcción de la malla víal rural y urbana</t>
  </si>
  <si>
    <t>Cuando se ejecute mantenimiento, mejoramieto, rehabilitación y construcción de la malla víal rural y urbana</t>
  </si>
  <si>
    <t>Déficit de materiales para el mantenimiento  de vías rurales y urbanas  del Municipio de Pasto.</t>
  </si>
  <si>
    <t>1.Recursos estipulados para la adquisición de materiales para el mantenimiento  de vías rurales y urbanas  del Municipio de Pasto.</t>
  </si>
  <si>
    <t>Deficiente suministro de combustible, lubricantes , filtros y mantenimiento  para la maquinaria a cargo del Municipio para realizar el mantenimiento vial.</t>
  </si>
  <si>
    <t>2.Recursos estipulados para la adquisición de de combustible, lubricantes , filtros y mantenimiento  para la maquinaria a cargo del Municipio para realizar el mantenimiento vial.</t>
  </si>
  <si>
    <t>Estado inadecuado de redes de alcantarillado que impidan reallizar el  mantenimiento, mejoramieto, rehabilitación y construcción de la malla víal rural y urbana.</t>
  </si>
  <si>
    <t>3. Priorización de necesidades de mantenieminto, mejoramiento, rehabilitación y construcción de la malla víal rural y urbana, de acuerdo al presupuesto asignado a la secretaria y teniendo en cuenta lo determinado en el procedimiento IN-P-001</t>
  </si>
  <si>
    <t>4. Aplicación permanente de los requisitos establecidos en el instructivo IN-I-001 Requisitos para proyectos de infraestructura</t>
  </si>
  <si>
    <t>Incumplimiento por parte de los contratistas de obra</t>
  </si>
  <si>
    <t>4. Seguimiento a la ejecución de  proyectos a traves de las herramientaas implementadas por la OPGI</t>
  </si>
  <si>
    <t xml:space="preserve">5.Seguimiento por parte de supervisIióny/o interventoria al cumplimiento de obligaciones contractuales </t>
  </si>
  <si>
    <t>6. Solicitud de permisos y licencias para la intervención del espacio publico</t>
  </si>
  <si>
    <t>7. Aplicaciónde polizas ante incumplimiento por parte del contratista</t>
  </si>
  <si>
    <t xml:space="preserve">Inadecuado control para el acceso a la informacion de los contratos de obra </t>
  </si>
  <si>
    <t>Seguridad de la información</t>
  </si>
  <si>
    <t>Contratos de obra</t>
  </si>
  <si>
    <t>Cuando se requiera generar copias para los contratos de obra</t>
  </si>
  <si>
    <t>Acceso no restringido a la información</t>
  </si>
  <si>
    <t xml:space="preserve">Sanciones. </t>
  </si>
  <si>
    <t>1. Backups</t>
  </si>
  <si>
    <t>2. Contraseñas en equipos los de computo</t>
  </si>
  <si>
    <t>2. Aplicación permanente de los controles existentes</t>
  </si>
  <si>
    <t>3. Publicacion de la información en el SECOP</t>
  </si>
  <si>
    <t>3 Aplicación permanente de los controles existentes</t>
  </si>
  <si>
    <t>Posibilidad de que los estudios previos para la contratacion de estudios tecnicos, consultorias de diseño u obras civiles, sean hechos a la medida particulares.</t>
  </si>
  <si>
    <t>Corrupción</t>
  </si>
  <si>
    <t>Elaboración de estudios previos</t>
  </si>
  <si>
    <t>Debido a intereses personales.</t>
  </si>
  <si>
    <t>1. Realzación de estudios previos teniendo en cuenta modelo tipo implementado por el DACP</t>
  </si>
  <si>
    <t>Debido al trafico de influencias</t>
  </si>
  <si>
    <t>Competencia desleal</t>
  </si>
  <si>
    <t>2. Revisión por parte del asesor jurídico de la Secretaría de Infraestructura y Valorización.</t>
  </si>
  <si>
    <t xml:space="preserve"> Debido coacción de terceros</t>
  </si>
  <si>
    <t>Procesos sancionatorios interno y ante los entes de control.</t>
  </si>
  <si>
    <t>3. Revisión de los estudios previos en el DACP</t>
  </si>
  <si>
    <t>4. Acciones disciplinarias contra los profesionales que elaboran los estudios previos</t>
  </si>
  <si>
    <t>Posibilidad de incumplimiento en aplicación de normas ambientales, urbanísticas, técnicas y legales en la ejecución de obras públicas</t>
  </si>
  <si>
    <t xml:space="preserve">Afectación de la calidad en los resultados de estudios técnicos, consultorías de diseño u obras civiles. </t>
  </si>
  <si>
    <t>1. Identificación previa de los requisitos ambientales, urbanísticos, técnicos y legales para la elaboración de los proyectos</t>
  </si>
  <si>
    <t>Debido al tráfico de influencias.</t>
  </si>
  <si>
    <t>Impactos negativos al medio ambiente.</t>
  </si>
  <si>
    <t>2. Verificación de los diseños y estudios teniendo en cuenta el cumplimiento de la normatividad vigente</t>
  </si>
  <si>
    <t>Debido coacción de terceros</t>
  </si>
  <si>
    <t xml:space="preserve">Pérdida de credibilidad.
</t>
  </si>
  <si>
    <t>3. Revisión del estado jurídico y documentos del predio donde se ejecutará el proyecto</t>
  </si>
  <si>
    <t>4. Supervisión y/o Interventoría durante la ejecución de las obras en la verificación del cumplimiento de las esecificaciones tecnicas</t>
  </si>
  <si>
    <t>5. Aplicación de garantia y estabilidad por incumplimiento de las normas ambientales al contratista</t>
  </si>
  <si>
    <t>Posibilidad de sobrecosto anormal en la ejecución de las obras</t>
  </si>
  <si>
    <t>Detrimento económico</t>
  </si>
  <si>
    <t>1.Actualización periódica con precios de mercado, de la base de datos de precios unitarios de la Secretaría de Infraestructura y valorización para la elaboración de presupuestos.</t>
  </si>
  <si>
    <t>2. Revisión del presupuesto de obra, cuyos valores unitarios correspondan a la base de datos vigente y las cantidades correspondan a los planos y memorias de cálculo</t>
  </si>
  <si>
    <t>Procesos disciplinarios</t>
  </si>
  <si>
    <t>3. Revisión y verificación de los estudios preliminares, diseños, cantidades de obra y valores unitarios acorde a los planos y especificaciones correspondientes</t>
  </si>
  <si>
    <t>4. Supervisión y/o Interventoría durante la ejecución de las obras y su liquidación</t>
  </si>
  <si>
    <t>5. Aplicación de polizas a conttaistas y porceso disciplinarios a los profesionales</t>
  </si>
  <si>
    <t>Posibilidad de desvío de recursos</t>
  </si>
  <si>
    <t>Incumplimiento en las metas del Plan de Desarrollo</t>
  </si>
  <si>
    <t>1. Revisión del Presupuesto Municipal asignado a la Secretaría de Infraestructura y Valorización por metas y programas, con respecto al plan de acción</t>
  </si>
  <si>
    <t>3. Revisión en la solicitud y expedición de las disponibilidades presupuestales asignadas para la ejecución de cada proyecto</t>
  </si>
  <si>
    <t>4. Porcesos sancionatorios econimicos y disciplinarios</t>
  </si>
  <si>
    <t>MAPA DE RIESGOS POR PROCESO</t>
  </si>
  <si>
    <t>PROCESO EVALUACION INDEPENDIENTE</t>
  </si>
  <si>
    <t>01-Mar-19</t>
  </si>
  <si>
    <t>01</t>
  </si>
  <si>
    <t>Direccionar, orientar, regular y vigilar el curso y desarrollo de la salud pública  con la participación de los actores sociales e institucionales, reducir los factores de riesgo para la salud y mejorar la calidad de vida de los habitantes del Municipio de Pasto.</t>
  </si>
  <si>
    <t>Probabilidad de incremento de morbimortalidad evitable.</t>
  </si>
  <si>
    <t>Plan de Desarrollo del Municipio.
Plan Territorial de Salud.</t>
  </si>
  <si>
    <r>
      <rPr>
        <sz val="16"/>
        <rFont val="Century Gothic"/>
        <family val="2"/>
      </rPr>
      <t>•</t>
    </r>
    <r>
      <rPr>
        <sz val="10.8"/>
        <rFont val="Century Gothic"/>
        <family val="2"/>
      </rPr>
      <t xml:space="preserve"> </t>
    </r>
    <r>
      <rPr>
        <sz val="12"/>
        <rFont val="Century Gothic"/>
        <family val="2"/>
      </rPr>
      <t xml:space="preserve">El desempleo local, conflicto social y migración que generan informalidad económica, incrementando el nivel de riesgo para la salud pública.
</t>
    </r>
    <r>
      <rPr>
        <sz val="16"/>
        <rFont val="Century Gothic"/>
        <family val="2"/>
      </rPr>
      <t>•</t>
    </r>
    <r>
      <rPr>
        <sz val="12"/>
        <rFont val="Century Gothic"/>
        <family val="2"/>
      </rPr>
      <t xml:space="preserve"> Discriminación e inequidad en grupos poblacionales que incrementan las brechas sociales.
</t>
    </r>
    <r>
      <rPr>
        <sz val="16"/>
        <rFont val="Century Gothic"/>
        <family val="2"/>
      </rPr>
      <t>•</t>
    </r>
    <r>
      <rPr>
        <sz val="12"/>
        <rFont val="Century Gothic"/>
        <family val="2"/>
      </rPr>
      <t xml:space="preserve"> Medios de comunicación y redes sociales que emiten información sesgada a la comunidad.
</t>
    </r>
    <r>
      <rPr>
        <sz val="16"/>
        <rFont val="Century Gothic"/>
        <family val="2"/>
      </rPr>
      <t xml:space="preserve">• </t>
    </r>
    <r>
      <rPr>
        <sz val="12"/>
        <rFont val="Century Gothic"/>
        <family val="2"/>
      </rPr>
      <t xml:space="preserve">Idiosincracia, costumbres, hábitos, creencias, comportamientos inadecuados que dificultan el autocuidado, la corresponsabilidad, la convivencia y la cultura ciudadana e incrementan el riesgo en la salud publica de la comunidad.
</t>
    </r>
    <r>
      <rPr>
        <sz val="16"/>
        <rFont val="Century Gothic"/>
        <family val="2"/>
      </rPr>
      <t>•</t>
    </r>
    <r>
      <rPr>
        <sz val="12"/>
        <rFont val="Century Gothic"/>
        <family val="2"/>
      </rPr>
      <t xml:space="preserve"> Acceso al Municipio por una única vía terrestre y aerea que cuando se inhabilita dificulta el transporte de suministros,  combustible, insumos, entre otros.
</t>
    </r>
    <r>
      <rPr>
        <sz val="16"/>
        <rFont val="Century Gothic"/>
        <family val="2"/>
      </rPr>
      <t xml:space="preserve">• </t>
    </r>
    <r>
      <rPr>
        <sz val="12"/>
        <rFont val="Century Gothic"/>
        <family val="2"/>
      </rPr>
      <t xml:space="preserve">Escasos incentivos para funcionarios de la Secretaría Municipa de Salud, que puede afectar su permanencia, sentido de pertenencia y desempeño laboral.
</t>
    </r>
    <r>
      <rPr>
        <sz val="16"/>
        <rFont val="Century Gothic"/>
        <family val="2"/>
      </rPr>
      <t>•</t>
    </r>
    <r>
      <rPr>
        <sz val="12"/>
        <rFont val="Century Gothic"/>
        <family val="2"/>
      </rPr>
      <t xml:space="preserve"> Escaso compromiso de ciertos actores en procesos de articulación intersectorial.
</t>
    </r>
    <r>
      <rPr>
        <sz val="16"/>
        <rFont val="Century Gothic"/>
        <family val="2"/>
      </rPr>
      <t>•</t>
    </r>
    <r>
      <rPr>
        <sz val="12"/>
        <rFont val="Century Gothic"/>
        <family val="2"/>
      </rPr>
      <t xml:space="preserve"> Debil apropiación de la normatividad aplicable por parte de los actores del SGSS.</t>
    </r>
  </si>
  <si>
    <r>
      <rPr>
        <sz val="16"/>
        <rFont val="Century Gothic"/>
        <family val="2"/>
      </rPr>
      <t xml:space="preserve">• </t>
    </r>
    <r>
      <rPr>
        <sz val="12"/>
        <rFont val="Century Gothic"/>
        <family val="2"/>
      </rPr>
      <t xml:space="preserve">Fallecimientos.
</t>
    </r>
    <r>
      <rPr>
        <sz val="16"/>
        <rFont val="Century Gothic"/>
        <family val="2"/>
      </rPr>
      <t xml:space="preserve">• </t>
    </r>
    <r>
      <rPr>
        <sz val="12"/>
        <rFont val="Century Gothic"/>
        <family val="2"/>
      </rPr>
      <t xml:space="preserve">Incremento en costos de operación de la Secretaría Municipal de Salud.
</t>
    </r>
    <r>
      <rPr>
        <sz val="16"/>
        <rFont val="Century Gothic"/>
        <family val="2"/>
      </rPr>
      <t xml:space="preserve">• </t>
    </r>
    <r>
      <rPr>
        <sz val="12"/>
        <rFont val="Century Gothic"/>
        <family val="2"/>
      </rPr>
      <t xml:space="preserve">Sanciones a nivel local, territorial y nacional.
</t>
    </r>
    <r>
      <rPr>
        <sz val="16"/>
        <rFont val="Century Gothic"/>
        <family val="2"/>
      </rPr>
      <t>•</t>
    </r>
    <r>
      <rPr>
        <sz val="12"/>
        <rFont val="Century Gothic"/>
        <family val="2"/>
      </rPr>
      <t xml:space="preserve"> Años de vida potencialmente perdidos de la población del Municipio.</t>
    </r>
  </si>
  <si>
    <r>
      <rPr>
        <b/>
        <sz val="12"/>
        <color indexed="8"/>
        <rFont val="Century Gothic"/>
        <family val="2"/>
      </rPr>
      <t>1.</t>
    </r>
    <r>
      <rPr>
        <sz val="12"/>
        <color indexed="8"/>
        <rFont val="Century Gothic"/>
        <family val="2"/>
      </rPr>
      <t xml:space="preserve"> Acciones de Inspección Vigilancia y Control a establecimientos de interés sanitario.</t>
    </r>
  </si>
  <si>
    <t xml:space="preserve">Aplicación permanente de  controles y seguimiento periódico a los mismos. </t>
  </si>
  <si>
    <r>
      <rPr>
        <b/>
        <sz val="12"/>
        <color indexed="8"/>
        <rFont val="Century Gothic"/>
        <family val="2"/>
      </rPr>
      <t>2.</t>
    </r>
    <r>
      <rPr>
        <sz val="12"/>
        <color indexed="8"/>
        <rFont val="Century Gothic"/>
        <family val="2"/>
      </rPr>
      <t xml:space="preserve"> Supervisión administrativa y en campo a las acciones programadas de Inspección, Vigilancia y Control IVC a establecimientos de interés sanitario.</t>
    </r>
  </si>
  <si>
    <r>
      <rPr>
        <b/>
        <sz val="12"/>
        <color indexed="8"/>
        <rFont val="Century Gothic"/>
        <family val="2"/>
      </rPr>
      <t>3.</t>
    </r>
    <r>
      <rPr>
        <sz val="12"/>
        <color indexed="8"/>
        <rFont val="Century Gothic"/>
        <family val="2"/>
      </rPr>
      <t xml:space="preserve"> Validación y depuración de Base de Datos Única de afiliados.</t>
    </r>
  </si>
  <si>
    <t>SUBSECRETARIO DE SEGURIDAD SOCIAL</t>
  </si>
  <si>
    <r>
      <rPr>
        <b/>
        <sz val="12"/>
        <color indexed="8"/>
        <rFont val="Century Gothic"/>
        <family val="2"/>
      </rPr>
      <t xml:space="preserve">4. </t>
    </r>
    <r>
      <rPr>
        <sz val="12"/>
        <color indexed="8"/>
        <rFont val="Century Gothic"/>
        <family val="2"/>
      </rPr>
      <t>Cumplimiento del programa Ampliado de Inmunizaciones PAI.</t>
    </r>
  </si>
  <si>
    <t>ENFERMERA PROFESIONAL</t>
  </si>
  <si>
    <r>
      <rPr>
        <b/>
        <sz val="12"/>
        <color indexed="8"/>
        <rFont val="Century Gothic"/>
        <family val="2"/>
      </rPr>
      <t xml:space="preserve">5. </t>
    </r>
    <r>
      <rPr>
        <sz val="12"/>
        <color indexed="8"/>
        <rFont val="Century Gothic"/>
        <family val="2"/>
      </rPr>
      <t>Vacunación de caninos y felinos.</t>
    </r>
  </si>
  <si>
    <t>PROFESIONAL UNIVERSITARIO</t>
  </si>
  <si>
    <r>
      <rPr>
        <b/>
        <sz val="12"/>
        <color indexed="8"/>
        <rFont val="Century Gothic"/>
        <family val="2"/>
      </rPr>
      <t xml:space="preserve">6. </t>
    </r>
    <r>
      <rPr>
        <sz val="12"/>
        <color indexed="8"/>
        <rFont val="Century Gothic"/>
        <family val="2"/>
      </rPr>
      <t>Seguimiento a los reportes de eventos zoonóticos enviados por las Unidades Primarias Generadoras de Datos UPGD.</t>
    </r>
  </si>
  <si>
    <r>
      <rPr>
        <b/>
        <sz val="12"/>
        <color indexed="8"/>
        <rFont val="Century Gothic"/>
        <family val="2"/>
      </rPr>
      <t xml:space="preserve">7. </t>
    </r>
    <r>
      <rPr>
        <sz val="12"/>
        <color indexed="8"/>
        <rFont val="Century Gothic"/>
        <family val="2"/>
      </rPr>
      <t xml:space="preserve"> Auditorías de Calidad y a la implementación de Planes, Programas y Estrategias en Salud a EPS e IPS.</t>
    </r>
  </si>
  <si>
    <t>SUBSECRETARIA DE SALUD PÚBLICA
SUBSECRETARIO DE SEGURIDAD SOCIAL</t>
  </si>
  <si>
    <r>
      <rPr>
        <b/>
        <sz val="12"/>
        <color indexed="8"/>
        <rFont val="Century Gothic"/>
        <family val="2"/>
      </rPr>
      <t>8.</t>
    </r>
    <r>
      <rPr>
        <sz val="12"/>
        <color indexed="8"/>
        <rFont val="Century Gothic"/>
        <family val="2"/>
      </rPr>
      <t xml:space="preserve"> Comité de Vigilancia en Salud Pública, Unidades de Análisis y Salas Situacionales.</t>
    </r>
  </si>
  <si>
    <t>PROFESIONAL ESPECIALIZADA AREA SALUD</t>
  </si>
  <si>
    <r>
      <rPr>
        <b/>
        <sz val="12"/>
        <color indexed="8"/>
        <rFont val="Century Gothic"/>
        <family val="2"/>
      </rPr>
      <t>9.</t>
    </r>
    <r>
      <rPr>
        <sz val="12"/>
        <color indexed="8"/>
        <rFont val="Century Gothic"/>
        <family val="2"/>
      </rPr>
      <t xml:space="preserve"> Verificación de Adherencia a Guías, Protocolos y Estrategias de Salud Pública.</t>
    </r>
  </si>
  <si>
    <r>
      <rPr>
        <b/>
        <sz val="12"/>
        <color indexed="8"/>
        <rFont val="Century Gothic"/>
        <family val="2"/>
      </rPr>
      <t xml:space="preserve">10. </t>
    </r>
    <r>
      <rPr>
        <sz val="12"/>
        <color indexed="8"/>
        <rFont val="Century Gothic"/>
        <family val="2"/>
      </rPr>
      <t>Plan de Medios estratégico con seguimiento.</t>
    </r>
  </si>
  <si>
    <t>SECRETARIA DE SALUD
SUBSECRETARIA DE SALUD PÚBLICA</t>
  </si>
  <si>
    <r>
      <rPr>
        <b/>
        <sz val="12"/>
        <color indexed="8"/>
        <rFont val="Century Gothic"/>
        <family val="2"/>
      </rPr>
      <t>11.</t>
    </r>
    <r>
      <rPr>
        <sz val="12"/>
        <color indexed="8"/>
        <rFont val="Century Gothic"/>
        <family val="2"/>
      </rPr>
      <t xml:space="preserve"> Comités sectoriales e intersectoriales e instancias organizativas de Participación Social y Comunitaria de Salud Pública.</t>
    </r>
  </si>
  <si>
    <t>SECRETARIA DE SALUD
SUBSECRETARIA DE SALUD PÚBLICA
SUBSECRETARIO DE SEGURIDAD SOCIAL</t>
  </si>
  <si>
    <r>
      <rPr>
        <b/>
        <sz val="12"/>
        <color indexed="8"/>
        <rFont val="Century Gothic"/>
        <family val="2"/>
      </rPr>
      <t xml:space="preserve">13. </t>
    </r>
    <r>
      <rPr>
        <sz val="12"/>
        <color indexed="8"/>
        <rFont val="Century Gothic"/>
        <family val="2"/>
      </rPr>
      <t>Ejecución y seguimiento del Plan de Intervenciones Colectivos PIC.</t>
    </r>
  </si>
  <si>
    <t>PROFESIONAL ESPECIALIZADA AREA SALUD
SUBSECRETARIO DE PLANEACIÓN Y CALIDAD</t>
  </si>
  <si>
    <r>
      <rPr>
        <b/>
        <sz val="12"/>
        <color indexed="8"/>
        <rFont val="Century Gothic"/>
        <family val="2"/>
      </rPr>
      <t xml:space="preserve">14. </t>
    </r>
    <r>
      <rPr>
        <sz val="12"/>
        <color indexed="8"/>
        <rFont val="Century Gothic"/>
        <family val="2"/>
      </rPr>
      <t>Seguimiento a casos sospechosos probables o confimados de eventos de vigilancia en salud pública.</t>
    </r>
  </si>
  <si>
    <t>Incumplimiento a la ejecución de programas y actividades de promoción, prevención y de interés en salud pública por parte de las instituciones  prestadoras y promotoras de servicios de salud.</t>
  </si>
  <si>
    <r>
      <rPr>
        <sz val="16"/>
        <rFont val="Century Gothic"/>
        <family val="2"/>
      </rPr>
      <t xml:space="preserve">• </t>
    </r>
    <r>
      <rPr>
        <sz val="12"/>
        <rFont val="Century Gothic"/>
        <family val="2"/>
      </rPr>
      <t>Ajustes normativos, que afectan o implican cambios drásticos en  el desarrollo de procesos.</t>
    </r>
    <r>
      <rPr>
        <sz val="16"/>
        <rFont val="Century Gothic"/>
        <family val="2"/>
      </rPr>
      <t xml:space="preserve">
• </t>
    </r>
    <r>
      <rPr>
        <sz val="12"/>
        <rFont val="Century Gothic"/>
        <family val="2"/>
      </rPr>
      <t xml:space="preserve">Insuficientes mecanismos de actualización y despliegue de normatividad aplicable.
</t>
    </r>
    <r>
      <rPr>
        <sz val="16"/>
        <rFont val="Century Gothic"/>
        <family val="2"/>
      </rPr>
      <t xml:space="preserve">• </t>
    </r>
    <r>
      <rPr>
        <sz val="12"/>
        <rFont val="Century Gothic"/>
        <family val="2"/>
      </rPr>
      <t>Normatividad que se presta a múltiples interpretaciones que no permiten unidad de criterios.</t>
    </r>
    <r>
      <rPr>
        <sz val="16"/>
        <rFont val="Century Gothic"/>
        <family val="2"/>
      </rPr>
      <t xml:space="preserve">
• </t>
    </r>
    <r>
      <rPr>
        <sz val="12"/>
        <rFont val="Century Gothic"/>
        <family val="2"/>
      </rPr>
      <t xml:space="preserve">Insuficientes mecanismos de verificación al cumplimiento de los procedimientos.
</t>
    </r>
    <r>
      <rPr>
        <sz val="16"/>
        <rFont val="Century Gothic"/>
        <family val="2"/>
      </rPr>
      <t xml:space="preserve">• </t>
    </r>
    <r>
      <rPr>
        <sz val="12"/>
        <rFont val="Century Gothic"/>
        <family val="2"/>
      </rPr>
      <t>Falta de competencias de los equipos auditores de los entes de control, que no permiten una evaluación objetiva de los asuntos.</t>
    </r>
    <r>
      <rPr>
        <sz val="16"/>
        <rFont val="Century Gothic"/>
        <family val="2"/>
      </rPr>
      <t xml:space="preserve">
• </t>
    </r>
    <r>
      <rPr>
        <sz val="12"/>
        <rFont val="Century Gothic"/>
        <family val="2"/>
      </rPr>
      <t>Disminución progresiva en la asignación de recursos para  salud pública desde el nivel nacional.</t>
    </r>
    <r>
      <rPr>
        <sz val="16"/>
        <rFont val="Century Gothic"/>
        <family val="2"/>
      </rPr>
      <t xml:space="preserve">
• </t>
    </r>
    <r>
      <rPr>
        <sz val="12"/>
        <rFont val="Century Gothic"/>
        <family val="2"/>
      </rPr>
      <t>Asignación insuficiente de recursos económicos para la ejecución de nuevas Políticas, Programas y Estrategias  del nivel nacional.</t>
    </r>
    <r>
      <rPr>
        <sz val="16"/>
        <rFont val="Century Gothic"/>
        <family val="2"/>
      </rPr>
      <t xml:space="preserve">
• </t>
    </r>
    <r>
      <rPr>
        <sz val="12"/>
        <rFont val="Century Gothic"/>
        <family val="2"/>
      </rPr>
      <t xml:space="preserve">Deficiencia en sistemas de comunicaciones y seguridad informática.
</t>
    </r>
    <r>
      <rPr>
        <sz val="16"/>
        <rFont val="Century Gothic"/>
        <family val="2"/>
      </rPr>
      <t xml:space="preserve">• </t>
    </r>
    <r>
      <rPr>
        <sz val="12"/>
        <rFont val="Century Gothic"/>
        <family val="2"/>
      </rPr>
      <t xml:space="preserve">Dificultad para el acceso o consulta de información en plataformas tecnológicas.
</t>
    </r>
    <r>
      <rPr>
        <sz val="16"/>
        <rFont val="Century Gothic"/>
        <family val="2"/>
      </rPr>
      <t xml:space="preserve">• </t>
    </r>
    <r>
      <rPr>
        <sz val="12"/>
        <rFont val="Century Gothic"/>
        <family val="2"/>
      </rPr>
      <t xml:space="preserve">Incremento de desarrollos tecnológicos que generan permanentes amenazas a la seguridad informática.
</t>
    </r>
    <r>
      <rPr>
        <sz val="16"/>
        <rFont val="Century Gothic"/>
        <family val="2"/>
      </rPr>
      <t xml:space="preserve">• </t>
    </r>
    <r>
      <rPr>
        <sz val="12"/>
        <rFont val="Century Gothic"/>
        <family val="2"/>
      </rPr>
      <t xml:space="preserve">La falta de un sistema integral de información a nivel nacional que provea los datos en tiempo real y con un alto nivel de confiabilidad y cobertura, respecto a los diferentes asuntos que maneja el sector salud desde lo local, como por ejemplo datos estadísticos, indicadores, datos poblacionales, proyecciones de población a intervenir, entre otros.
</t>
    </r>
    <r>
      <rPr>
        <sz val="16"/>
        <rFont val="Century Gothic"/>
        <family val="2"/>
      </rPr>
      <t xml:space="preserve">• </t>
    </r>
    <r>
      <rPr>
        <sz val="12"/>
        <rFont val="Century Gothic"/>
        <family val="2"/>
      </rPr>
      <t xml:space="preserve">Inoportunidad en sanciones al personal de planta frente al incumplimiento de funciones esenciales.
</t>
    </r>
    <r>
      <rPr>
        <sz val="16"/>
        <rFont val="Century Gothic"/>
        <family val="2"/>
      </rPr>
      <t xml:space="preserve">• </t>
    </r>
    <r>
      <rPr>
        <sz val="12"/>
        <rFont val="Century Gothic"/>
        <family val="2"/>
      </rPr>
      <t xml:space="preserve">Inoportunidad, falta de pertinencia y claridad en las respuestas a las consultas realizadas a los entes rectores del sector salud.
</t>
    </r>
    <r>
      <rPr>
        <sz val="16"/>
        <rFont val="Century Gothic"/>
        <family val="2"/>
      </rPr>
      <t xml:space="preserve">• </t>
    </r>
    <r>
      <rPr>
        <sz val="12"/>
        <rFont val="Century Gothic"/>
        <family val="2"/>
      </rPr>
      <t xml:space="preserve">Aprobación de Leyes y normas que ponen en riesgo la salud de la población. 
</t>
    </r>
    <r>
      <rPr>
        <sz val="16"/>
        <rFont val="Century Gothic"/>
        <family val="2"/>
      </rPr>
      <t xml:space="preserve">• </t>
    </r>
    <r>
      <rPr>
        <sz val="12"/>
        <rFont val="Century Gothic"/>
        <family val="2"/>
      </rPr>
      <t xml:space="preserve">No aprobación de Leyes que favorecerían la prevención de condiciones no transmisibles.
</t>
    </r>
    <r>
      <rPr>
        <sz val="16"/>
        <rFont val="Century Gothic"/>
        <family val="2"/>
      </rPr>
      <t xml:space="preserve">• </t>
    </r>
    <r>
      <rPr>
        <sz val="12"/>
        <rFont val="Century Gothic"/>
        <family val="2"/>
      </rPr>
      <t>Inoportunidad en las acciones de Inspección, Vigilancia y Control por parte de entes de control nacionales.</t>
    </r>
  </si>
  <si>
    <r>
      <rPr>
        <sz val="16"/>
        <rFont val="Century Gothic"/>
        <family val="2"/>
      </rPr>
      <t>•</t>
    </r>
    <r>
      <rPr>
        <sz val="12"/>
        <rFont val="Century Gothic"/>
        <family val="2"/>
      </rPr>
      <t xml:space="preserve">Posibilidad de enfermar o morir, por causas evitables.
</t>
    </r>
    <r>
      <rPr>
        <sz val="16"/>
        <rFont val="Century Gothic"/>
        <family val="2"/>
      </rPr>
      <t>•</t>
    </r>
    <r>
      <rPr>
        <sz val="12"/>
        <rFont val="Century Gothic"/>
        <family val="2"/>
      </rPr>
      <t xml:space="preserve">Afectación negativa sobre los indicadores y la Situación en Salud del Municipio.
</t>
    </r>
    <r>
      <rPr>
        <sz val="16"/>
        <rFont val="Century Gothic"/>
        <family val="2"/>
      </rPr>
      <t>•</t>
    </r>
    <r>
      <rPr>
        <sz val="12"/>
        <rFont val="Century Gothic"/>
        <family val="2"/>
      </rPr>
      <t xml:space="preserve">Insatisfacción de los usuarios.
</t>
    </r>
    <r>
      <rPr>
        <sz val="16"/>
        <rFont val="Century Gothic"/>
        <family val="2"/>
      </rPr>
      <t xml:space="preserve">• </t>
    </r>
    <r>
      <rPr>
        <sz val="12"/>
        <rFont val="Century Gothic"/>
        <family val="2"/>
      </rPr>
      <t xml:space="preserve">Pérdida de imagen, credibilidad y confianza.
</t>
    </r>
    <r>
      <rPr>
        <sz val="16"/>
        <rFont val="Century Gothic"/>
        <family val="2"/>
      </rPr>
      <t xml:space="preserve">• </t>
    </r>
    <r>
      <rPr>
        <sz val="12"/>
        <rFont val="Century Gothic"/>
        <family val="2"/>
      </rPr>
      <t>Sanciones.</t>
    </r>
  </si>
  <si>
    <r>
      <rPr>
        <b/>
        <sz val="12"/>
        <color indexed="8"/>
        <rFont val="Century Gothic"/>
        <family val="2"/>
      </rPr>
      <t xml:space="preserve">1. </t>
    </r>
    <r>
      <rPr>
        <sz val="12"/>
        <color indexed="8"/>
        <rFont val="Century Gothic"/>
        <family val="2"/>
      </rPr>
      <t>Medición en Ficha Técnica de Indicadores, para toma de decisiones en salud pública.</t>
    </r>
  </si>
  <si>
    <r>
      <rPr>
        <b/>
        <sz val="12"/>
        <color indexed="8"/>
        <rFont val="Century Gothic"/>
        <family val="2"/>
      </rPr>
      <t>2.</t>
    </r>
    <r>
      <rPr>
        <sz val="12"/>
        <color indexed="8"/>
        <rFont val="Century Gothic"/>
        <family val="2"/>
      </rPr>
      <t xml:space="preserve"> Seguimiento a reporte de información a Resolución 4505 de 2012. </t>
    </r>
  </si>
  <si>
    <t>SUBSECRETARIO DE PLANEACIÓN Y CALIDAD</t>
  </si>
  <si>
    <r>
      <rPr>
        <b/>
        <sz val="12"/>
        <color indexed="8"/>
        <rFont val="Century Gothic"/>
        <family val="2"/>
      </rPr>
      <t xml:space="preserve">3. </t>
    </r>
    <r>
      <rPr>
        <sz val="12"/>
        <color indexed="8"/>
        <rFont val="Century Gothic"/>
        <family val="2"/>
      </rPr>
      <t>Comité Técnico de la Secretaria Municipal para el análisis de la Situación en Salud del Municipio y toma de decisiones.</t>
    </r>
  </si>
  <si>
    <t>SECRETARIA DE SALUD</t>
  </si>
  <si>
    <r>
      <rPr>
        <b/>
        <sz val="12"/>
        <color indexed="8"/>
        <rFont val="Century Gothic"/>
        <family val="2"/>
      </rPr>
      <t>4.</t>
    </r>
    <r>
      <rPr>
        <sz val="12"/>
        <color indexed="8"/>
        <rFont val="Century Gothic"/>
        <family val="2"/>
      </rPr>
      <t xml:space="preserve"> Seguimiento a Espacios Libres de Humo de Tabaco (Ley 1335 de 2012).</t>
    </r>
  </si>
  <si>
    <r>
      <rPr>
        <b/>
        <sz val="12"/>
        <color indexed="8"/>
        <rFont val="Century Gothic"/>
        <family val="2"/>
      </rPr>
      <t xml:space="preserve">5. </t>
    </r>
    <r>
      <rPr>
        <sz val="12"/>
        <color indexed="8"/>
        <rFont val="Century Gothic"/>
        <family val="2"/>
      </rPr>
      <t>Generación y Seguimiento a Cohorte de Nacido Vivo.</t>
    </r>
  </si>
  <si>
    <r>
      <rPr>
        <b/>
        <sz val="12"/>
        <color indexed="8"/>
        <rFont val="Century Gothic"/>
        <family val="2"/>
      </rPr>
      <t xml:space="preserve">6. </t>
    </r>
    <r>
      <rPr>
        <sz val="12"/>
        <color indexed="8"/>
        <rFont val="Century Gothic"/>
        <family val="2"/>
      </rPr>
      <t>Comité de Vigilancia Epidemiológica (COVE) para el análisis de eventos de vigilancia en salud pública y toma de decisiones.</t>
    </r>
  </si>
  <si>
    <r>
      <rPr>
        <b/>
        <sz val="12"/>
        <color indexed="8"/>
        <rFont val="Century Gothic"/>
        <family val="2"/>
      </rPr>
      <t xml:space="preserve">7. </t>
    </r>
    <r>
      <rPr>
        <sz val="12"/>
        <color indexed="8"/>
        <rFont val="Century Gothic"/>
        <family val="2"/>
      </rPr>
      <t>Validación y depuración de Base de Datos Única de afiliados, para garantizar el control y el acceso a la prestación de servicios de salud.</t>
    </r>
  </si>
  <si>
    <r>
      <rPr>
        <b/>
        <sz val="12"/>
        <color indexed="8"/>
        <rFont val="Century Gothic"/>
        <family val="2"/>
      </rPr>
      <t>8.</t>
    </r>
    <r>
      <rPr>
        <sz val="12"/>
        <color indexed="8"/>
        <rFont val="Century Gothic"/>
        <family val="2"/>
      </rPr>
      <t xml:space="preserve"> Evaluación al personal de planta y supervisión a contratistas.</t>
    </r>
  </si>
  <si>
    <r>
      <rPr>
        <b/>
        <sz val="12"/>
        <color indexed="8"/>
        <rFont val="Century Gothic"/>
        <family val="2"/>
      </rPr>
      <t>9.</t>
    </r>
    <r>
      <rPr>
        <sz val="12"/>
        <color indexed="8"/>
        <rFont val="Century Gothic"/>
        <family val="2"/>
      </rPr>
      <t xml:space="preserve"> Observatorio de Enfermedades Crónicas, para la recolección, procesamiento y análisis de datos con el fin de conocer el comportamiento de las enfermedades crónicas en el municipio de Pasto para la toma de decisiones e investigaciones en salud pública.</t>
    </r>
  </si>
  <si>
    <r>
      <rPr>
        <b/>
        <sz val="12"/>
        <color indexed="8"/>
        <rFont val="Century Gothic"/>
        <family val="2"/>
      </rPr>
      <t xml:space="preserve">10. </t>
    </r>
    <r>
      <rPr>
        <sz val="12"/>
        <color indexed="8"/>
        <rFont val="Century Gothic"/>
        <family val="2"/>
      </rPr>
      <t>Verificación de Adherencia a Guías, Protocolos y Estrategias de Salud Pública.</t>
    </r>
  </si>
  <si>
    <r>
      <rPr>
        <b/>
        <sz val="12"/>
        <color indexed="8"/>
        <rFont val="Century Gothic"/>
        <family val="2"/>
      </rPr>
      <t xml:space="preserve">11. </t>
    </r>
    <r>
      <rPr>
        <sz val="12"/>
        <color indexed="8"/>
        <rFont val="Century Gothic"/>
        <family val="2"/>
      </rPr>
      <t>Seguimiento, reporte y evaluación al cumplimiento del Decreto 2193.</t>
    </r>
  </si>
  <si>
    <t>Aplicación inadecuada de la norma a sujetos de interés sanitario, objeto de acciones de Inspección, Vigilancia y Control.</t>
  </si>
  <si>
    <r>
      <rPr>
        <sz val="16"/>
        <rFont val="Century Gothic"/>
        <family val="2"/>
      </rPr>
      <t xml:space="preserve">•  </t>
    </r>
    <r>
      <rPr>
        <sz val="12"/>
        <rFont val="Century Gothic"/>
        <family val="2"/>
      </rPr>
      <t xml:space="preserve">Insuficientes mecanismos de actualización y despliegue de normatividad aplicable.
</t>
    </r>
    <r>
      <rPr>
        <sz val="16"/>
        <rFont val="Century Gothic"/>
        <family val="2"/>
      </rPr>
      <t xml:space="preserve">•  </t>
    </r>
    <r>
      <rPr>
        <sz val="12"/>
        <rFont val="Century Gothic"/>
        <family val="2"/>
      </rPr>
      <t xml:space="preserve">Escasos mecanismos de control al cumplimiento de horario de los servidores públicos.
</t>
    </r>
    <r>
      <rPr>
        <sz val="16"/>
        <rFont val="Century Gothic"/>
        <family val="2"/>
      </rPr>
      <t xml:space="preserve">•  </t>
    </r>
    <r>
      <rPr>
        <sz val="12"/>
        <rFont val="Century Gothic"/>
        <family val="2"/>
      </rPr>
      <t xml:space="preserve">Insuficientes mecanismos de verificación al cumplimiento de los procedimientos.
</t>
    </r>
    <r>
      <rPr>
        <sz val="16"/>
        <rFont val="Century Gothic"/>
        <family val="2"/>
      </rPr>
      <t xml:space="preserve">•  </t>
    </r>
    <r>
      <rPr>
        <sz val="12"/>
        <rFont val="Century Gothic"/>
        <family val="2"/>
      </rPr>
      <t xml:space="preserve">Instalaciones con escasos espacios que dificultan el desarrollo de las actividades.
</t>
    </r>
    <r>
      <rPr>
        <sz val="16"/>
        <rFont val="Century Gothic"/>
        <family val="2"/>
      </rPr>
      <t xml:space="preserve">•  </t>
    </r>
    <r>
      <rPr>
        <sz val="12"/>
        <rFont val="Century Gothic"/>
        <family val="2"/>
      </rPr>
      <t xml:space="preserve">Instalaciones que no garantizan la seguridad, custodia de documentos, elementos y bienes.
</t>
    </r>
    <r>
      <rPr>
        <sz val="16"/>
        <rFont val="Century Gothic"/>
        <family val="2"/>
      </rPr>
      <t xml:space="preserve">•  </t>
    </r>
    <r>
      <rPr>
        <sz val="12"/>
        <rFont val="Century Gothic"/>
        <family val="2"/>
      </rPr>
      <t xml:space="preserve">Deficiencia en sistemas de comunicaciones y seguridad informática.
</t>
    </r>
    <r>
      <rPr>
        <sz val="16"/>
        <rFont val="Century Gothic"/>
        <family val="2"/>
      </rPr>
      <t xml:space="preserve">•  </t>
    </r>
    <r>
      <rPr>
        <sz val="12"/>
        <rFont val="Century Gothic"/>
        <family val="2"/>
      </rPr>
      <t xml:space="preserve">Falta de autonomía para contratar del Fondo Local de Salud.
</t>
    </r>
    <r>
      <rPr>
        <sz val="16"/>
        <rFont val="Century Gothic"/>
        <family val="2"/>
      </rPr>
      <t xml:space="preserve">•  </t>
    </r>
    <r>
      <rPr>
        <sz val="12"/>
        <rFont val="Century Gothic"/>
        <family val="2"/>
      </rPr>
      <t xml:space="preserve">Secretaría Municipal de Salud ubicada en zona de alto riesgo sísmico.
</t>
    </r>
    <r>
      <rPr>
        <sz val="16"/>
        <rFont val="Century Gothic"/>
        <family val="2"/>
      </rPr>
      <t xml:space="preserve">•  </t>
    </r>
    <r>
      <rPr>
        <sz val="12"/>
        <rFont val="Century Gothic"/>
        <family val="2"/>
      </rPr>
      <t xml:space="preserve">Acceso al municipio por una única vía terrestre y aerea que cuando se inhabilita dificulta el transporte de suministros  combustible, insumos, entre otros, necesarios para la operación de la Secretaría Municipal de Salud.
</t>
    </r>
    <r>
      <rPr>
        <sz val="16"/>
        <rFont val="Century Gothic"/>
        <family val="2"/>
      </rPr>
      <t>•</t>
    </r>
    <r>
      <rPr>
        <sz val="12"/>
        <rFont val="Century Gothic"/>
        <family val="2"/>
      </rPr>
      <t xml:space="preserve"> Incremento de desarrollos tecnológicos que generan permanentes amenazas a la seguridad informática.
</t>
    </r>
    <r>
      <rPr>
        <sz val="16"/>
        <rFont val="Century Gothic"/>
        <family val="2"/>
      </rPr>
      <t>•</t>
    </r>
    <r>
      <rPr>
        <sz val="12"/>
        <rFont val="Century Gothic"/>
        <family val="2"/>
      </rPr>
      <t xml:space="preserve"> La falta de un sistema integral de información a nivel nacional que provea los datos en tiempo real y con un alto nivel de confiabilidad y cobertura, respecto a los diferentes asuntos que maneja el sector salud desde lo local, como por ejemplo datos estadísticos, indicadores, datos poblacionales, proyecciones de población a intervenir, entre otros.
</t>
    </r>
    <r>
      <rPr>
        <sz val="16"/>
        <rFont val="Century Gothic"/>
        <family val="2"/>
      </rPr>
      <t xml:space="preserve">• </t>
    </r>
    <r>
      <rPr>
        <sz val="12"/>
        <rFont val="Century Gothic"/>
        <family val="2"/>
      </rPr>
      <t xml:space="preserve">Ajustes normativos, que afectan o implican cambios drásticos en  el desarrollo de procesos.
</t>
    </r>
    <r>
      <rPr>
        <sz val="16"/>
        <rFont val="Century Gothic"/>
        <family val="2"/>
      </rPr>
      <t xml:space="preserve">• </t>
    </r>
    <r>
      <rPr>
        <sz val="12"/>
        <rFont val="Century Gothic"/>
        <family val="2"/>
      </rPr>
      <t xml:space="preserve">Normatividad que se presta a múltiples interpretaciones que no permiten unidad de criterios.
</t>
    </r>
    <r>
      <rPr>
        <sz val="16"/>
        <rFont val="Century Gothic"/>
        <family val="2"/>
      </rPr>
      <t>•</t>
    </r>
    <r>
      <rPr>
        <sz val="12"/>
        <rFont val="Century Gothic"/>
        <family val="2"/>
      </rPr>
      <t xml:space="preserve"> Inoportunidad en sanciones al personal de planta frente al incumplimiento de funciones esenciales.
</t>
    </r>
    <r>
      <rPr>
        <sz val="16"/>
        <rFont val="Century Gothic"/>
        <family val="2"/>
      </rPr>
      <t>•</t>
    </r>
    <r>
      <rPr>
        <sz val="12"/>
        <rFont val="Century Gothic"/>
        <family val="2"/>
      </rPr>
      <t xml:space="preserve"> Inoportunidad, falta de pertinencia y claridad en las respuestas a las consultas realizadas a los entes rectores del sector salud.
</t>
    </r>
    <r>
      <rPr>
        <sz val="16"/>
        <rFont val="Century Gothic"/>
        <family val="2"/>
      </rPr>
      <t>•</t>
    </r>
    <r>
      <rPr>
        <sz val="12"/>
        <rFont val="Century Gothic"/>
        <family val="2"/>
      </rPr>
      <t xml:space="preserve"> Falta de competencias de los equipos auditores de los entes de control, que no permiten una evaluación objetiva de los asuntos. 
</t>
    </r>
    <r>
      <rPr>
        <sz val="16"/>
        <rFont val="Century Gothic"/>
        <family val="2"/>
      </rPr>
      <t>•</t>
    </r>
    <r>
      <rPr>
        <sz val="12"/>
        <rFont val="Century Gothic"/>
        <family val="2"/>
      </rPr>
      <t xml:space="preserve"> Poca disponibilidad de vehículos para el cumplimiento misional.
</t>
    </r>
    <r>
      <rPr>
        <sz val="16"/>
        <rFont val="Century Gothic"/>
        <family val="2"/>
      </rPr>
      <t xml:space="preserve">• </t>
    </r>
    <r>
      <rPr>
        <sz val="12"/>
        <rFont val="Century Gothic"/>
        <family val="2"/>
      </rPr>
      <t xml:space="preserve">Débiles procesos de Contratación de Bienes y Servicios Comunes, que afectan la productividad y el cumplimiento de metas.
</t>
    </r>
    <r>
      <rPr>
        <sz val="16"/>
        <rFont val="Century Gothic"/>
        <family val="2"/>
      </rPr>
      <t xml:space="preserve">• </t>
    </r>
    <r>
      <rPr>
        <sz val="12"/>
        <rFont val="Century Gothic"/>
        <family val="2"/>
      </rPr>
      <t>Disminución en la asignación de recursos para  salud pública desde el nivel nacional.</t>
    </r>
  </si>
  <si>
    <r>
      <rPr>
        <sz val="16"/>
        <color indexed="8"/>
        <rFont val="Century Gothic"/>
        <family val="2"/>
      </rPr>
      <t xml:space="preserve">•   </t>
    </r>
    <r>
      <rPr>
        <sz val="12"/>
        <color indexed="8"/>
        <rFont val="Century Gothic"/>
        <family val="2"/>
      </rPr>
      <t xml:space="preserve">Sanciones.
</t>
    </r>
    <r>
      <rPr>
        <sz val="16"/>
        <color indexed="8"/>
        <rFont val="Century Gothic"/>
        <family val="2"/>
      </rPr>
      <t xml:space="preserve">•   </t>
    </r>
    <r>
      <rPr>
        <sz val="12"/>
        <color indexed="8"/>
        <rFont val="Century Gothic"/>
        <family val="2"/>
      </rPr>
      <t xml:space="preserve">Incumplimiento a la normatividad como autoridad sanitaria.
</t>
    </r>
    <r>
      <rPr>
        <sz val="16"/>
        <color indexed="8"/>
        <rFont val="Century Gothic"/>
        <family val="2"/>
      </rPr>
      <t xml:space="preserve">•   </t>
    </r>
    <r>
      <rPr>
        <sz val="12"/>
        <color indexed="8"/>
        <rFont val="Century Gothic"/>
        <family val="2"/>
      </rPr>
      <t xml:space="preserve">Insatisfacción de los usuarios.
</t>
    </r>
    <r>
      <rPr>
        <sz val="16"/>
        <color indexed="8"/>
        <rFont val="Century Gothic"/>
        <family val="2"/>
      </rPr>
      <t xml:space="preserve">•   </t>
    </r>
    <r>
      <rPr>
        <sz val="12"/>
        <color indexed="8"/>
        <rFont val="Century Gothic"/>
        <family val="2"/>
      </rPr>
      <t xml:space="preserve">Pérdida de imagen, credibilidad y confianza.
</t>
    </r>
    <r>
      <rPr>
        <sz val="16"/>
        <color indexed="8"/>
        <rFont val="Century Gothic"/>
        <family val="2"/>
      </rPr>
      <t>•  F</t>
    </r>
    <r>
      <rPr>
        <sz val="12"/>
        <color indexed="8"/>
        <rFont val="Century Gothic"/>
        <family val="2"/>
      </rPr>
      <t xml:space="preserve">uncionamiento de establecimientos que no cumplen la normatividad aplicable y ponen en riesgo la salud de la población.
</t>
    </r>
    <r>
      <rPr>
        <sz val="16"/>
        <color indexed="8"/>
        <rFont val="Century Gothic"/>
        <family val="2"/>
      </rPr>
      <t xml:space="preserve">•  </t>
    </r>
    <r>
      <rPr>
        <sz val="12"/>
        <color indexed="8"/>
        <rFont val="Century Gothic"/>
        <family val="2"/>
      </rPr>
      <t>Presencia de enfermedades o muertes, por causas evitables.</t>
    </r>
  </si>
  <si>
    <r>
      <rPr>
        <b/>
        <sz val="12"/>
        <rFont val="Century Gothic"/>
        <family val="2"/>
      </rPr>
      <t>1.</t>
    </r>
    <r>
      <rPr>
        <sz val="12"/>
        <rFont val="Century Gothic"/>
        <family val="2"/>
      </rPr>
      <t xml:space="preserve"> Participación Mesas temáticas Departamentales y Municipales para análisis de información y toma de decisiones.</t>
    </r>
  </si>
  <si>
    <t>PROFESIONAL ESPECIALIZADO SALUD AMBIENTAL</t>
  </si>
  <si>
    <r>
      <rPr>
        <b/>
        <sz val="12"/>
        <rFont val="Century Gothic"/>
        <family val="2"/>
      </rPr>
      <t>2.</t>
    </r>
    <r>
      <rPr>
        <sz val="12"/>
        <rFont val="Century Gothic"/>
        <family val="2"/>
      </rPr>
      <t xml:space="preserve"> Acciones de Inspección Vigilancia y Control a establecimientos de interés sanitario.</t>
    </r>
  </si>
  <si>
    <r>
      <rPr>
        <b/>
        <sz val="12"/>
        <rFont val="Century Gothic"/>
        <family val="2"/>
      </rPr>
      <t>3.</t>
    </r>
    <r>
      <rPr>
        <sz val="12"/>
        <rFont val="Century Gothic"/>
        <family val="2"/>
      </rPr>
      <t xml:space="preserve"> Inducción y Reinducción grupales e individuales.</t>
    </r>
  </si>
  <si>
    <t>SECRETARIA DE SALUD
PROFESIONAL ESPECIALIZADO SALUD AMBIENTAL</t>
  </si>
  <si>
    <r>
      <rPr>
        <b/>
        <sz val="12"/>
        <rFont val="Century Gothic"/>
        <family val="2"/>
      </rPr>
      <t xml:space="preserve">4. </t>
    </r>
    <r>
      <rPr>
        <sz val="12"/>
        <rFont val="Century Gothic"/>
        <family val="2"/>
      </rPr>
      <t>Supervisión administrativa y en campo a las acciones programadas de IVC a establecimientos de interés sanitario.</t>
    </r>
  </si>
  <si>
    <r>
      <rPr>
        <b/>
        <sz val="12"/>
        <color indexed="8"/>
        <rFont val="Century Gothic"/>
        <family val="2"/>
      </rPr>
      <t>5</t>
    </r>
    <r>
      <rPr>
        <sz val="12"/>
        <color indexed="8"/>
        <rFont val="Century Gothic"/>
        <family val="2"/>
      </rPr>
      <t>. Sistema de Información Unidad Administrativa Especial de Seguridad Social UAESS para realizar el seguimiento del estado sanitario del Municipio.</t>
    </r>
  </si>
  <si>
    <t>SUBSECRETARIA DE SALUD PÚBLICA</t>
  </si>
  <si>
    <r>
      <rPr>
        <b/>
        <sz val="12"/>
        <rFont val="Century Gothic"/>
        <family val="2"/>
      </rPr>
      <t>6.</t>
    </r>
    <r>
      <rPr>
        <sz val="12"/>
        <rFont val="Century Gothic"/>
        <family val="2"/>
      </rPr>
      <t xml:space="preserve"> Evaluación al personal de planta y supervisión a contratistas.</t>
    </r>
  </si>
  <si>
    <r>
      <rPr>
        <b/>
        <sz val="12"/>
        <color indexed="8"/>
        <rFont val="Century Gothic"/>
        <family val="2"/>
      </rPr>
      <t>7</t>
    </r>
    <r>
      <rPr>
        <sz val="12"/>
        <color indexed="8"/>
        <rFont val="Century Gothic"/>
        <family val="2"/>
      </rPr>
      <t>. Participación en operativos interinstitucioneles de control de sujetos objeto de control sanitario.</t>
    </r>
  </si>
  <si>
    <r>
      <rPr>
        <b/>
        <sz val="12"/>
        <color indexed="8"/>
        <rFont val="Century Gothic"/>
        <family val="2"/>
      </rPr>
      <t>9.</t>
    </r>
    <r>
      <rPr>
        <sz val="12"/>
        <color indexed="8"/>
        <rFont val="Century Gothic"/>
        <family val="2"/>
      </rPr>
      <t xml:space="preserve"> Formación y actualización en normatividad y lineamientos dirigidos al personal técnico de Salud Ambiental.</t>
    </r>
  </si>
  <si>
    <t>Inclusión inadecuada dentro de la población elegible para afiliación al régimen subsidiado de salud a personas que no cumplen criterios normativos para afiliarse o permanecer en dicho régimen</t>
  </si>
  <si>
    <r>
      <rPr>
        <sz val="16"/>
        <rFont val="Century Gothic"/>
        <family val="2"/>
      </rPr>
      <t xml:space="preserve">• </t>
    </r>
    <r>
      <rPr>
        <sz val="12"/>
        <rFont val="Century Gothic"/>
        <family val="2"/>
      </rPr>
      <t xml:space="preserve">Inadecuada depuración de las bases de datos de la población afiliada al régimen subsidiado de salud o de la población que aun no esta afiliada al mismo pero a quien se requiere definir cumplimiento de requisitos para ser incluida en el mismo.
</t>
    </r>
    <r>
      <rPr>
        <sz val="16"/>
        <rFont val="Century Gothic"/>
        <family val="2"/>
      </rPr>
      <t xml:space="preserve">• </t>
    </r>
    <r>
      <rPr>
        <sz val="12"/>
        <rFont val="Century Gothic"/>
        <family val="2"/>
      </rPr>
      <t xml:space="preserve">Insuficientes mecanismos de verificación al cumplimiento de los procedimientos 
</t>
    </r>
    <r>
      <rPr>
        <sz val="16"/>
        <rFont val="Century Gothic"/>
        <family val="2"/>
      </rPr>
      <t xml:space="preserve">• </t>
    </r>
    <r>
      <rPr>
        <sz val="12"/>
        <rFont val="Century Gothic"/>
        <family val="2"/>
      </rPr>
      <t xml:space="preserve">Insuficientes mecanismos de actualización y despliegue de normatividad aplicable
</t>
    </r>
    <r>
      <rPr>
        <sz val="16"/>
        <rFont val="Century Gothic"/>
        <family val="2"/>
      </rPr>
      <t xml:space="preserve">• </t>
    </r>
    <r>
      <rPr>
        <sz val="12"/>
        <rFont val="Century Gothic"/>
        <family val="2"/>
      </rPr>
      <t xml:space="preserve">Dificultad para el acceso o consulta en plataformas tecnológicas
</t>
    </r>
    <r>
      <rPr>
        <sz val="16"/>
        <rFont val="Century Gothic"/>
        <family val="2"/>
      </rPr>
      <t xml:space="preserve">• </t>
    </r>
    <r>
      <rPr>
        <sz val="12"/>
        <rFont val="Century Gothic"/>
        <family val="2"/>
      </rPr>
      <t>Falta de un sistema integral de información a nivel nacional, que provea los datos en tiempo real y con un alto nivel de confiabilidad y cobertura, respecto a los diferentes asuntos que maneja el sector salud desde lo local, como por ejemplo, datos estadísticos, indicadores, datos poblacionales proyecciones a población a intervenir entre otros.</t>
    </r>
  </si>
  <si>
    <r>
      <rPr>
        <b/>
        <sz val="12"/>
        <color indexed="8"/>
        <rFont val="Century Gothic"/>
        <family val="2"/>
      </rPr>
      <t>1.</t>
    </r>
    <r>
      <rPr>
        <sz val="12"/>
        <color indexed="8"/>
        <rFont val="Century Gothic"/>
        <family val="2"/>
      </rPr>
      <t xml:space="preserve"> Validación y depuración de Base de Datos Única de afiliados.</t>
    </r>
  </si>
  <si>
    <r>
      <rPr>
        <b/>
        <sz val="12"/>
        <color indexed="8"/>
        <rFont val="Century Gothic"/>
        <family val="2"/>
      </rPr>
      <t xml:space="preserve">2. </t>
    </r>
    <r>
      <rPr>
        <sz val="12"/>
        <color indexed="8"/>
        <rFont val="Century Gothic"/>
        <family val="2"/>
      </rPr>
      <t>Inducción y Reinducción grupales e individuales</t>
    </r>
  </si>
  <si>
    <r>
      <rPr>
        <b/>
        <sz val="12"/>
        <color indexed="8"/>
        <rFont val="Century Gothic"/>
        <family val="2"/>
      </rPr>
      <t xml:space="preserve">3. </t>
    </r>
    <r>
      <rPr>
        <sz val="12"/>
        <color indexed="8"/>
        <rFont val="Century Gothic"/>
        <family val="2"/>
      </rPr>
      <t>Validación y depuración de Base de Datos de población elegible (PPNA)</t>
    </r>
  </si>
  <si>
    <r>
      <rPr>
        <b/>
        <sz val="12"/>
        <color indexed="8"/>
        <rFont val="Century Gothic"/>
        <family val="2"/>
      </rPr>
      <t xml:space="preserve">5. </t>
    </r>
    <r>
      <rPr>
        <sz val="12"/>
        <color indexed="8"/>
        <rFont val="Century Gothic"/>
        <family val="2"/>
      </rPr>
      <t>Procedimientos de retiro o bloqueo de afiliados al régimen subsidiado de salud en quienes se detecta o se presume que no cumplen requisitos para permanecer dentro del mismo.</t>
    </r>
  </si>
  <si>
    <t>Ofrecer respuesta y cumplir con las decisiones judiciales o de entes de control, que no son de competencia de la Secretaría Municipal de Salud.</t>
  </si>
  <si>
    <r>
      <rPr>
        <sz val="16"/>
        <rFont val="Century Gothic"/>
        <family val="2"/>
      </rPr>
      <t xml:space="preserve">• </t>
    </r>
    <r>
      <rPr>
        <sz val="12"/>
        <rFont val="Century Gothic"/>
        <family val="2"/>
      </rPr>
      <t xml:space="preserve">Normatividad que se presta a múltiples interpretaciones que no permiten unidad de criterios.
</t>
    </r>
    <r>
      <rPr>
        <sz val="16"/>
        <rFont val="Century Gothic"/>
        <family val="2"/>
      </rPr>
      <t xml:space="preserve">• </t>
    </r>
    <r>
      <rPr>
        <sz val="12"/>
        <rFont val="Century Gothic"/>
        <family val="2"/>
      </rPr>
      <t xml:space="preserve">Vacíos normativos e interpretación errónea de la normatividad aplicable de jueces y entes de control.
</t>
    </r>
    <r>
      <rPr>
        <sz val="16"/>
        <rFont val="Century Gothic"/>
        <family val="2"/>
      </rPr>
      <t xml:space="preserve">• </t>
    </r>
    <r>
      <rPr>
        <sz val="12"/>
        <rFont val="Century Gothic"/>
        <family val="2"/>
      </rPr>
      <t xml:space="preserve">Falta de idoneidad del personal que decide imponer sanciones a la Secretaría Municipal de Salud.
</t>
    </r>
    <r>
      <rPr>
        <sz val="16"/>
        <rFont val="Century Gothic"/>
        <family val="2"/>
      </rPr>
      <t xml:space="preserve">• </t>
    </r>
    <r>
      <rPr>
        <sz val="12"/>
        <rFont val="Century Gothic"/>
        <family val="2"/>
      </rPr>
      <t xml:space="preserve">Inoportunidad, falta de pertinencia y claridad en las respuestas a las consultas realizadas a los entes rectores del sector salud.
</t>
    </r>
    <r>
      <rPr>
        <sz val="16"/>
        <rFont val="Century Gothic"/>
        <family val="2"/>
      </rPr>
      <t xml:space="preserve">• </t>
    </r>
    <r>
      <rPr>
        <sz val="12"/>
        <rFont val="Century Gothic"/>
        <family val="2"/>
      </rPr>
      <t xml:space="preserve">La falta de un sistema integral de información a nivel nacional que provea los datos en tiempo real y con un alto nivel de confiabilidad y cobertura, respecto a los diferentes asuntos que maneja el sector salud desde lo local, como por ejemplo datos estadísticos, indicadores, datos poblacionales, proyecciones de población a intervenir, entre otros.
herramienta tecnológica que facilite la búsqueda de normatividad del sector salud y del modelo del Sistema General de Seguridad Social en Salud SGSSS.
</t>
    </r>
    <r>
      <rPr>
        <sz val="16"/>
        <rFont val="Century Gothic"/>
        <family val="2"/>
      </rPr>
      <t xml:space="preserve">• </t>
    </r>
    <r>
      <rPr>
        <sz val="12"/>
        <rFont val="Century Gothic"/>
        <family val="2"/>
      </rPr>
      <t xml:space="preserve">Ajustes normativos, que afectan o implican cambios drásticos en  el desarrollo de procesos.
</t>
    </r>
    <r>
      <rPr>
        <sz val="16"/>
        <rFont val="Century Gothic"/>
        <family val="2"/>
      </rPr>
      <t xml:space="preserve">• </t>
    </r>
    <r>
      <rPr>
        <sz val="12"/>
        <rFont val="Century Gothic"/>
        <family val="2"/>
      </rPr>
      <t xml:space="preserve">Aprobación de Leyes y normas que ponen en riesgo la salud de la población.
</t>
    </r>
  </si>
  <si>
    <r>
      <rPr>
        <b/>
        <sz val="12"/>
        <color indexed="8"/>
        <rFont val="Century Gothic"/>
        <family val="2"/>
      </rPr>
      <t xml:space="preserve">1. </t>
    </r>
    <r>
      <rPr>
        <sz val="12"/>
        <color indexed="8"/>
        <rFont val="Century Gothic"/>
        <family val="2"/>
      </rPr>
      <t>Control de términos con herramienta tecnológica.</t>
    </r>
  </si>
  <si>
    <t>Aplicación permanente de  controles y seguimiento periódico a los mismos.</t>
  </si>
  <si>
    <t>ASESOR JURÍDICO SECRETARÍA MUNICIPAL DE SALUD</t>
  </si>
  <si>
    <r>
      <rPr>
        <b/>
        <sz val="12"/>
        <color indexed="8"/>
        <rFont val="Century Gothic"/>
        <family val="2"/>
      </rPr>
      <t xml:space="preserve">2. </t>
    </r>
    <r>
      <rPr>
        <sz val="12"/>
        <color indexed="8"/>
        <rFont val="Century Gothic"/>
        <family val="2"/>
      </rPr>
      <t>Informe de gestión de actuaciones jurídicas</t>
    </r>
  </si>
  <si>
    <r>
      <rPr>
        <b/>
        <sz val="12"/>
        <color indexed="8"/>
        <rFont val="Century Gothic"/>
        <family val="2"/>
      </rPr>
      <t xml:space="preserve">3. </t>
    </r>
    <r>
      <rPr>
        <sz val="12"/>
        <color indexed="8"/>
        <rFont val="Century Gothic"/>
        <family val="2"/>
      </rPr>
      <t>Registro controlado:</t>
    </r>
    <r>
      <rPr>
        <b/>
        <sz val="12"/>
        <color indexed="8"/>
        <rFont val="Century Gothic"/>
        <family val="2"/>
      </rPr>
      <t xml:space="preserve"> </t>
    </r>
    <r>
      <rPr>
        <sz val="12"/>
        <color indexed="8"/>
        <rFont val="Century Gothic"/>
        <family val="2"/>
      </rPr>
      <t>Matriz de Control interno.</t>
    </r>
  </si>
  <si>
    <r>
      <rPr>
        <b/>
        <sz val="12"/>
        <color indexed="8"/>
        <rFont val="Century Gothic"/>
        <family val="2"/>
      </rPr>
      <t xml:space="preserve">4. </t>
    </r>
    <r>
      <rPr>
        <sz val="12"/>
        <color indexed="8"/>
        <rFont val="Century Gothic"/>
        <family val="2"/>
      </rPr>
      <t>Indicadores de gestión de abogados sustanciadores.</t>
    </r>
  </si>
  <si>
    <t>______________________________________________________________________________
DIANA PAOLA ROSERO ZAMBRANO</t>
  </si>
  <si>
    <t>RIESGOS IDENTIFICADOS AÑO 2019</t>
  </si>
  <si>
    <t>RIESGOS IDENTIFICADOS AÑO 2018</t>
  </si>
  <si>
    <t>RIESGOS IDENTIFICADOS AÑO 2018 vs AÑO 2019</t>
  </si>
  <si>
    <t>PLANEACIÓN ESTRATEGICA</t>
  </si>
  <si>
    <t>SEGURIDAD CONVIVENCIA Y CONTROL - SUBPROCESO SEGURIDAD</t>
  </si>
  <si>
    <t>1__________________________________________________________________</t>
  </si>
  <si>
    <t>Minimizar los riesgos de comisión de conductas delictivas y alteración del orden público, mediante la realización de operativos de control y seguimiento a la información de hechos violentos y accidentales, para procurar mejores condiciones de seguridad y sana convivencia ciudadana.</t>
  </si>
  <si>
    <t>Subsecretarios de Justiicia y Seguridad y subsecretario Convivencia y DDHH</t>
  </si>
  <si>
    <r>
      <t xml:space="preserve">El riesgo se ha materializado?
</t>
    </r>
    <r>
      <rPr>
        <sz val="12"/>
        <rFont val="Century Gothic"/>
        <family val="2"/>
      </rPr>
      <t>Marque con una X</t>
    </r>
  </si>
  <si>
    <t>Afectación de la seguridad ciudadana por no cumplir con los operativos de seguridad programados por la estrategia confía en tu ciudad, decreto 0475 (Infractores NNA) y decreto 0473 (mendicidad y explotación laboral NNA).</t>
  </si>
  <si>
    <t xml:space="preserve">Operativos de impacto </t>
  </si>
  <si>
    <t>Cuando se requiere por solicitud de la comunidad o entes públicos y privados</t>
  </si>
  <si>
    <t xml:space="preserve">Debido a personal insuficiente.    </t>
  </si>
  <si>
    <t>Aumento de índices de percepción de inseguridad</t>
  </si>
  <si>
    <t>Procedimiento formal SCC-P-018 Prevención, protección y atención  psicosocial de NNA.</t>
  </si>
  <si>
    <t>Aplicación de los Procedimientos</t>
  </si>
  <si>
    <t>Subsecretario de Convivencia y DDHH</t>
  </si>
  <si>
    <t>Procedimiento actualizado y disponible en intranet</t>
  </si>
  <si>
    <t>SUBSECRETARIO DE JUSTICIA Y SEGURIDAD, SUBSECRETARIO CONVIVENCIA Y DERECHOS HUMANOS, COORDINADOR CONFIA EN TU CIUDAD, COORDINADORA DECRETO NNA, ENLACE DE CALIDAD</t>
  </si>
  <si>
    <t xml:space="preserve">SE REALIZO EL ANALISIS DE LOS CONTROLES LOS CUALES PERMITEN QUE SE MITIGUE EL RIESGO, SON OPORTUNOS, EFICACES Y SE CUENTA CON LAS EVIDENCIAS QUE DEMUESTRAN SU NORMAL DESARROLLO DE LOS DIFERENTES OPERATIVOS, EL CUMPLIMIENTO A LOS PROCEDIMIENTOS, SE CUENTA CON EL PERSONAL </t>
  </si>
  <si>
    <t>SE REALIZO EL ANALISIS DE LAS ACCIONES QUE SE REALIZAN PARA EL TRATAMIENTO Y EL SEGUMIENTO QUE REALIAN LOS RESPONSABLES, LOS CUALES PERMITEN QUE SE MITIGUE EL RIESGO, SON OPORTUNAS Y REFLEJAN EL CUMPLIMIENTO DE LOS CONTROL PROPUESTOS</t>
  </si>
  <si>
    <t>Debido a que no se cuenta con transporte permanente para la realización de operativos.</t>
  </si>
  <si>
    <t>Aumento de Lesiones personales y/o Homicidios</t>
  </si>
  <si>
    <t>Procedimiento formal SCC-P-020 Operativos estrategia Confía en tu Cuidad.</t>
  </si>
  <si>
    <t>Realizar el seguimiento y medición de indicadores</t>
  </si>
  <si>
    <t>Enlaces de Calidad</t>
  </si>
  <si>
    <t>Indicadores</t>
  </si>
  <si>
    <t>Debido a la falta de articulación interinstitucional</t>
  </si>
  <si>
    <t>Inoperatividad de la Secretaria de Gobierno</t>
  </si>
  <si>
    <t>Seguimiento y medición a indicadores de Gestión y Calidad.</t>
  </si>
  <si>
    <t xml:space="preserve">Seguimiento a indicadores de plan de desarrollo </t>
  </si>
  <si>
    <t xml:space="preserve">Enlace </t>
  </si>
  <si>
    <t>hoja de captura</t>
  </si>
  <si>
    <t>Debido a la ausencia de recursos financieros</t>
  </si>
  <si>
    <t>Aumento de explotación laboral e índices de mendicidad de NNA</t>
  </si>
  <si>
    <t xml:space="preserve">Contratación de Personal </t>
  </si>
  <si>
    <t>Debido a la no realización de operativos de control</t>
  </si>
  <si>
    <t xml:space="preserve">Aumento de Infractores a los decretos </t>
  </si>
  <si>
    <t>Asignación de Recursos</t>
  </si>
  <si>
    <t>Afectación de la seguridad y convivencia ciudadana por la inadecuada aplicación o ausencia de estrategias operativas, sensibilización, prevención  y acompañamiento en relación a seguridad y convivencia ciudadana</t>
  </si>
  <si>
    <t>ESTRATEGIAS PARA LA SEGURIDAD Y CONVIVENCIA CIUDADANA</t>
  </si>
  <si>
    <t>Debido a la ausencia de recursos financieros, tecnológicos y logísticos.</t>
  </si>
  <si>
    <t>Contratación de Personal idóneo</t>
  </si>
  <si>
    <t xml:space="preserve"> Estrategia Codepaz</t>
  </si>
  <si>
    <t>Reuniones y actas</t>
  </si>
  <si>
    <t>SUBSECRETARIO DE JUSTICIA Y SEGURIDAD, SUBSECRETARIO CONVIVENCIA Y DERECHOS HUMANOS, ENCARGADOS DE LAS ESTRATEGIAS Y ENLACE DE CALIDAD</t>
  </si>
  <si>
    <t>SE REALIZO EL ANALISIS DE LOS CONTROLES LOS CUALES PERMITEN QUE SE MITIGUE EL RIESGO, SON OPORTUNOS, EFICACES Y SE CUENTA CON LAS EVIDENCIAS QUE DEMUESTRAN SU NORMAL DESARROLLO, LA EJECUCION DE LAS ESTRATEGIAS QUE SE REALIZAN EN INSTITUCIONES EDUCATIVAS Y CON COMUNIDAD, LAS CUALES CUENTAN CON GRAN ACEPTACION DE LA COMUNIDAD Y DE  LAS INSTITUCIONES EN LA ARTICULACION</t>
  </si>
  <si>
    <t>Procedimiento formal SCC-P-014 Desarrollo de Jornadas de capacitación en IEM</t>
  </si>
  <si>
    <t>Estrategia Convivencia escolar y VIP</t>
  </si>
  <si>
    <t>Debido a personal no capacitado o idóneo</t>
  </si>
  <si>
    <t>Aumento de indicadores de delitos de alto impacto</t>
  </si>
  <si>
    <t xml:space="preserve">Articulación interinstitucional </t>
  </si>
  <si>
    <t>Campañas de Prevención del Consumo de SPA</t>
  </si>
  <si>
    <t>Campañas Todos Unidos contra el Delito</t>
  </si>
  <si>
    <t>Subsecretario de Justicia y Seguridad</t>
  </si>
  <si>
    <t>Reuniones</t>
  </si>
  <si>
    <t xml:space="preserve">Debido a la no realización ni difusion de estrategias divulgación </t>
  </si>
  <si>
    <t xml:space="preserve">Afectación de la seguridad y convivencia ciudadana por la incoherencia de datos estadisticos referentes a comportamientos delictivos que esten contextualizados, georeferenciados, actualizados y veridicos para permitir la toma de desiciones  </t>
  </si>
  <si>
    <t>Riesgos de Proceso</t>
  </si>
  <si>
    <t>Informes Periódicos Observatorio del Delito</t>
  </si>
  <si>
    <t>Informes Observatorio del Delito</t>
  </si>
  <si>
    <t>Procedimiento formal SCC-P-009 sistema de vigilancia Observatorio del Delito.</t>
  </si>
  <si>
    <t xml:space="preserve">Operatividad del Observatorio del Delito </t>
  </si>
  <si>
    <t>Proyecto - Procedimiento</t>
  </si>
  <si>
    <t>SUBSECRETARIO DE JUSTICIA Y SEGURIDAD, EQUIPO OBSERVATORIO DEL DELITO</t>
  </si>
  <si>
    <t>SE REALIZO EL ANALISIS DE LOS CONTROLES LOS CUALES PERMITEN QUE SE MITIGUE EL RIESGO, SON OPORTUNOS, EFICACES Y SE CUENTA CON LAS EVIDENCIAS QUE DEMUESTRAN SU NORMAL DESARROLLO, SE REALIZAN LOS COMITES OPERATIVOS PARA EL CORTEJO Y COMPARACION DE DATOS, SE CUENTA CON LA INFORMACION OPORTUNA, SE REALIZA ENVIO DE INFORMES PRELIMINARES Y DE ACUERDO A LAS SOLICITUDES SE ENTREGA LA INFORMACION ESTADISTICA REQUERIDA</t>
  </si>
  <si>
    <t>Retraso en entrega de Información Estadística</t>
  </si>
  <si>
    <t>Informes Estadísticos</t>
  </si>
  <si>
    <t>Equipo Observatorio del Delito</t>
  </si>
  <si>
    <t>Informes Trimestrales en Pagina WEB</t>
  </si>
  <si>
    <t>Errores en los informes</t>
  </si>
  <si>
    <t xml:space="preserve">Comités Operativos o mesas temáticas </t>
  </si>
  <si>
    <t>Acta Reunión . Listado de asistencia</t>
  </si>
  <si>
    <t>Información descontextualizada y desactualizada</t>
  </si>
  <si>
    <t xml:space="preserve">Articulación Interinstitucional </t>
  </si>
  <si>
    <t>Compromisos de entrega de informacion oportuna por otras entidades</t>
  </si>
  <si>
    <t>Solicitudes de información - Oficios o Correos electrónicos</t>
  </si>
  <si>
    <t>Carencia d e información para la toma de decisiones</t>
  </si>
  <si>
    <t>Afectación de la seguridad y convivencia ciudadana por la inadecuada ejecución y seguimiento a proyectos relacionados a seguridad y convivencia ciudadana</t>
  </si>
  <si>
    <t>Riesgo de proyecto</t>
  </si>
  <si>
    <t xml:space="preserve">Proyectos de inversión </t>
  </si>
  <si>
    <t>Cuando se requiere para contratación de personal, funcionamiento  entre otros</t>
  </si>
  <si>
    <t>Debilidad en la aplicación de metodología de elaboración y seguimiento de proyectos</t>
  </si>
  <si>
    <t xml:space="preserve">Incumpliendo a metas de plan de desarrollo </t>
  </si>
  <si>
    <t>Manual pe_m_003_manual de procedimientos del banco programas y proyectos</t>
  </si>
  <si>
    <t>Seguimiento metas físicas y financieras trimestralmente</t>
  </si>
  <si>
    <t>Equipo de seguimiento a proyectos</t>
  </si>
  <si>
    <t>seguimiento y reunión</t>
  </si>
  <si>
    <t>SUBSECRETARIO DE JUSTICIA Y SEGURIDAD, SUBSECRETARIO CONVIVENCIA Y DERECHOS HUMANOS, EQUIPO COORDINADOR DE PROYECTOS</t>
  </si>
  <si>
    <t>SE REALIZO EL ANALISIS DE LOS CONTROLES LOS CUALES PERMITEN QUE SE MITIGUE EL RIESGO, SON OPORTUNOS, EFICACES Y SE CUENTA CON LAS EVIDENCIAS QUE DEMUESTRAN SU NORMAL DESARROLLO, SE REALZIAN REUNIONES MENSUALES DE SEGUMIENTO DE PROYECTOS PARA MEDIR SU AVANCE FISICO Y FINANCIERO, EN LAS CUALES SE TOMAN LAS DECISIONES PARA LAS MODIFICACIONES DE LOS PROYECTOS</t>
  </si>
  <si>
    <t xml:space="preserve">Retraso en la formulación y ejecución de proyectos </t>
  </si>
  <si>
    <t>Reporte de Seguimiento  a la, oficina de Planeación y Gestión institucional</t>
  </si>
  <si>
    <t>formato de seguimiento - correo electrónico</t>
  </si>
  <si>
    <t xml:space="preserve">Retrasos en los procesos de contratación </t>
  </si>
  <si>
    <t>Capacitaciones al personal que maneja proyectos</t>
  </si>
  <si>
    <t xml:space="preserve">Listados de asistencia - citaciones </t>
  </si>
  <si>
    <t>Inadecuada formulación, seguimientos y evaluación  a proyectos</t>
  </si>
  <si>
    <t>Capacitaciones permanentes</t>
  </si>
  <si>
    <t>Perdida de la disponibilidad de la información debido a la  modificación no autorizada de archivos, destrucción de archivos o fallas en equipos,  acceso indevido, uso inadecuado, seguridad baja e inadecuado mantenimiento  a equipos de computo</t>
  </si>
  <si>
    <t>Riesgo de Seguridad de la Información</t>
  </si>
  <si>
    <t xml:space="preserve">Sistemas de Información </t>
  </si>
  <si>
    <t>Cuando se Requiere y cuando hay terminaciones de contrato</t>
  </si>
  <si>
    <t xml:space="preserve">Perdida de Información </t>
  </si>
  <si>
    <t>Cronograma de mantenimientos preventivos y Correctivos</t>
  </si>
  <si>
    <t xml:space="preserve">Subsecretaria de Sistemas de Información </t>
  </si>
  <si>
    <t>circular</t>
  </si>
  <si>
    <t>SUBSECRETARIO DE JUSTICIA Y SEGURIDAD, SUBSECRETARIO CONVIVENCIA Y DERECHOS HUMANOS, INGENIEROS DE SISTEMAS</t>
  </si>
  <si>
    <t xml:space="preserve">SE REALIZO EL ANALISIS DE LOS CONTROLES LOS CUALES PERMITEN QUE SE MITIGUE EL RIESGO, SON OPORTUNOS, EFICACES Y SE CUENTA CON LAS EVIDENCIAS QUE DEMUESTRAN SU NORMAL DESARROLLO, SE REALZIAN LOS DIFERNETES BK DEL SERVIDOR DEL OBSERVATORIO DEL DELITO Y DESDE LA SUBSECRETRAIA DE SISTEMAS DE INFORMACION SON LOS ENCARGADOS DE LOS MANTENIMIENTOS PREVENTIVOS Y CORRECTIVOS DE LOS EQUIPOS </t>
  </si>
  <si>
    <t>Mal funcionamiento de equipos</t>
  </si>
  <si>
    <t xml:space="preserve">Backups trimestrales de servidores </t>
  </si>
  <si>
    <t>Copias de Seguridad de servidor - CD</t>
  </si>
  <si>
    <t>Observatorio del Delito</t>
  </si>
  <si>
    <t>CD</t>
  </si>
  <si>
    <t>Carentes o inadecuadas copias de seguridad</t>
  </si>
  <si>
    <t>Cd de entrega de información final por cada contratista al terminar su contrato</t>
  </si>
  <si>
    <t>Rotación permanente de personal</t>
  </si>
  <si>
    <t>No hay continuidad en los procesos desarrollados</t>
  </si>
  <si>
    <t>Bajones o aumentos inesperados de energia</t>
  </si>
  <si>
    <t>Daño de equipos</t>
  </si>
  <si>
    <t>Posibilidad de manejo inadecuado de los recursos del Fondo de Seguridad Territorial - Fonset, para favoreser a terceros</t>
  </si>
  <si>
    <t xml:space="preserve">Riesgo de Corrupción </t>
  </si>
  <si>
    <t>Recursos del Fondo de Seguridad Territorial - Fonset</t>
  </si>
  <si>
    <t>Cuando se Requiere Contratación</t>
  </si>
  <si>
    <t>Retrasos o inadecuados  procesos de contratación</t>
  </si>
  <si>
    <t>Reuniones de aprobación de manejo de Recursos y destinaciones del Fonset</t>
  </si>
  <si>
    <t>Realizar reuniones perdiodicas de aprobación de manejo de Recursos y destinaciones del Fonset</t>
  </si>
  <si>
    <t xml:space="preserve">Acta de Reunión - listados de asistencia </t>
  </si>
  <si>
    <t>SE REALIZO EL ANALISIS DE LOS CONTROLES LOS CUALES PERMITEN QUE SE MITIGUE EL RIESGO, SON OPORTUNOS, EFICACES Y SE CUENTA CON LAS EVIDENCIAS QUE DEMUESTRAN SU NORMAL DESARROLLO, SOLO SE FIJAN LAS ACCIONES A DESARROLLAR, CONTRATAR Y PRESUPUESTO BAJO EL ACTA DE APORBACION DEL COMITE EL CUAL SE REALZA ORDINARIAMENTE TRIMESTRALMENTE</t>
  </si>
  <si>
    <t>Pérdida de imagen y credibilidad institucional</t>
  </si>
  <si>
    <t xml:space="preserve">Verificación de Estados de los Recursos </t>
  </si>
  <si>
    <t>Subsecretario de Justicia y Seguridad - Secretaría de  Hacienda</t>
  </si>
  <si>
    <t>Informe Financiero</t>
  </si>
  <si>
    <t>Desconocimiento del manejo de los recursos</t>
  </si>
  <si>
    <t>Sanciones Juridicas, Fiscales y Penales</t>
  </si>
  <si>
    <t>______________________CAROLINA RUEDA NOGUERA_____________________
SECRETARIA DE GOBIERNO</t>
  </si>
  <si>
    <r>
      <t>_________________________________</t>
    </r>
    <r>
      <rPr>
        <b/>
        <u/>
        <sz val="11"/>
        <color indexed="8"/>
        <rFont val="Century Gothic"/>
        <family val="2"/>
      </rPr>
      <t>01</t>
    </r>
    <r>
      <rPr>
        <b/>
        <sz val="11"/>
        <color indexed="8"/>
        <rFont val="Century Gothic"/>
        <family val="2"/>
      </rPr>
      <t>_________________________________</t>
    </r>
  </si>
  <si>
    <r>
      <t>____</t>
    </r>
    <r>
      <rPr>
        <b/>
        <u/>
        <sz val="11"/>
        <color indexed="8"/>
        <rFont val="Century Gothic"/>
        <family val="2"/>
      </rPr>
      <t>30</t>
    </r>
    <r>
      <rPr>
        <b/>
        <sz val="11"/>
        <color indexed="8"/>
        <rFont val="Century Gothic"/>
        <family val="2"/>
      </rPr>
      <t>___   /   __</t>
    </r>
    <r>
      <rPr>
        <b/>
        <u/>
        <sz val="11"/>
        <color indexed="8"/>
        <rFont val="Century Gothic"/>
        <family val="2"/>
      </rPr>
      <t>10</t>
    </r>
    <r>
      <rPr>
        <b/>
        <sz val="11"/>
        <color indexed="8"/>
        <rFont val="Century Gothic"/>
        <family val="2"/>
      </rPr>
      <t>__   /   __</t>
    </r>
    <r>
      <rPr>
        <b/>
        <u/>
        <sz val="11"/>
        <color indexed="8"/>
        <rFont val="Century Gothic"/>
        <family val="2"/>
      </rPr>
      <t>2019</t>
    </r>
    <r>
      <rPr>
        <b/>
        <sz val="11"/>
        <color indexed="8"/>
        <rFont val="Century Gothic"/>
        <family val="2"/>
      </rPr>
      <t>__</t>
    </r>
  </si>
  <si>
    <t>20 de septiembre de 2019</t>
  </si>
  <si>
    <t>SECRETARIA DE SALUD, SUBSECRETARIA DE SALUD PÚBLICA, SUBSECRETARIO DE SEGURIDAD SOCIAL, SUBSECRETARIO DE PLANEACIÓN Y CALIDAD, ASESOR JURÍDICO PROFESIONALES ESPECIALIZADOS Y PROFESIONALES UNVERSITARIOS.</t>
  </si>
  <si>
    <t xml:space="preserve"> ACCIONES / ACTIVIDADES DE CONTROL</t>
  </si>
  <si>
    <t>Actas de Inspección - Vigilancia y control</t>
  </si>
  <si>
    <t>PROFESIONAL ESPECIALIZADO ÁREA SALUD  - SALUD AMBIENTAL</t>
  </si>
  <si>
    <t>Verificación de planeación y ejecución de acciones de IVC. (Hoja de Captura)</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</si>
  <si>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8.4"/>
        <color indexed="8"/>
        <rFont val="Century Gothic"/>
        <family val="2"/>
      </rPr>
      <t xml:space="preserve"> </t>
    </r>
    <r>
      <rPr>
        <sz val="12"/>
        <color indexed="8"/>
        <rFont val="Century Gothic"/>
        <family val="2"/>
      </rPr>
      <t xml:space="preserve">PROFESIONAL ESPECIALIZADO Y SUPERVISORES TÉCNICOS  - SALUD AMBIENTAL.
</t>
    </r>
    <r>
      <rPr>
        <sz val="12"/>
        <color indexed="8"/>
        <rFont val="Calibri"/>
        <family val="2"/>
      </rPr>
      <t>•</t>
    </r>
    <r>
      <rPr>
        <sz val="8.4"/>
        <color indexed="8"/>
        <rFont val="Century Gothic"/>
        <family val="2"/>
      </rPr>
      <t xml:space="preserve"> </t>
    </r>
    <r>
      <rPr>
        <sz val="12"/>
        <color indexed="8"/>
        <rFont val="Century Gothic"/>
        <family val="2"/>
      </rPr>
      <t xml:space="preserve">SUBSECRETARIO DE PLANEACIÓN Y CALIDAD - Ingeniero Industrial contratista.
</t>
    </r>
    <r>
      <rPr>
        <sz val="12"/>
        <color indexed="8"/>
        <rFont val="Calibri"/>
        <family val="2"/>
      </rPr>
      <t>•</t>
    </r>
    <r>
      <rPr>
        <sz val="8.4"/>
        <color indexed="8"/>
        <rFont val="Century Gothic"/>
        <family val="2"/>
      </rPr>
      <t xml:space="preserve"> </t>
    </r>
    <r>
      <rPr>
        <sz val="12"/>
        <color indexed="8"/>
        <rFont val="Century Gothic"/>
        <family val="2"/>
      </rPr>
      <t>SUBSECRETARIO DE SEGURIDAD SOCIAL - Ingenieros de Sistemas contratistas de aseguramiento.</t>
    </r>
  </si>
  <si>
    <t>El control es efectivo y adecuado para mitigar el riesgo, previene las causas y permite la toma de decisiones</t>
  </si>
  <si>
    <t>No se identifica acciones de mejora asociadas al control.</t>
  </si>
  <si>
    <t>NA</t>
  </si>
  <si>
    <t>Al ser la mobimortalidad evitable un concepto tan amplio que puede incluir muchas patologías, algunos resultados estadísticos parciales pueden presentar algún incremento.</t>
  </si>
  <si>
    <t>Informes realizados por los supervisores técnicos del Área Salud Ambiental</t>
  </si>
  <si>
    <t>SUPERVISORES TÉCNICOS ÁREA SALUD  - SALUD AMBIENTAL</t>
  </si>
  <si>
    <t>Verificación de informes realizados por los supervisores.</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</si>
  <si>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6"/>
        <color indexed="8"/>
        <rFont val="Century Gothic"/>
        <family val="2"/>
      </rPr>
      <t xml:space="preserve"> </t>
    </r>
    <r>
      <rPr>
        <sz val="12"/>
        <color indexed="8"/>
        <rFont val="Century Gothic"/>
        <family val="2"/>
      </rPr>
      <t>PROFESIONAL ESPECIALIZADO Y SUPERVISORES TÉCNICOS  - SALUD AMBIENTAL
• SUBSECRETARIO DE PLANEACIÓN Y CALIDAD - Ingeniero Industrial contratista.</t>
    </r>
  </si>
  <si>
    <t>El control es efectivo y adecuado para mitigar el riesgo, mitiga las consecuencias en caso de materialización y permite la toma de decisiones.</t>
  </si>
  <si>
    <t>Reportes de validación de Bases de Datos ünica de Afiliados BDUA</t>
  </si>
  <si>
    <t>Presentación mensual de informes de resultados de gestión de bases de datos de aseguramiento</t>
  </si>
  <si>
    <r>
      <rPr>
        <sz val="11"/>
        <color indexed="8"/>
        <rFont val="Century Gothic"/>
        <family val="2"/>
      </rPr>
      <t xml:space="preserve">• SECRETARIA DE SALUD
</t>
    </r>
    <r>
      <rPr>
        <sz val="11"/>
        <color indexed="8"/>
        <rFont val="Calibri"/>
        <family val="2"/>
      </rPr>
      <t xml:space="preserve">
•</t>
    </r>
    <r>
      <rPr>
        <sz val="5.5"/>
        <color indexed="8"/>
        <rFont val="Century Gothic"/>
        <family val="2"/>
      </rPr>
      <t xml:space="preserve"> </t>
    </r>
    <r>
      <rPr>
        <sz val="11"/>
        <color indexed="8"/>
        <rFont val="Century Gothic"/>
        <family val="2"/>
      </rPr>
      <t>SUBSECRETARIO DE SEGURIDAD SOCIAL - Ingenieros de Sistemas contratistas de aseguramiento
• SUBSECRETARIO DE PLANEACIÓN Y CALIDAD - Ingeniero Industrial contratista.</t>
    </r>
  </si>
  <si>
    <t>El control es efectivo y adecuado para mitigar el riesgo, previene las causas y permite la toma de decisiones.</t>
  </si>
  <si>
    <t>Reporte de coberturas de vacunación del PAI</t>
  </si>
  <si>
    <t>Reportes de sistemas de información oficales:Sistema Nominal PAIWEB, cohorte nacido vivo y monitoreos de vacunación.</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</si>
  <si>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5.5"/>
        <color indexed="8"/>
        <rFont val="Century Gothic"/>
        <family val="2"/>
      </rPr>
      <t xml:space="preserve"> </t>
    </r>
    <r>
      <rPr>
        <sz val="11"/>
        <color indexed="8"/>
        <rFont val="Century Gothic"/>
        <family val="2"/>
      </rPr>
      <t>SUBSECRETARIA DE SALUD PÚBLICA - ENFERMERA PROFESIONAL.
• SUBSECRETARIO DE PLANEACIÓN Y CALIDAD - Ingeniero Industrial contratista.</t>
    </r>
  </si>
  <si>
    <t>Reporte de coberturas de vacunación animal</t>
  </si>
  <si>
    <t>Reportes de sistemas de información oficales.</t>
  </si>
  <si>
    <r>
      <rPr>
        <sz val="11"/>
        <color indexed="8"/>
        <rFont val="Century Gothic"/>
        <family val="2"/>
      </rPr>
      <t>• SECRETARIA DE SALUD</t>
    </r>
    <r>
      <rPr>
        <sz val="11"/>
        <color indexed="8"/>
        <rFont val="Calibri"/>
        <family val="2"/>
      </rPr>
      <t xml:space="preserve">
•</t>
    </r>
    <r>
      <rPr>
        <sz val="5.5"/>
        <color indexed="8"/>
        <rFont val="Century Gothic"/>
        <family val="2"/>
      </rPr>
      <t xml:space="preserve">  </t>
    </r>
    <r>
      <rPr>
        <sz val="11"/>
        <color indexed="8"/>
        <rFont val="Century Gothic"/>
        <family val="2"/>
      </rPr>
      <t>PROFESIONAL UNIVERSITARIO - MÉDICO VETERINARIO
• SUBSECRETARIO DE PLANEACIÓN Y CALIDAD - Ingeniero Industrial contratista.</t>
    </r>
  </si>
  <si>
    <t>Reportes enviados por las Unidades Primarias Generadoras de Datos UPGD.</t>
  </si>
  <si>
    <t>Informe de visitas de campo.</t>
  </si>
  <si>
    <r>
      <rPr>
        <sz val="11"/>
        <color indexed="8"/>
        <rFont val="Calibri"/>
        <family val="2"/>
      </rPr>
      <t>•</t>
    </r>
    <r>
      <rPr>
        <sz val="5.5"/>
        <color indexed="8"/>
        <rFont val="Century Gothic"/>
        <family val="2"/>
      </rPr>
      <t xml:space="preserve"> </t>
    </r>
    <r>
      <rPr>
        <sz val="11"/>
        <color indexed="8"/>
        <rFont val="Century Gothic"/>
        <family val="2"/>
      </rPr>
      <t>PROFESIONAL UNIVERSITARIO - MÉDICO VETERINARIO
• SUBSECRETARIO DE PLANEACIÓN Y CALIDAD - Ingeniero Industrial contratista.</t>
    </r>
  </si>
  <si>
    <t>Informe de Auditoría a EPS e IPS</t>
  </si>
  <si>
    <t xml:space="preserve">Seguimiento de cumplimiento de programación de auditoría </t>
  </si>
  <si>
    <r>
      <rPr>
        <sz val="11"/>
        <color indexed="8"/>
        <rFont val="Calibri"/>
        <family val="2"/>
      </rPr>
      <t xml:space="preserve">• </t>
    </r>
    <r>
      <rPr>
        <sz val="11"/>
        <color indexed="8"/>
        <rFont val="Century Gothic"/>
        <family val="2"/>
      </rPr>
      <t xml:space="preserve">SECRETARIA DE SALUD
</t>
    </r>
    <r>
      <rPr>
        <sz val="11"/>
        <color indexed="8"/>
        <rFont val="Calibri"/>
        <family val="2"/>
      </rPr>
      <t xml:space="preserve">
•</t>
    </r>
    <r>
      <rPr>
        <sz val="5.5"/>
        <color indexed="8"/>
        <rFont val="Century Gothic"/>
        <family val="2"/>
      </rPr>
      <t xml:space="preserve"> </t>
    </r>
    <r>
      <rPr>
        <sz val="11"/>
        <color indexed="8"/>
        <rFont val="Century Gothic"/>
        <family val="2"/>
      </rPr>
      <t xml:space="preserve">SUBSECRETARIA DE SALUD PÚBLICA
</t>
    </r>
    <r>
      <rPr>
        <sz val="11"/>
        <color indexed="8"/>
        <rFont val="Calibri"/>
        <family val="2"/>
      </rPr>
      <t>•</t>
    </r>
    <r>
      <rPr>
        <sz val="5.5"/>
        <color indexed="8"/>
        <rFont val="Century Gothic"/>
        <family val="2"/>
      </rPr>
      <t xml:space="preserve"> </t>
    </r>
    <r>
      <rPr>
        <sz val="11"/>
        <color indexed="8"/>
        <rFont val="Century Gothic"/>
        <family val="2"/>
      </rPr>
      <t>SUBSECRETARIO DE SEGURIDAD SOCIAL
• SUBSECRETARIO DE PLANEACIÓN Y CALIDAD - Ingeniero Industrial contratista.</t>
    </r>
  </si>
  <si>
    <t>Seguimiento a programación, compromisos y planes de mejora.</t>
  </si>
  <si>
    <t>• SECRETARIA DE SALUD
• SUBSECRETARIA DE SALUD PÚBLICA
• SUBSECRETARIO DE PLANEACIÓN Y CALIDAD - Ingeniero Industrial contratista.2</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</si>
  <si>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 xml:space="preserve">SUBSECRETARIA DE SALUD PÚBLICA
</t>
    </r>
    <r>
      <rPr>
        <sz val="11"/>
        <color indexed="8"/>
        <rFont val="Calibri"/>
        <family val="2"/>
      </rPr>
      <t>•</t>
    </r>
    <r>
      <rPr>
        <sz val="6.6"/>
        <color indexed="8"/>
        <rFont val="Century Gothic"/>
        <family val="2"/>
      </rPr>
      <t xml:space="preserve"> </t>
    </r>
    <r>
      <rPr>
        <sz val="11"/>
        <color indexed="8"/>
        <rFont val="Century Gothic"/>
        <family val="2"/>
      </rPr>
      <t>SUBSECRETARIO DE SEGURIDAD SOCIAL
• SUBSECRETARIO DE PLANEACIÓN Y CALIDAD - Ingeniero Industrial contratista.</t>
    </r>
  </si>
  <si>
    <t>Matriz de seguimiento a ejecución de medios.</t>
  </si>
  <si>
    <t>Seguimiento al cumplimiento de Plan de Medios.</t>
  </si>
  <si>
    <r>
      <t xml:space="preserve">• SECRETARIA DE SALUD
• SUBSECRETARIA DE SALUD PÚBLICA
</t>
    </r>
    <r>
      <rPr>
        <sz val="11"/>
        <color indexed="8"/>
        <rFont val="Calibri"/>
        <family val="2"/>
      </rPr>
      <t>•</t>
    </r>
    <r>
      <rPr>
        <sz val="6.6"/>
        <color indexed="8"/>
        <rFont val="Century Gothic"/>
        <family val="2"/>
      </rPr>
      <t xml:space="preserve"> </t>
    </r>
    <r>
      <rPr>
        <sz val="11"/>
        <color indexed="8"/>
        <rFont val="Century Gothic"/>
        <family val="2"/>
      </rPr>
      <t>Comunicadora Social contratista
• SUBSECRETARIO DE PLANEACIÓN Y CALIDAD - Ingeniero Industrial contratista.</t>
    </r>
  </si>
  <si>
    <t>Actas de reunión y Planes de Acción</t>
  </si>
  <si>
    <t>• SECRETARIA DE SALUD
• SUBSECRETARIO DE SEGURIDAD SOCIAL.
• SUBSECRETARIO DE PLANEACIÓN Y CALIDAD - Ingeniero Industrial contratista.</t>
  </si>
  <si>
    <r>
      <rPr>
        <b/>
        <sz val="12"/>
        <color indexed="8"/>
        <rFont val="Century Gothic"/>
        <family val="2"/>
      </rPr>
      <t>12.</t>
    </r>
    <r>
      <rPr>
        <sz val="12"/>
        <color indexed="8"/>
        <rFont val="Century Gothic"/>
        <family val="2"/>
      </rPr>
      <t xml:space="preserve"> Formulación e implementación de Políticas Públicas Municipales.</t>
    </r>
  </si>
  <si>
    <t>Actos administrativos
Proyectos y Planes de Acción</t>
  </si>
  <si>
    <t>Seguimiento a planes y proyectos.</t>
  </si>
  <si>
    <r>
      <rPr>
        <sz val="11"/>
        <color indexed="8"/>
        <rFont val="Calibri"/>
        <family val="2"/>
      </rPr>
      <t xml:space="preserve">• </t>
    </r>
    <r>
      <rPr>
        <sz val="11"/>
        <color indexed="8"/>
        <rFont val="Century Gothic"/>
        <family val="2"/>
      </rPr>
      <t xml:space="preserve">SECRETARIA DE SALUD
</t>
    </r>
    <r>
      <rPr>
        <sz val="11"/>
        <color indexed="8"/>
        <rFont val="Calibri"/>
        <family val="2"/>
      </rPr>
      <t xml:space="preserve">
•</t>
    </r>
    <r>
      <rPr>
        <sz val="6.6"/>
        <color indexed="8"/>
        <rFont val="Century Gothic"/>
        <family val="2"/>
      </rPr>
      <t xml:space="preserve"> </t>
    </r>
    <r>
      <rPr>
        <sz val="11"/>
        <color indexed="8"/>
        <rFont val="Century Gothic"/>
        <family val="2"/>
      </rPr>
      <t>Profesional Especializada Area Salud y equipo de Gestión de la Salud Pública
• SUBSECRETARIO DE SEGURIDAD SOCIAL.
• SUBSECRETARIO DE PLANEACIÓN Y CALIDAD - Ingeniero Industrial contratista.</t>
    </r>
  </si>
  <si>
    <t>Informes de Ejecución y seguimiento del Plan de Intervenciones Colectivos PIC.</t>
  </si>
  <si>
    <t>Plataforma de información Ciudad Bienestar
Sistema de información geográfico - participativo.</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</si>
  <si>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Profesional Especializada Area Salud y equipo de Gestión de la Salud Pública
• SUBSECRETARIO DE PLANEACIÓN Y CALIDAD - Ingeniero Industrial contratista.</t>
    </r>
  </si>
  <si>
    <t>Invenstigaciones de campo y unidades de análisis.</t>
  </si>
  <si>
    <t>Actas de reunión, Planes de Mejoramiento e Informes</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</si>
  <si>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Profesional Especializada Area Salud - Equipo Vigilancia epidemiológica
• SUBSECRETARIO DE PLANEACIÓN Y CALIDAD - Ingeniero Industrial contratista.</t>
    </r>
  </si>
  <si>
    <t>Ficha técnica de indicadores diligenciada.</t>
  </si>
  <si>
    <t>Equipo directivo y operativo de la Secretaría de Salud</t>
  </si>
  <si>
    <t>Seguimiento a Ficha técnica de indicadores.</t>
  </si>
  <si>
    <r>
      <t xml:space="preserve">• SECRETARIA DE SALUD
• SUBSECRETARIA DE SALUD PÚBLICA
• Profesionales Especializadas Area Salud, equipos: Gestión de la Salud Pública, Vigilancia epidemiológica, Enfermedades Crónicas.
• PROFESIONAL ESPECIALIZADO Y SUPERVISORES TÉCNICOS  - SALUD AMBIENTAL.
</t>
    </r>
    <r>
      <rPr>
        <sz val="12"/>
        <color indexed="8"/>
        <rFont val="Calibri"/>
        <family val="2"/>
      </rPr>
      <t>•</t>
    </r>
    <r>
      <rPr>
        <sz val="7.2"/>
        <color indexed="8"/>
        <rFont val="Century Gothic"/>
        <family val="2"/>
      </rPr>
      <t xml:space="preserve"> </t>
    </r>
    <r>
      <rPr>
        <sz val="12"/>
        <color indexed="8"/>
        <rFont val="Century Gothic"/>
        <family val="2"/>
      </rPr>
      <t xml:space="preserve">Enfermera Profesional y equipo PAI
• PROFESIONAL UNIVERSITARIO - MÉDICO VETERINARIO
• SUBSECRETARIO DE PLANEACIÓN Y CALIDAD - Ingeniero Industrial contratista.
• SUBSECRETARIO DE SEGURIDAD SOCIAL
 </t>
    </r>
  </si>
  <si>
    <t>-</t>
  </si>
  <si>
    <t>Reporte mensual  del informe de Resolución 4505 de 2012.</t>
  </si>
  <si>
    <t>SUBSECRETARIO DE PLANEACIÓN Y CALIDAD
Médico Estadísticas Vitales</t>
  </si>
  <si>
    <t>Seguimiento al cumplimiento de la Res 4505 de 2012.</t>
  </si>
  <si>
    <t>• SECRETARIA DE SALUD
• SUBSECRETARIO DE PLANEACIÓN Y CALIDAD - Ingeniero Industrial contratista.</t>
  </si>
  <si>
    <t>Actas de Reunión</t>
  </si>
  <si>
    <t>Seguimiento a compromisos adquiridos en Comité Técnico</t>
  </si>
  <si>
    <t>Equipo Directivo Secretaría de Salud</t>
  </si>
  <si>
    <t>Informes de Ley 1335</t>
  </si>
  <si>
    <t>Seguimiento a Ficha técnica de indicadores de producto y resultado.</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</si>
  <si>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 xml:space="preserve">Profesional Especializada - Area de la Salud
</t>
    </r>
    <r>
      <rPr>
        <sz val="11"/>
        <color indexed="8"/>
        <rFont val="Calibri"/>
        <family val="2"/>
      </rPr>
      <t>•</t>
    </r>
    <r>
      <rPr>
        <sz val="6.6"/>
        <color indexed="8"/>
        <rFont val="Century Gothic"/>
        <family val="2"/>
      </rPr>
      <t xml:space="preserve"> </t>
    </r>
    <r>
      <rPr>
        <sz val="11"/>
        <color indexed="8"/>
        <rFont val="Century Gothic"/>
        <family val="2"/>
      </rPr>
      <t>SUBSECRETARIO DE PLANEACIÓN Y CALIDAD - Ingeniero Industrial contratista.</t>
    </r>
  </si>
  <si>
    <t>Actas de visita a las IPS y a las EAPB. 
Base de datos de suceptibles</t>
  </si>
  <si>
    <t>Seguimiento mensual a cohorte nacido vivo.</t>
  </si>
  <si>
    <r>
      <rPr>
        <sz val="11"/>
        <color indexed="8"/>
        <rFont val="Calibri"/>
        <family val="2"/>
      </rPr>
      <t>•</t>
    </r>
    <r>
      <rPr>
        <sz val="6.6"/>
        <color indexed="8"/>
        <rFont val="Century Gothic"/>
        <family val="2"/>
      </rPr>
      <t xml:space="preserve"> </t>
    </r>
    <r>
      <rPr>
        <sz val="11"/>
        <color indexed="8"/>
        <rFont val="Century Gothic"/>
        <family val="2"/>
      </rPr>
      <t xml:space="preserve">Enfermera Profesional y equipo PAI
</t>
    </r>
    <r>
      <rPr>
        <sz val="11"/>
        <color indexed="8"/>
        <rFont val="Calibri"/>
        <family val="2"/>
      </rPr>
      <t>•</t>
    </r>
    <r>
      <rPr>
        <sz val="6.6"/>
        <color indexed="8"/>
        <rFont val="Century Gothic"/>
        <family val="2"/>
      </rPr>
      <t xml:space="preserve"> </t>
    </r>
    <r>
      <rPr>
        <sz val="11"/>
        <color indexed="8"/>
        <rFont val="Century Gothic"/>
        <family val="2"/>
      </rPr>
      <t>SUBSECRETARIO DE PLANEACIÓN Y CALIDAD - Ingeniero Industrial contratista.</t>
    </r>
  </si>
  <si>
    <t>Acta de Reunión</t>
  </si>
  <si>
    <t>Cronograma, citación y Seguimiento a compromisos</t>
  </si>
  <si>
    <t>• SECRETARIA DE SALUD
• Profesional Especializada Área Salud - Vigilancia Epidemiológica
• SUBSECRETARIO DE PLANEACIÓN Y CALIDAD - Ingeniero Industrial contratista.</t>
  </si>
  <si>
    <t>Evaluación de Desempeño laboral 
Informe de supervisión</t>
  </si>
  <si>
    <t>PERSONAL DE NIVEL DIRECTIVO Y SUPERVISORES DE CONTRATO</t>
  </si>
  <si>
    <t>Seguimiento realizado en plataforma de la Comisión Nacional del Servicio Civil CNSC y en  Informe de actividades de contratistas</t>
  </si>
  <si>
    <t>PERSONAL DE NIVEL DIRECTIVO Y SUPERVISORES DE CONTRATO SECRETARÍA MUNICIPAL DE SALUD</t>
  </si>
  <si>
    <t>Base de Datos de Pacientes Crónicos y Conoce tu riesgo.
Informes trimestrales y semestrades reprtados al Instituto Departamental de Salud de Nariño IDSN</t>
  </si>
  <si>
    <t>Análisis estadísticos, consolidación y seguimiento a Bases de Datos</t>
  </si>
  <si>
    <t>PROFESIONAL ESPECIALIZADA ÁREA DE LA SALUD - Equipo Observatorio de Enfermedades Crónicas OEC</t>
  </si>
  <si>
    <t>Reporte del informe de informacón de ESE Pasto Salud según Decreto 2193.</t>
  </si>
  <si>
    <t>Análisis del reporte y socialización ante junta directiva de ESE Pasto Salud</t>
  </si>
  <si>
    <r>
      <t xml:space="preserve">• SECRETARIA DE SALUD
</t>
    </r>
    <r>
      <rPr>
        <sz val="11"/>
        <color indexed="8"/>
        <rFont val="Calibri"/>
        <family val="2"/>
      </rPr>
      <t>•</t>
    </r>
    <r>
      <rPr>
        <sz val="11"/>
        <color indexed="8"/>
        <rFont val="Century Gothic"/>
        <family val="2"/>
      </rPr>
      <t xml:space="preserve"> SUBSECRETARIO DE PLANEACIÓN Y CALIDAD - Ingeniero Industrial contratista.</t>
    </r>
  </si>
  <si>
    <t>El control es efectivo y adecuado para mitigar el riesgo, interviene sobre  las consecuencias en caso de materialización y permite la toma de decisiones.</t>
  </si>
  <si>
    <t>Actas de reunión y/o listados de asistencia.</t>
  </si>
  <si>
    <t>Seguimiento a compromisos adquiridos en las reuniones.</t>
  </si>
  <si>
    <r>
      <rPr>
        <sz val="11"/>
        <color indexed="8"/>
        <rFont val="Calibri"/>
        <family val="2"/>
      </rPr>
      <t>•</t>
    </r>
    <r>
      <rPr>
        <sz val="6.6"/>
        <color indexed="8"/>
        <rFont val="Century Gothic"/>
        <family val="2"/>
      </rPr>
      <t xml:space="preserve"> </t>
    </r>
    <r>
      <rPr>
        <sz val="11"/>
        <color indexed="8"/>
        <rFont val="Century Gothic"/>
        <family val="2"/>
      </rPr>
      <t xml:space="preserve">PROFESIONAL ESPECIALIZADO - SALUD AMBIENTAL
</t>
    </r>
    <r>
      <rPr>
        <sz val="11"/>
        <color indexed="8"/>
        <rFont val="Calibri"/>
        <family val="2"/>
      </rPr>
      <t>•</t>
    </r>
    <r>
      <rPr>
        <sz val="6.6"/>
        <color indexed="8"/>
        <rFont val="Century Gothic"/>
        <family val="2"/>
      </rPr>
      <t xml:space="preserve"> </t>
    </r>
    <r>
      <rPr>
        <sz val="11"/>
        <color indexed="8"/>
        <rFont val="Century Gothic"/>
        <family val="2"/>
      </rPr>
      <t>SUBSECRETARIO DE PLANEACIÓN Y CALIDAD - Ingeniero Industrial contratista.</t>
    </r>
  </si>
  <si>
    <t>Actas y/o Listados de asistencia e información documentada.</t>
  </si>
  <si>
    <t xml:space="preserve">Reportes de información de realización de jornadas de inducción reinducción, </t>
  </si>
  <si>
    <t>Información digital del Sistema de información UAESS</t>
  </si>
  <si>
    <t>Seguimiento a información física y/o digital de las acciones de Inspección, Vigilancia y Control.</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</si>
  <si>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 xml:space="preserve">TÉCNICOS AREA SALUD
</t>
    </r>
    <r>
      <rPr>
        <sz val="11"/>
        <color indexed="8"/>
        <rFont val="Calibri"/>
        <family val="2"/>
      </rPr>
      <t>•</t>
    </r>
    <r>
      <rPr>
        <sz val="6.6"/>
        <color indexed="8"/>
        <rFont val="Century Gothic"/>
        <family val="2"/>
      </rPr>
      <t xml:space="preserve"> </t>
    </r>
    <r>
      <rPr>
        <sz val="11"/>
        <color indexed="8"/>
        <rFont val="Century Gothic"/>
        <family val="2"/>
      </rPr>
      <t xml:space="preserve">INGENIERO DE SISTEMAS - CONTRATISTA: SALUD AMBIENTAL
</t>
    </r>
    <r>
      <rPr>
        <sz val="11"/>
        <color indexed="8"/>
        <rFont val="Calibri"/>
        <family val="2"/>
      </rPr>
      <t>•</t>
    </r>
    <r>
      <rPr>
        <sz val="6.6"/>
        <color indexed="8"/>
        <rFont val="Century Gothic"/>
        <family val="2"/>
      </rPr>
      <t xml:space="preserve"> </t>
    </r>
    <r>
      <rPr>
        <sz val="11"/>
        <color indexed="8"/>
        <rFont val="Century Gothic"/>
        <family val="2"/>
      </rPr>
      <t>SUBSECRETARIO DE PLANEACIÓN Y CALIDAD - Ingeniero Industrial contratista.</t>
    </r>
  </si>
  <si>
    <t>Citación a operativos interinstitucionales.</t>
  </si>
  <si>
    <t>Verificación de planeación y ejecución de acciones de IVC cuando se requiere tomar medidas sanitarias</t>
  </si>
  <si>
    <r>
      <rPr>
        <sz val="11"/>
        <color indexed="8"/>
        <rFont val="Calibri"/>
        <family val="2"/>
      </rPr>
      <t xml:space="preserve">• </t>
    </r>
    <r>
      <rPr>
        <sz val="11"/>
        <color indexed="8"/>
        <rFont val="Century Gothic"/>
        <family val="2"/>
      </rPr>
      <t xml:space="preserve">SECRETARIA DE SALUD
</t>
    </r>
    <r>
      <rPr>
        <sz val="11"/>
        <color indexed="8"/>
        <rFont val="Calibri"/>
        <family val="2"/>
      </rPr>
      <t xml:space="preserve">
•</t>
    </r>
    <r>
      <rPr>
        <sz val="11"/>
        <color indexed="8"/>
        <rFont val="Century Gothic"/>
        <family val="2"/>
      </rPr>
      <t xml:space="preserve"> SUBSECRETARIA DE SALUD PÚBLICA, 
</t>
    </r>
    <r>
      <rPr>
        <sz val="11"/>
        <color indexed="8"/>
        <rFont val="Calibri"/>
        <family val="2"/>
      </rPr>
      <t>•</t>
    </r>
    <r>
      <rPr>
        <sz val="11"/>
        <color indexed="8"/>
        <rFont val="Century Gothic"/>
        <family val="2"/>
      </rPr>
      <t xml:space="preserve"> PROFESIONAL ESPECIALIZADO Y SUPERVISORES DE CONTRATO</t>
    </r>
  </si>
  <si>
    <r>
      <rPr>
        <b/>
        <sz val="12"/>
        <color indexed="8"/>
        <rFont val="Century Gothic"/>
        <family val="2"/>
      </rPr>
      <t xml:space="preserve">8. </t>
    </r>
    <r>
      <rPr>
        <sz val="12"/>
        <color indexed="8"/>
        <rFont val="Century Gothic"/>
        <family val="2"/>
      </rPr>
      <t>Seguimiento a la programación de acciones de IVC.</t>
    </r>
  </si>
  <si>
    <t>Reportes de ejecución de acciones de Inspección Vigilancia y Control IVC. (Hoja de Captura).</t>
  </si>
  <si>
    <t>PROFESIONAL ESPECIALIZADO AREA SALIUD AMBIENTAL
INGENIERO DE SISTEMAS CONTRATISTA</t>
  </si>
  <si>
    <t>Socialización de acciones de IVC a personal técnico area salud ambiental</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</si>
  <si>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7.2"/>
        <color indexed="8"/>
        <rFont val="Century Gothic"/>
        <family val="2"/>
      </rPr>
      <t xml:space="preserve"> </t>
    </r>
    <r>
      <rPr>
        <sz val="12"/>
        <color indexed="8"/>
        <rFont val="Century Gothic"/>
        <family val="2"/>
      </rPr>
      <t>PROFESIONAL ESPECIALIZADO Y SUPERVISORES TÉCNICOS AREA SALUD
• SUBSECRETARIO DE PLANEACIÓN Y CALIDAD - Ingeniero Industrial contratista.</t>
    </r>
  </si>
  <si>
    <t>Listados de asistencia y/o Actas de Reunión.</t>
  </si>
  <si>
    <t>Verificación de  ejecución de acciones de IVC acorde a normativa aplicable.</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</si>
  <si>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PROFESIONAL ESPECIALIZADO AREA SALUD
• SUBSECRETARIO DE PLANEACIÓN Y CALIDAD - Ingeniero Industrial contratista.</t>
    </r>
  </si>
  <si>
    <r>
      <rPr>
        <sz val="16"/>
        <color indexed="8"/>
        <rFont val="Century Gothic"/>
        <family val="2"/>
      </rPr>
      <t xml:space="preserve">• </t>
    </r>
    <r>
      <rPr>
        <sz val="12"/>
        <color indexed="8"/>
        <rFont val="Century Gothic"/>
        <family val="2"/>
      </rPr>
      <t xml:space="preserve">Insatisfacción de los usuarios
</t>
    </r>
    <r>
      <rPr>
        <sz val="16"/>
        <color indexed="8"/>
        <rFont val="Century Gothic"/>
        <family val="2"/>
      </rPr>
      <t xml:space="preserve">• </t>
    </r>
    <r>
      <rPr>
        <sz val="12"/>
        <color indexed="8"/>
        <rFont val="Century Gothic"/>
        <family val="2"/>
      </rPr>
      <t xml:space="preserve">Pérdida de imagen, credibilidad y confianza
</t>
    </r>
    <r>
      <rPr>
        <sz val="16"/>
        <color indexed="8"/>
        <rFont val="Century Gothic"/>
        <family val="2"/>
      </rPr>
      <t xml:space="preserve">• </t>
    </r>
    <r>
      <rPr>
        <sz val="12"/>
        <color indexed="8"/>
        <rFont val="Century Gothic"/>
        <family val="2"/>
      </rPr>
      <t>Sanciones</t>
    </r>
    <r>
      <rPr>
        <sz val="12"/>
        <rFont val="Century Gothic"/>
        <family val="2"/>
      </rPr>
      <t xml:space="preserve">
</t>
    </r>
    <r>
      <rPr>
        <sz val="16"/>
        <rFont val="Century Gothic"/>
        <family val="2"/>
      </rPr>
      <t>•</t>
    </r>
    <r>
      <rPr>
        <sz val="12"/>
        <rFont val="Century Gothic"/>
        <family val="2"/>
      </rPr>
      <t xml:space="preserve"> Limitación de la comunidad al acceso a los servicios de salud que requiere.</t>
    </r>
  </si>
  <si>
    <t>No se identifica nuevas Acciones ó Actividades de Control para el tratamiento de este riesgo.</t>
  </si>
  <si>
    <t>Base de Datos: Archivo de novedades.
Consulta plataforma ADRES -FTP (Carpeta compartida con la Secretaría de Salud)
Oficio de reporte de novedades al ADRES.</t>
  </si>
  <si>
    <t>Actas y/o Registros de Asistencia de jornadas de indución grupales e individuales dirigidas al personal que opera Bases de Datos de Aseguramiento.</t>
  </si>
  <si>
    <t>SECRETARIA (O) DE SALUD.
SUBSECRETARIO DE SEGURIDAD SOCIAL</t>
  </si>
  <si>
    <t xml:space="preserve">• SECRETARIA DE SALUD
• SUBSECRETARIO DE SEGURIDAD SOCIAL
• SUBSECRETARIO DE PLANEACIÓN Y CALIDAD - Ingeniero Industrial contratista.
 </t>
  </si>
  <si>
    <t xml:space="preserve">Base de Datos: Población Elegible Población Pobre No Afiliada PPNA depurada y validada.
</t>
  </si>
  <si>
    <t>SUBSECRETARIO DE SEGURIDAD SOCIAL.</t>
  </si>
  <si>
    <t>Reporte mensual de entrega efectiva de generación de Base de Datos de PPNA.</t>
  </si>
  <si>
    <t>• SECRETARIA DE SALUD
• SUBSECRETARIO DE SEGURIDAD SOCIAL
• SUBSECRETARIO DE PLANEACIÓN Y CALIDAD - Ingeniero Industrial contratista.</t>
  </si>
  <si>
    <r>
      <rPr>
        <b/>
        <sz val="12"/>
        <color indexed="8"/>
        <rFont val="Century Gothic"/>
        <family val="2"/>
      </rPr>
      <t xml:space="preserve">4. </t>
    </r>
    <r>
      <rPr>
        <sz val="12"/>
        <color indexed="8"/>
        <rFont val="Century Gothic"/>
        <family val="2"/>
      </rPr>
      <t>Generación de informes o comunicados respecto a la población elegible para ser afiliada la régimen subsidiado de salud, dirigidas a EPS e IPS, que solo están autorizados para ser enviados por el nivel directivo.</t>
    </r>
  </si>
  <si>
    <t>Huella de envío de Oficio de reporte a EPS, IPS e IDSN de Base de Datos actualizada de población elegible PPNA.</t>
  </si>
  <si>
    <t>Entrega de copia al Subsecretario de Seguridad Social del reporte mensual  de generación de Base de Datos de PPNA. A EPS, IPS e IDSN.</t>
  </si>
  <si>
    <t>Actos administrativos de bloqueo o retiro de afiliados al Régimen Subsidiado de salud debidamente justificados.
Registros en Base de Datos de Aseguramiento de retiros y bloqueos de población afiliada.</t>
  </si>
  <si>
    <t>Certificación del administrador de base de datos de aseguramiento de bloqueo y retiro de afiliados que ameritaron este procedimiento.</t>
  </si>
  <si>
    <t>El control es efectivo y adecuado para intervenir el riesgo, mitiga las consecuencias en caso de materialización y permite resolver las inconsistencias o errores detectados .</t>
  </si>
  <si>
    <r>
      <rPr>
        <sz val="16"/>
        <color indexed="8"/>
        <rFont val="Century Gothic"/>
        <family val="2"/>
      </rPr>
      <t xml:space="preserve">• </t>
    </r>
    <r>
      <rPr>
        <sz val="12"/>
        <color indexed="8"/>
        <rFont val="Century Gothic"/>
        <family val="2"/>
      </rPr>
      <t xml:space="preserve">Desgaste administrativo y financiero  para la Secretaria Municipal de Salud.
</t>
    </r>
    <r>
      <rPr>
        <sz val="16"/>
        <color indexed="8"/>
        <rFont val="Century Gothic"/>
        <family val="2"/>
      </rPr>
      <t xml:space="preserve">• </t>
    </r>
    <r>
      <rPr>
        <sz val="12"/>
        <color indexed="8"/>
        <rFont val="Century Gothic"/>
        <family val="2"/>
      </rPr>
      <t xml:space="preserve">Afectación de recursos por destinación indebida para cumplir con las imposiciones.
</t>
    </r>
    <r>
      <rPr>
        <sz val="16"/>
        <color indexed="8"/>
        <rFont val="Century Gothic"/>
        <family val="2"/>
      </rPr>
      <t xml:space="preserve">• </t>
    </r>
    <r>
      <rPr>
        <sz val="12"/>
        <color indexed="8"/>
        <rFont val="Century Gothic"/>
        <family val="2"/>
      </rPr>
      <t>Sanciones de tipo administrativo, fiscales y pecuniarias.</t>
    </r>
  </si>
  <si>
    <t>Capturas de pantalla</t>
  </si>
  <si>
    <t>Seguimiento Permanente a términos.</t>
  </si>
  <si>
    <r>
      <rPr>
        <sz val="11"/>
        <color indexed="8"/>
        <rFont val="Calibri"/>
        <family val="2"/>
      </rPr>
      <t xml:space="preserve">• </t>
    </r>
    <r>
      <rPr>
        <sz val="11"/>
        <color indexed="8"/>
        <rFont val="Century Gothic"/>
        <family val="2"/>
      </rPr>
      <t>SECRETARIA DE SALUD</t>
    </r>
    <r>
      <rPr>
        <sz val="11"/>
        <color indexed="8"/>
        <rFont val="Calibri"/>
        <family val="2"/>
      </rPr>
      <t xml:space="preserve">
•</t>
    </r>
    <r>
      <rPr>
        <sz val="6.6"/>
        <color indexed="8"/>
        <rFont val="Century Gothic"/>
        <family val="2"/>
      </rPr>
      <t xml:space="preserve"> </t>
    </r>
    <r>
      <rPr>
        <sz val="11"/>
        <color indexed="8"/>
        <rFont val="Century Gothic"/>
        <family val="2"/>
      </rPr>
      <t xml:space="preserve">ASESOR JURÍDICO SECRETARÍA MUNICIPAL DE SALUD
</t>
    </r>
    <r>
      <rPr>
        <sz val="11"/>
        <color indexed="8"/>
        <rFont val="Calibri"/>
        <family val="2"/>
      </rPr>
      <t>•</t>
    </r>
    <r>
      <rPr>
        <sz val="6.6"/>
        <color indexed="8"/>
        <rFont val="Century Gothic"/>
        <family val="2"/>
      </rPr>
      <t xml:space="preserve"> </t>
    </r>
    <r>
      <rPr>
        <sz val="11"/>
        <color indexed="8"/>
        <rFont val="Century Gothic"/>
        <family val="2"/>
      </rPr>
      <t>Subsecretario de Planeación y Calidad - Ingeniero  Industrial contratista</t>
    </r>
  </si>
  <si>
    <t>Informe</t>
  </si>
  <si>
    <t>Seguimiento mensual a procesos jurídicos externos.</t>
  </si>
  <si>
    <t>El control es efectivo y adecuado para mitigar las consecuencias en caso de materializarse el riesgo y permite la toma de decisiones</t>
  </si>
  <si>
    <t>Matriz de Control interno.</t>
  </si>
  <si>
    <t>Reportes realizados según solicitud de la Oficina de Control Interno.</t>
  </si>
  <si>
    <t>Reporte de indicadores de gestión</t>
  </si>
  <si>
    <t>Inforrme de actividades de abogados sustanciadores.
Indicadores de gestión radicados</t>
  </si>
  <si>
    <r>
      <t xml:space="preserve">Pérdida de </t>
    </r>
    <r>
      <rPr>
        <b/>
        <sz val="12"/>
        <color indexed="8"/>
        <rFont val="Century Gothic"/>
        <family val="2"/>
      </rPr>
      <t xml:space="preserve">integridad y/o confidencialidad </t>
    </r>
    <r>
      <rPr>
        <sz val="12"/>
        <color indexed="8"/>
        <rFont val="Century Gothic"/>
        <family val="2"/>
      </rPr>
      <t>de la información de las Series Documentales "Registros Individuales de Prestación RIPS"; "INFORMES DE AUDITORÍAS DE CUENTAS A CONTRATOS DE ATENCIÓN A PPNA";  "INFORMES DE AUDITORÍAS DE CUENTAS A OTRAS INSTITUCIONES SIN CONTRATO";  "PROCESOS SANCIONATORIOS ADMINISTRATIVOS" Y "TUTELAS", ocasionada por fuga o revelación de información producto de reglas organizacionales no definidas con claridad (gestión documental y confidencialidad) y al inadecuado nivel de conocimiento de los responsables del manejo de la información.</t>
    </r>
  </si>
  <si>
    <t>Series Documentales "Registros Individuales de Prestación RIPS"; "IINFORMES DE AUDITORÍAS DE CUENTAS A CONTRATOS DE ATENCIÓN A PPNA";  "INFORMES DE AUDITORÍAS DE CUENTAS A OTRAS INSTITUCIONES SIN CONTRATO";  "PROCESOS SANCIONATORIOS ADMINISTRATIVOS" Y "TUTELAS"</t>
  </si>
  <si>
    <r>
      <rPr>
        <sz val="12"/>
        <rFont val="Calibri"/>
        <family val="2"/>
      </rPr>
      <t>•</t>
    </r>
    <r>
      <rPr>
        <sz val="8.4"/>
        <rFont val="Century Gothic"/>
        <family val="2"/>
      </rPr>
      <t xml:space="preserve"> </t>
    </r>
    <r>
      <rPr>
        <sz val="12"/>
        <rFont val="Century Gothic"/>
        <family val="2"/>
      </rPr>
      <t xml:space="preserve">Reglas organizacionales no definidas con claridad (gestión documental y confidencialidad) 
</t>
    </r>
    <r>
      <rPr>
        <sz val="12"/>
        <rFont val="Calibri"/>
        <family val="2"/>
      </rPr>
      <t>•</t>
    </r>
    <r>
      <rPr>
        <sz val="8.4"/>
        <rFont val="Century Gothic"/>
        <family val="2"/>
      </rPr>
      <t xml:space="preserve"> </t>
    </r>
    <r>
      <rPr>
        <sz val="12"/>
        <rFont val="Century Gothic"/>
        <family val="2"/>
      </rPr>
      <t xml:space="preserve">Inadecuado nivel de conocimiento de los responsables del manejo de la información.
</t>
    </r>
    <r>
      <rPr>
        <sz val="12"/>
        <rFont val="Calibri"/>
        <family val="2"/>
      </rPr>
      <t>•</t>
    </r>
    <r>
      <rPr>
        <sz val="8.4"/>
        <rFont val="Century Gothic"/>
        <family val="2"/>
      </rPr>
      <t xml:space="preserve"> </t>
    </r>
    <r>
      <rPr>
        <sz val="12"/>
        <rFont val="Century Gothic"/>
        <family val="2"/>
      </rPr>
      <t>Susceptibilidad de la información</t>
    </r>
  </si>
  <si>
    <r>
      <t xml:space="preserve">• Sanciones de tipo administrativo, fiscales y pecuniarias.
• Desgaste administrativo y financiero  para la Secretaria Municipal de Salud.
</t>
    </r>
    <r>
      <rPr>
        <sz val="12"/>
        <color indexed="8"/>
        <rFont val="Calibri"/>
        <family val="2"/>
      </rPr>
      <t>•</t>
    </r>
    <r>
      <rPr>
        <sz val="8.4"/>
        <color indexed="8"/>
        <rFont val="Century Gothic"/>
        <family val="2"/>
      </rPr>
      <t xml:space="preserve"> </t>
    </r>
    <r>
      <rPr>
        <sz val="12"/>
        <color indexed="8"/>
        <rFont val="Century Gothic"/>
        <family val="2"/>
      </rPr>
      <t xml:space="preserve">Pérdida de imagen y crediibilidad institucionales.
</t>
    </r>
  </si>
  <si>
    <r>
      <rPr>
        <b/>
        <sz val="12"/>
        <color indexed="8"/>
        <rFont val="Century Gothic"/>
        <family val="2"/>
      </rPr>
      <t xml:space="preserve">1. </t>
    </r>
    <r>
      <rPr>
        <sz val="12"/>
        <color indexed="8"/>
        <rFont val="Century Gothic"/>
        <family val="2"/>
      </rPr>
      <t>Requisito implementado de entrega en formato estandarizado GD-F-007 Formato Único de Inventario Documental FUID por parte de los contratistas (al finalizar el contrato) que manejan las Series documentales del riesgo.</t>
    </r>
  </si>
  <si>
    <t>Formato estandarizado GD-F-007 "Formato Único de Inventario Documental" FUID diligenciado y aprobado.</t>
  </si>
  <si>
    <t>Jefe de Oficina de Archivo</t>
  </si>
  <si>
    <t>Seguimiento realizado por Supervisores de contratistas de prestación de  Servicios  Profesionales y/o de apoyo a la gestión al finalizar el contrato.</t>
  </si>
  <si>
    <r>
      <t xml:space="preserve">• SECRETARIA DE SALUD
• Subsecretario de Planeación y Calidad,  contratistas de apoyo a la gestión (archivo) e ingeniero  Industrial.
</t>
    </r>
    <r>
      <rPr>
        <sz val="11"/>
        <color indexed="8"/>
        <rFont val="Calibri"/>
        <family val="2"/>
      </rPr>
      <t>•</t>
    </r>
    <r>
      <rPr>
        <sz val="6.6"/>
        <color indexed="8"/>
        <rFont val="Century Gothic"/>
        <family val="2"/>
      </rPr>
      <t xml:space="preserve"> </t>
    </r>
    <r>
      <rPr>
        <sz val="11"/>
        <color indexed="8"/>
        <rFont val="Century Gothic"/>
        <family val="2"/>
      </rPr>
      <t xml:space="preserve"> Profesional Universitario - Sistemas de Información</t>
    </r>
  </si>
  <si>
    <r>
      <rPr>
        <b/>
        <sz val="12"/>
        <color indexed="8"/>
        <rFont val="Century Gothic"/>
        <family val="2"/>
      </rPr>
      <t xml:space="preserve">2. </t>
    </r>
    <r>
      <rPr>
        <sz val="12"/>
        <color indexed="8"/>
        <rFont val="Century Gothic"/>
        <family val="2"/>
      </rPr>
      <t>Personal de la Secretaría Municipal de Salud que manejan archivo, capacitado en Normatividad aplicable referente a archivo y gestión documental.</t>
    </r>
  </si>
  <si>
    <t>Listados de asistencia y/o Certificados de capacitación</t>
  </si>
  <si>
    <t>Personal de la Secretaría Municipal de Salud que manejan archivo,</t>
  </si>
  <si>
    <t>Seguimiento realizado por Supervisores de contratistas de prestación de  Servicios  Profesionales y/o de apoyo a la gestión y por la Subsecretaría de Talento Humano.</t>
  </si>
  <si>
    <r>
      <t xml:space="preserve">• Subsecretario de Planeación y Calidad,  contratistas de apoyo a la gestión (archivo) e ingeniero  Industrial.
</t>
    </r>
    <r>
      <rPr>
        <sz val="11"/>
        <color indexed="8"/>
        <rFont val="Calibri"/>
        <family val="2"/>
      </rPr>
      <t>•</t>
    </r>
    <r>
      <rPr>
        <sz val="6.6"/>
        <color indexed="8"/>
        <rFont val="Century Gothic"/>
        <family val="2"/>
      </rPr>
      <t xml:space="preserve"> </t>
    </r>
    <r>
      <rPr>
        <sz val="11"/>
        <color indexed="8"/>
        <rFont val="Century Gothic"/>
        <family val="2"/>
      </rPr>
      <t xml:space="preserve"> Profesional Universitario - Sistemas de Información</t>
    </r>
  </si>
  <si>
    <r>
      <rPr>
        <b/>
        <sz val="12"/>
        <color indexed="8"/>
        <rFont val="Century Gothic"/>
        <family val="2"/>
      </rPr>
      <t xml:space="preserve">3. </t>
    </r>
    <r>
      <rPr>
        <sz val="12"/>
        <color indexed="8"/>
        <rFont val="Century Gothic"/>
        <family val="2"/>
      </rPr>
      <t>Instructivo estandarizado de la Alcaldía de Pasto implementado: "Organización de Archivos" código GD-I-005</t>
    </r>
  </si>
  <si>
    <t>Instructivo estandarizado "Organización de Archivos" código GD-I-005</t>
  </si>
  <si>
    <t>Jefe de Oficina de Archivo
Jefe de la Oficina de Planeación de Gestión Institucional</t>
  </si>
  <si>
    <t>Seguimiento realizado por Supervisores de contratos de prestación de servicios profesionales y de apoyo a la gestión y por
Personal del nivel directivo de la Secretaría Municipal de Salud</t>
  </si>
  <si>
    <r>
      <t xml:space="preserve">Pérdida de </t>
    </r>
    <r>
      <rPr>
        <b/>
        <sz val="12"/>
        <color indexed="8"/>
        <rFont val="Century Gothic"/>
        <family val="2"/>
      </rPr>
      <t>integridad y/o confidencialidad</t>
    </r>
    <r>
      <rPr>
        <sz val="12"/>
        <color indexed="8"/>
        <rFont val="Century Gothic"/>
        <family val="2"/>
      </rPr>
      <t xml:space="preserve"> de la información alojada en páginas web o servidores de otras entidades; por modificación no autorizada de registros, ocasionada por uso de contraseñas inseguras,  falta de desactivación de cuentas de usuario luego de finalizado el empleo o contrato de los usuarios y al Inadecuado nivel de conocimiento y/o concienciación de los mismos.</t>
    </r>
  </si>
  <si>
    <t>Páginas web o servidores de otras entidades</t>
  </si>
  <si>
    <r>
      <rPr>
        <sz val="12"/>
        <rFont val="Calibri"/>
        <family val="2"/>
      </rPr>
      <t>•</t>
    </r>
    <r>
      <rPr>
        <sz val="8.4"/>
        <rFont val="Century Gothic"/>
        <family val="2"/>
      </rPr>
      <t xml:space="preserve"> </t>
    </r>
    <r>
      <rPr>
        <sz val="12"/>
        <rFont val="Century Gothic"/>
        <family val="2"/>
      </rPr>
      <t xml:space="preserve">Uso de contraseñas inseguras.
</t>
    </r>
    <r>
      <rPr>
        <sz val="12"/>
        <rFont val="Calibri"/>
        <family val="2"/>
      </rPr>
      <t>•</t>
    </r>
    <r>
      <rPr>
        <sz val="8.4"/>
        <rFont val="Century Gothic"/>
        <family val="2"/>
      </rPr>
      <t xml:space="preserve"> </t>
    </r>
    <r>
      <rPr>
        <sz val="12"/>
        <rFont val="Century Gothic"/>
        <family val="2"/>
      </rPr>
      <t xml:space="preserve">Falta de desactivación de cuentas de usuario luego de finalizado el empleo o contrato de los usuarios.
</t>
    </r>
    <r>
      <rPr>
        <sz val="12"/>
        <rFont val="Calibri"/>
        <family val="2"/>
      </rPr>
      <t>•</t>
    </r>
    <r>
      <rPr>
        <sz val="8.4"/>
        <rFont val="Century Gothic"/>
        <family val="2"/>
      </rPr>
      <t xml:space="preserve"> </t>
    </r>
    <r>
      <rPr>
        <sz val="12"/>
        <rFont val="Century Gothic"/>
        <family val="2"/>
      </rPr>
      <t>Inadecuado nivel de conocimiento y/o concienciación de los usuarios.</t>
    </r>
  </si>
  <si>
    <r>
      <t xml:space="preserve">• Sanciones de tipo administrativo, fiscales y pecuniarias.
• Desgaste administrativo y financiero  para la Secretaria Municipal de Salud.
• Pérdida de imagen y crediibilidad institucionales.
</t>
    </r>
    <r>
      <rPr>
        <sz val="12"/>
        <color indexed="8"/>
        <rFont val="Calibri"/>
        <family val="2"/>
      </rPr>
      <t>•</t>
    </r>
    <r>
      <rPr>
        <sz val="8.4"/>
        <color indexed="8"/>
        <rFont val="Century Gothic"/>
        <family val="2"/>
      </rPr>
      <t xml:space="preserve"> </t>
    </r>
    <r>
      <rPr>
        <sz val="12"/>
        <color indexed="8"/>
        <rFont val="Century Gothic"/>
        <family val="2"/>
      </rPr>
      <t>Toma de decisiones con base en información errónea.</t>
    </r>
  </si>
  <si>
    <r>
      <rPr>
        <b/>
        <sz val="12"/>
        <color indexed="8"/>
        <rFont val="Century Gothic"/>
        <family val="2"/>
      </rPr>
      <t xml:space="preserve">1. </t>
    </r>
    <r>
      <rPr>
        <sz val="12"/>
        <color indexed="8"/>
        <rFont val="Century Gothic"/>
        <family val="2"/>
      </rPr>
      <t>Gestión de usuarios de páginas web o servidores de otras entidades, realizada a través de medios institucionales de comunicación.</t>
    </r>
  </si>
  <si>
    <t>Huellas de correo electrónico institucional
Oficios</t>
  </si>
  <si>
    <t>Profesional Universitario - Subsecretaría de Planeación y Calidad - Sistemas de Información</t>
  </si>
  <si>
    <t>Reporte de Seguridad de Activos de información en formatos estandarizados.</t>
  </si>
  <si>
    <r>
      <rPr>
        <sz val="12"/>
        <color indexed="8"/>
        <rFont val="Calibri"/>
        <family val="2"/>
      </rPr>
      <t>•</t>
    </r>
    <r>
      <rPr>
        <sz val="7.2"/>
        <color indexed="8"/>
        <rFont val="Century Gothic"/>
        <family val="2"/>
      </rPr>
      <t xml:space="preserve"> </t>
    </r>
    <r>
      <rPr>
        <sz val="12"/>
        <color indexed="8"/>
        <rFont val="Century Gothic"/>
        <family val="2"/>
      </rPr>
      <t xml:space="preserve">Subsecretario de Planeación y Calidad
</t>
    </r>
    <r>
      <rPr>
        <sz val="12"/>
        <color indexed="8"/>
        <rFont val="Calibri"/>
        <family val="2"/>
      </rPr>
      <t>•</t>
    </r>
    <r>
      <rPr>
        <sz val="7.2"/>
        <color indexed="8"/>
        <rFont val="Century Gothic"/>
        <family val="2"/>
      </rPr>
      <t xml:space="preserve"> </t>
    </r>
    <r>
      <rPr>
        <sz val="12"/>
        <color indexed="8"/>
        <rFont val="Century Gothic"/>
        <family val="2"/>
      </rPr>
      <t>Profesional Universitario - Subsecretaría de Planeación y Calidad - Sistemas de Información</t>
    </r>
  </si>
  <si>
    <r>
      <rPr>
        <b/>
        <sz val="12"/>
        <color indexed="8"/>
        <rFont val="Century Gothic"/>
        <family val="2"/>
      </rPr>
      <t xml:space="preserve">2. </t>
    </r>
    <r>
      <rPr>
        <sz val="12"/>
        <color indexed="8"/>
        <rFont val="Century Gothic"/>
        <family val="2"/>
      </rPr>
      <t>Responsabilidad de usuarios de páginas web o servidores de otras entidades delegada a personal de planta.</t>
    </r>
  </si>
  <si>
    <t>Huellas de correo electrónicoinstitucional
Oficios</t>
  </si>
  <si>
    <t>Reporte de Seguridad de Activos de información: Proceso de empalme en formatos estandarizados.</t>
  </si>
  <si>
    <r>
      <t xml:space="preserve">Pérdida de la </t>
    </r>
    <r>
      <rPr>
        <b/>
        <sz val="12"/>
        <color indexed="8"/>
        <rFont val="Century Gothic"/>
        <family val="2"/>
      </rPr>
      <t>disponibilidad</t>
    </r>
    <r>
      <rPr>
        <sz val="12"/>
        <color indexed="8"/>
        <rFont val="Century Gothic"/>
        <family val="2"/>
      </rPr>
      <t xml:space="preserve"> de la información alojada en páginas web o servidores de otras entidades; ocasionada  por gestión inoportuna de contratos, código malicioso e intrusiones no autorizada y desastres naturales.</t>
    </r>
  </si>
  <si>
    <r>
      <rPr>
        <sz val="12"/>
        <rFont val="Calibri"/>
        <family val="2"/>
      </rPr>
      <t>•</t>
    </r>
    <r>
      <rPr>
        <sz val="8.4"/>
        <rFont val="Century Gothic"/>
        <family val="2"/>
      </rPr>
      <t xml:space="preserve"> </t>
    </r>
    <r>
      <rPr>
        <sz val="12"/>
        <rFont val="Century Gothic"/>
        <family val="2"/>
      </rPr>
      <t>Gestión inoportuna de contratos con proveedores externos.
• Código malicioso e intrusiones no autorizadas.
• Desastres naturales.</t>
    </r>
  </si>
  <si>
    <r>
      <rPr>
        <sz val="12"/>
        <color indexed="8"/>
        <rFont val="Calibri"/>
        <family val="2"/>
      </rPr>
      <t>•</t>
    </r>
    <r>
      <rPr>
        <sz val="8.4"/>
        <color indexed="8"/>
        <rFont val="Century Gothic"/>
        <family val="2"/>
      </rPr>
      <t xml:space="preserve"> </t>
    </r>
    <r>
      <rPr>
        <sz val="12"/>
        <color indexed="8"/>
        <rFont val="Century Gothic"/>
        <family val="2"/>
      </rPr>
      <t xml:space="preserve">Pérdida de servicios soporte.
• Sanciones de tipo administrativo, fiscales y pecuniarias.
• Desgaste administrativo y financiero  para la Secretaria Municipal de Salud.
• Pérdida de imagen y crediibilidad institucionales.
• Retraso en toma de decisiones.
</t>
    </r>
  </si>
  <si>
    <r>
      <rPr>
        <b/>
        <sz val="12"/>
        <color indexed="8"/>
        <rFont val="Century Gothic"/>
        <family val="2"/>
      </rPr>
      <t xml:space="preserve">1. </t>
    </r>
    <r>
      <rPr>
        <sz val="12"/>
        <color indexed="8"/>
        <rFont val="Century Gothic"/>
        <family val="2"/>
      </rPr>
      <t>Personal contratado para realizar seguimiento al Plan Anual de Adquisiciones PAA.</t>
    </r>
  </si>
  <si>
    <t>Minutas contractuales y Plataforma SECOP.</t>
  </si>
  <si>
    <t>Profesional Universitario - Apoyo logístico.</t>
  </si>
  <si>
    <t>Seguimiento al Plan de adquisiciones</t>
  </si>
  <si>
    <r>
      <rPr>
        <sz val="12"/>
        <color indexed="8"/>
        <rFont val="Calibri"/>
        <family val="2"/>
      </rPr>
      <t>•</t>
    </r>
    <r>
      <rPr>
        <sz val="7.2"/>
        <color indexed="8"/>
        <rFont val="Century Gothic"/>
        <family val="2"/>
      </rPr>
      <t xml:space="preserve"> </t>
    </r>
    <r>
      <rPr>
        <sz val="12"/>
        <color indexed="8"/>
        <rFont val="Century Gothic"/>
        <family val="2"/>
      </rPr>
      <t xml:space="preserve">Subsecretario de Planeación y Calidad
</t>
    </r>
    <r>
      <rPr>
        <sz val="12"/>
        <color indexed="8"/>
        <rFont val="Calibri"/>
        <family val="2"/>
      </rPr>
      <t>•</t>
    </r>
    <r>
      <rPr>
        <sz val="7.2"/>
        <color indexed="8"/>
        <rFont val="Century Gothic"/>
        <family val="2"/>
      </rPr>
      <t xml:space="preserve"> </t>
    </r>
    <r>
      <rPr>
        <sz val="12"/>
        <color indexed="8"/>
        <rFont val="Century Gothic"/>
        <family val="2"/>
      </rPr>
      <t xml:space="preserve">Profesional Universitario - Subsecretaría de Planeación y Calidad - Sistemas de Información
</t>
    </r>
    <r>
      <rPr>
        <sz val="12"/>
        <color indexed="8"/>
        <rFont val="Calibri"/>
        <family val="2"/>
      </rPr>
      <t>•</t>
    </r>
    <r>
      <rPr>
        <sz val="7.2"/>
        <color indexed="8"/>
        <rFont val="Century Gothic"/>
        <family val="2"/>
      </rPr>
      <t xml:space="preserve"> </t>
    </r>
    <r>
      <rPr>
        <sz val="12"/>
        <color indexed="8"/>
        <rFont val="Century Gothic"/>
        <family val="2"/>
      </rPr>
      <t>Profesional Universitario - Apoyo logístico</t>
    </r>
  </si>
  <si>
    <r>
      <rPr>
        <b/>
        <sz val="12"/>
        <color indexed="8"/>
        <rFont val="Century Gothic"/>
        <family val="2"/>
      </rPr>
      <t xml:space="preserve">2. </t>
    </r>
    <r>
      <rPr>
        <sz val="12"/>
        <color indexed="8"/>
        <rFont val="Century Gothic"/>
        <family val="2"/>
      </rPr>
      <t>Seguimiento realizado a los contratos</t>
    </r>
  </si>
  <si>
    <t>Informes de actividades presentados a supervisores de contratos.</t>
  </si>
  <si>
    <t>Supervisores de contrato</t>
  </si>
  <si>
    <t>Supervisión a los contrato</t>
  </si>
  <si>
    <r>
      <rPr>
        <sz val="12"/>
        <color indexed="8"/>
        <rFont val="Calibri"/>
        <family val="2"/>
      </rPr>
      <t>•</t>
    </r>
    <r>
      <rPr>
        <sz val="12"/>
        <color indexed="8"/>
        <rFont val="Century Gothic"/>
        <family val="2"/>
      </rPr>
      <t xml:space="preserve"> Subsecretario de Planeación y Calidad</t>
    </r>
  </si>
  <si>
    <r>
      <t xml:space="preserve">Pérdida de </t>
    </r>
    <r>
      <rPr>
        <b/>
        <sz val="12"/>
        <color indexed="8"/>
        <rFont val="Century Gothic"/>
        <family val="2"/>
      </rPr>
      <t>disponibilidad</t>
    </r>
    <r>
      <rPr>
        <sz val="12"/>
        <color indexed="8"/>
        <rFont val="Century Gothic"/>
        <family val="2"/>
      </rPr>
      <t xml:space="preserve"> de sistemas de información alojados en los servidores de la Secretaría Municipal de Salud por interrupciones en el suministro eléctrico y fallas en equipos de cómputo ocasionados por susceptibilidad a cambios de voltaje, de temperatura y a falta de mantenimiento.</t>
    </r>
  </si>
  <si>
    <t>Sistemas de información alojados en los servidores de la Secretaría Municipal de Salud</t>
  </si>
  <si>
    <r>
      <rPr>
        <sz val="12"/>
        <rFont val="Calibri"/>
        <family val="2"/>
      </rPr>
      <t>•</t>
    </r>
    <r>
      <rPr>
        <sz val="8.4"/>
        <rFont val="Century Gothic"/>
        <family val="2"/>
      </rPr>
      <t xml:space="preserve"> </t>
    </r>
    <r>
      <rPr>
        <sz val="12"/>
        <rFont val="Century Gothic"/>
        <family val="2"/>
      </rPr>
      <t xml:space="preserve">Interrupciones en el suministro eléctrico 
</t>
    </r>
    <r>
      <rPr>
        <sz val="12"/>
        <rFont val="Calibri"/>
        <family val="2"/>
      </rPr>
      <t>•</t>
    </r>
    <r>
      <rPr>
        <sz val="8.4"/>
        <rFont val="Century Gothic"/>
        <family val="2"/>
      </rPr>
      <t xml:space="preserve"> </t>
    </r>
    <r>
      <rPr>
        <sz val="12"/>
        <rFont val="Century Gothic"/>
        <family val="2"/>
      </rPr>
      <t>Fallas en equipos de cómputo, ocasionados por susceptibilidad a cambios de voltaje, de temperatura y a falta de mantenimiento.
• Desastres naturales</t>
    </r>
  </si>
  <si>
    <t xml:space="preserve">• Pérdida de servicios soporte.
• Desgaste administrativo y financiero  para la Secretaria Municipal de Salud.
• Pérdida de imagen y crediibilidad institucionales.
• Retraso en toma de decisiones.
</t>
  </si>
  <si>
    <r>
      <rPr>
        <b/>
        <sz val="12"/>
        <color indexed="8"/>
        <rFont val="Century Gothic"/>
        <family val="2"/>
      </rPr>
      <t xml:space="preserve">1. </t>
    </r>
    <r>
      <rPr>
        <sz val="12"/>
        <color indexed="8"/>
        <rFont val="Century Gothic"/>
        <family val="2"/>
      </rPr>
      <t>Asignación y gestión de recursos humanos y financieros para centro de cómputo.</t>
    </r>
  </si>
  <si>
    <t>Certificados de Disponibilidad Presupuestal CDP y Registro de Compromiso Presupuestal.</t>
  </si>
  <si>
    <t>Supervisión a la ejecución del contrato.</t>
  </si>
  <si>
    <r>
      <rPr>
        <b/>
        <sz val="12"/>
        <color indexed="8"/>
        <rFont val="Century Gothic"/>
        <family val="2"/>
      </rPr>
      <t xml:space="preserve">2. </t>
    </r>
    <r>
      <rPr>
        <sz val="12"/>
        <color indexed="8"/>
        <rFont val="Century Gothic"/>
        <family val="2"/>
      </rPr>
      <t>Seguimiento a ejecución de cronogramas de mantenimientos preventivos de equipos de cómputo en formato estandarizado</t>
    </r>
  </si>
  <si>
    <t>Formatos establecidos</t>
  </si>
  <si>
    <t>Reporte a Subsecretaría de Sistemas de Información</t>
  </si>
  <si>
    <r>
      <rPr>
        <sz val="12"/>
        <color indexed="8"/>
        <rFont val="Calibri"/>
        <family val="2"/>
      </rPr>
      <t>•</t>
    </r>
    <r>
      <rPr>
        <sz val="12"/>
        <color indexed="8"/>
        <rFont val="Century Gothic"/>
        <family val="2"/>
      </rPr>
      <t xml:space="preserve"> Subsecretario de Planeación y Calidad
</t>
    </r>
    <r>
      <rPr>
        <sz val="12"/>
        <color indexed="8"/>
        <rFont val="Calibri"/>
        <family val="2"/>
      </rPr>
      <t>•</t>
    </r>
    <r>
      <rPr>
        <sz val="12"/>
        <color indexed="8"/>
        <rFont val="Century Gothic"/>
        <family val="2"/>
      </rPr>
      <t xml:space="preserve"> Profesional Universitario Sistemas de Información</t>
    </r>
  </si>
  <si>
    <r>
      <rPr>
        <b/>
        <sz val="12"/>
        <color indexed="8"/>
        <rFont val="Century Gothic"/>
        <family val="2"/>
      </rPr>
      <t xml:space="preserve">3. </t>
    </r>
    <r>
      <rPr>
        <sz val="12"/>
        <color indexed="8"/>
        <rFont val="Century Gothic"/>
        <family val="2"/>
      </rPr>
      <t>Realización de backups de información de servidores</t>
    </r>
  </si>
  <si>
    <t>Backup realizados</t>
  </si>
  <si>
    <t>Seguimiento a la ejecución de backups</t>
  </si>
  <si>
    <r>
      <rPr>
        <sz val="12"/>
        <color indexed="8"/>
        <rFont val="Century Gothic"/>
        <family val="2"/>
      </rPr>
      <t>• Subsecretario de Planeación y Calidad</t>
    </r>
    <r>
      <rPr>
        <sz val="12"/>
        <color indexed="8"/>
        <rFont val="Calibri"/>
        <family val="2"/>
      </rPr>
      <t xml:space="preserve">
•</t>
    </r>
    <r>
      <rPr>
        <sz val="12"/>
        <color indexed="8"/>
        <rFont val="Century Gothic"/>
        <family val="2"/>
      </rPr>
      <t xml:space="preserve"> Profesional Universitario Sistemas de Información</t>
    </r>
  </si>
  <si>
    <r>
      <rPr>
        <b/>
        <sz val="12"/>
        <color indexed="8"/>
        <rFont val="Century Gothic"/>
        <family val="2"/>
      </rPr>
      <t xml:space="preserve">4. </t>
    </r>
    <r>
      <rPr>
        <sz val="12"/>
        <color indexed="8"/>
        <rFont val="Century Gothic"/>
        <family val="2"/>
      </rPr>
      <t xml:space="preserve">Acceso físico restringido a servidores </t>
    </r>
  </si>
  <si>
    <t>Servidores bajo llave (Registro fotográfico del servidor bajo llave.)</t>
  </si>
  <si>
    <t>Verificación semanal de servidor bajo llave.</t>
  </si>
  <si>
    <r>
      <rPr>
        <sz val="12"/>
        <color indexed="8"/>
        <rFont val="Calibri"/>
        <family val="2"/>
      </rPr>
      <t xml:space="preserve">• </t>
    </r>
    <r>
      <rPr>
        <sz val="12"/>
        <color indexed="8"/>
        <rFont val="Century Gothic"/>
        <family val="2"/>
      </rPr>
      <t>Subsecretario de Planeación y Calidad</t>
    </r>
    <r>
      <rPr>
        <sz val="12"/>
        <color indexed="8"/>
        <rFont val="Calibri"/>
        <family val="2"/>
      </rPr>
      <t xml:space="preserve">
•</t>
    </r>
    <r>
      <rPr>
        <sz val="12"/>
        <color indexed="8"/>
        <rFont val="Century Gothic"/>
        <family val="2"/>
      </rPr>
      <t xml:space="preserve"> Profesional Universitario Sistemas de Información</t>
    </r>
  </si>
  <si>
    <r>
      <t xml:space="preserve">Pérdida de </t>
    </r>
    <r>
      <rPr>
        <b/>
        <sz val="12"/>
        <color indexed="8"/>
        <rFont val="Century Gothic"/>
        <family val="2"/>
      </rPr>
      <t xml:space="preserve">confidencialidad y/o disponibilidad y/o integridad </t>
    </r>
    <r>
      <rPr>
        <sz val="12"/>
        <color indexed="8"/>
        <rFont val="Century Gothic"/>
        <family val="2"/>
      </rPr>
      <t>de la información alojada en en los servidores de la Secretaría Municipal de Salud ocasionada (s) por accesos no autorizados al sistema de información y por  el acceso no restringido a instalaciones</t>
    </r>
  </si>
  <si>
    <r>
      <rPr>
        <sz val="12"/>
        <rFont val="Calibri"/>
        <family val="2"/>
      </rPr>
      <t>•</t>
    </r>
    <r>
      <rPr>
        <sz val="8.4"/>
        <rFont val="Century Gothic"/>
        <family val="2"/>
      </rPr>
      <t xml:space="preserve"> </t>
    </r>
    <r>
      <rPr>
        <sz val="12"/>
        <rFont val="Century Gothic"/>
        <family val="2"/>
      </rPr>
      <t xml:space="preserve">Accesos no autorizados al sistema de información.
</t>
    </r>
    <r>
      <rPr>
        <sz val="12"/>
        <rFont val="Calibri"/>
        <family val="2"/>
      </rPr>
      <t>•</t>
    </r>
    <r>
      <rPr>
        <sz val="8.4"/>
        <rFont val="Century Gothic"/>
        <family val="2"/>
      </rPr>
      <t xml:space="preserve"> </t>
    </r>
    <r>
      <rPr>
        <sz val="12"/>
        <rFont val="Century Gothic"/>
        <family val="2"/>
      </rPr>
      <t>Acceso no restringido a instalaciones.
• Código malicioso e intrusiones no autorizadas.</t>
    </r>
  </si>
  <si>
    <t xml:space="preserve">• Sanciones de tipo administrativo, fiscales y pecuniarias.
• Desgaste administrativo y financiero  para la Secretaria Municipal de Salud.
• Pérdida de imagen y crediibilidad institucionales.
• Retraso en toma de decisiones.
</t>
  </si>
  <si>
    <r>
      <rPr>
        <b/>
        <sz val="12"/>
        <color indexed="8"/>
        <rFont val="Century Gothic"/>
        <family val="2"/>
      </rPr>
      <t xml:space="preserve">1. </t>
    </r>
    <r>
      <rPr>
        <sz val="12"/>
        <color indexed="8"/>
        <rFont val="Century Gothic"/>
        <family val="2"/>
      </rPr>
      <t xml:space="preserve">Acceso físico restringido a servidores </t>
    </r>
  </si>
  <si>
    <t>• Subsecretario de Planeación y Calidad
• Profesional Universitario Sistemas de Información</t>
  </si>
  <si>
    <r>
      <rPr>
        <b/>
        <sz val="12"/>
        <color indexed="8"/>
        <rFont val="Century Gothic"/>
        <family val="2"/>
      </rPr>
      <t xml:space="preserve">2. </t>
    </r>
    <r>
      <rPr>
        <sz val="12"/>
        <color indexed="8"/>
        <rFont val="Century Gothic"/>
        <family val="2"/>
      </rPr>
      <t>Realización de backups de información de servidores.</t>
    </r>
  </si>
  <si>
    <r>
      <rPr>
        <b/>
        <sz val="12"/>
        <color indexed="8"/>
        <rFont val="Century Gothic"/>
        <family val="2"/>
      </rPr>
      <t xml:space="preserve">3. </t>
    </r>
    <r>
      <rPr>
        <sz val="12"/>
        <color indexed="8"/>
        <rFont val="Century Gothic"/>
        <family val="2"/>
      </rPr>
      <t>Cortafuegos físico.</t>
    </r>
  </si>
  <si>
    <t>Hardware Fortinet</t>
  </si>
  <si>
    <t>Subsecretaría de Sistemas de Información</t>
  </si>
  <si>
    <t>Reportes digitales</t>
  </si>
  <si>
    <t>Posibilidad de la destinación y uso  indebido de los bienes de consumo que se encuentren en almacén o distribuidos a áreas especificas a las dependencias, para beneficio personal o de terceros.</t>
  </si>
  <si>
    <t xml:space="preserve">Proceso Salud Pública - Almacén </t>
  </si>
  <si>
    <r>
      <rPr>
        <sz val="12"/>
        <rFont val="Calibri"/>
        <family val="2"/>
      </rPr>
      <t>•</t>
    </r>
    <r>
      <rPr>
        <sz val="6.6"/>
        <rFont val="Century Gothic"/>
        <family val="2"/>
      </rPr>
      <t xml:space="preserve">  </t>
    </r>
    <r>
      <rPr>
        <sz val="12"/>
        <rFont val="Century Gothic"/>
        <family val="2"/>
      </rPr>
      <t>Deficiencias en el seguimiento de las salidas de bienes de consumo.
•</t>
    </r>
    <r>
      <rPr>
        <sz val="6.6"/>
        <rFont val="Century Gothic"/>
        <family val="2"/>
      </rPr>
      <t xml:space="preserve"> </t>
    </r>
    <r>
      <rPr>
        <sz val="12"/>
        <rFont val="Century Gothic"/>
        <family val="2"/>
      </rPr>
      <t>Interés particular del responsable que recibe los bienes.</t>
    </r>
  </si>
  <si>
    <r>
      <rPr>
        <sz val="12"/>
        <color indexed="8"/>
        <rFont val="Calibri"/>
        <family val="2"/>
      </rPr>
      <t>•</t>
    </r>
    <r>
      <rPr>
        <sz val="6.6"/>
        <color indexed="8"/>
        <rFont val="Century Gothic"/>
        <family val="2"/>
      </rPr>
      <t xml:space="preserve"> </t>
    </r>
    <r>
      <rPr>
        <sz val="12"/>
        <color indexed="8"/>
        <rFont val="Century Gothic"/>
        <family val="2"/>
      </rPr>
      <t xml:space="preserve">Detrimento patrimonial.
• Investigaciones
• Sanciones </t>
    </r>
  </si>
  <si>
    <r>
      <rPr>
        <b/>
        <sz val="12"/>
        <color indexed="8"/>
        <rFont val="Century Gothic"/>
        <family val="2"/>
      </rPr>
      <t>1.</t>
    </r>
    <r>
      <rPr>
        <sz val="12"/>
        <color indexed="8"/>
        <rFont val="Century Gothic"/>
        <family val="2"/>
      </rPr>
      <t xml:space="preserve"> Registro en sistema (sysman) de las salidas de inventario.</t>
    </r>
  </si>
  <si>
    <t>Salidas de inventario</t>
  </si>
  <si>
    <t xml:space="preserve">Reportes realizados según solicitud. </t>
  </si>
  <si>
    <r>
      <rPr>
        <sz val="12"/>
        <color indexed="8"/>
        <rFont val="Calibri"/>
        <family val="2"/>
      </rPr>
      <t>•</t>
    </r>
    <r>
      <rPr>
        <sz val="12"/>
        <color indexed="8"/>
        <rFont val="Century Gothic"/>
        <family val="2"/>
      </rPr>
      <t xml:space="preserve"> Subsecretario de Planeación y Calidad.
</t>
    </r>
    <r>
      <rPr>
        <sz val="12"/>
        <color indexed="8"/>
        <rFont val="Calibri"/>
        <family val="2"/>
      </rPr>
      <t>•</t>
    </r>
    <r>
      <rPr>
        <sz val="12"/>
        <color indexed="8"/>
        <rFont val="Century Gothic"/>
        <family val="2"/>
      </rPr>
      <t xml:space="preserve"> Profesional Universitario - Apoyo logístico.</t>
    </r>
  </si>
  <si>
    <r>
      <rPr>
        <b/>
        <sz val="12"/>
        <color indexed="8"/>
        <rFont val="Century Gothic"/>
        <family val="2"/>
      </rPr>
      <t>2.</t>
    </r>
    <r>
      <rPr>
        <sz val="12"/>
        <color indexed="8"/>
        <rFont val="Century Gothic"/>
        <family val="2"/>
      </rPr>
      <t xml:space="preserve"> Revisión por parte del encargado del almacén  de los pedidos que ingresan con los históricos de cada dependencia.</t>
    </r>
  </si>
  <si>
    <t>Registros de pedido con históricos .</t>
  </si>
  <si>
    <t>R21</t>
  </si>
  <si>
    <t>Posibilidad de pérdida y uso indebido de los bienes devolutivos para obtener con los mismos, beneficios particulares o para terceros.</t>
  </si>
  <si>
    <r>
      <rPr>
        <sz val="12"/>
        <rFont val="Calibri"/>
        <family val="2"/>
      </rPr>
      <t>•</t>
    </r>
    <r>
      <rPr>
        <sz val="6.6"/>
        <rFont val="Century Gothic"/>
        <family val="2"/>
      </rPr>
      <t xml:space="preserve">  </t>
    </r>
    <r>
      <rPr>
        <sz val="12"/>
        <rFont val="Century Gothic"/>
        <family val="2"/>
      </rPr>
      <t>Ausencia de seguimiento y control por parte de los responsables del inventario a su cargo.</t>
    </r>
  </si>
  <si>
    <r>
      <rPr>
        <sz val="12"/>
        <color indexed="8"/>
        <rFont val="Calibri"/>
        <family val="2"/>
      </rPr>
      <t>•</t>
    </r>
    <r>
      <rPr>
        <sz val="6.6"/>
        <color indexed="8"/>
        <rFont val="Century Gothic"/>
        <family val="2"/>
      </rPr>
      <t xml:space="preserve"> </t>
    </r>
    <r>
      <rPr>
        <sz val="12"/>
        <color indexed="8"/>
        <rFont val="Century Gothic"/>
        <family val="2"/>
      </rPr>
      <t>Detrimento patrimonial.
• Pérdida de imagen y credibilidad</t>
    </r>
  </si>
  <si>
    <r>
      <rPr>
        <b/>
        <sz val="12"/>
        <color indexed="8"/>
        <rFont val="Century Gothic"/>
        <family val="2"/>
      </rPr>
      <t>1.</t>
    </r>
    <r>
      <rPr>
        <sz val="12"/>
        <color indexed="8"/>
        <rFont val="Century Gothic"/>
        <family val="2"/>
      </rPr>
      <t xml:space="preserve"> Registro de salida y entrada de elementos devolutivos.</t>
    </r>
  </si>
  <si>
    <t>Salidas y entradas de elementos devolutivos.</t>
  </si>
  <si>
    <r>
      <rPr>
        <b/>
        <sz val="12"/>
        <color indexed="8"/>
        <rFont val="Century Gothic"/>
        <family val="2"/>
      </rPr>
      <t xml:space="preserve">2. </t>
    </r>
    <r>
      <rPr>
        <sz val="12"/>
        <color indexed="8"/>
        <rFont val="Century Gothic"/>
        <family val="2"/>
      </rPr>
      <t>Actualización de los inventarios anualmente</t>
    </r>
  </si>
  <si>
    <t>Inventarios actualizados</t>
  </si>
  <si>
    <t>R22</t>
  </si>
  <si>
    <t>Posibilidad de destinación indebida de los recursos de caja menor, para obtener beneficio particular o de terceros.</t>
  </si>
  <si>
    <t>Proceso Salud Pública - Tesorería</t>
  </si>
  <si>
    <r>
      <rPr>
        <sz val="12"/>
        <rFont val="Calibri"/>
        <family val="2"/>
      </rPr>
      <t>•</t>
    </r>
    <r>
      <rPr>
        <sz val="9.6"/>
        <rFont val="Century Gothic"/>
        <family val="2"/>
      </rPr>
      <t xml:space="preserve"> </t>
    </r>
    <r>
      <rPr>
        <sz val="12"/>
        <rFont val="Century Gothic"/>
        <family val="2"/>
      </rPr>
      <t>Debilidad en los controles</t>
    </r>
  </si>
  <si>
    <r>
      <rPr>
        <sz val="12"/>
        <color indexed="8"/>
        <rFont val="Calibri"/>
        <family val="2"/>
      </rPr>
      <t>•</t>
    </r>
    <r>
      <rPr>
        <sz val="6.6"/>
        <color indexed="8"/>
        <rFont val="Century Gothic"/>
        <family val="2"/>
      </rPr>
      <t xml:space="preserve"> </t>
    </r>
    <r>
      <rPr>
        <sz val="12"/>
        <color indexed="8"/>
        <rFont val="Century Gothic"/>
        <family val="2"/>
      </rPr>
      <t xml:space="preserve">Detrimento patrimonial.
• Pérdida de imagen y credibilidad.
• Investigaciones
• Sanciones </t>
    </r>
  </si>
  <si>
    <r>
      <rPr>
        <b/>
        <sz val="12"/>
        <color indexed="8"/>
        <rFont val="Century Gothic"/>
        <family val="2"/>
      </rPr>
      <t>1.</t>
    </r>
    <r>
      <rPr>
        <sz val="12"/>
        <color indexed="8"/>
        <rFont val="Century Gothic"/>
        <family val="2"/>
      </rPr>
      <t xml:space="preserve"> Aplicación de normas generales del manejo de caja menor</t>
    </r>
  </si>
  <si>
    <t>Acto administrativo de conformación de Caja Menor
Acta de arqueo de caja</t>
  </si>
  <si>
    <t xml:space="preserve">Secretario (a) de Salud
Subsecretario de Planeación y Calidad
Auxiliar Administrativo </t>
  </si>
  <si>
    <r>
      <rPr>
        <sz val="12"/>
        <color indexed="8"/>
        <rFont val="Calibri"/>
        <family val="2"/>
      </rPr>
      <t>•</t>
    </r>
    <r>
      <rPr>
        <sz val="12"/>
        <color indexed="8"/>
        <rFont val="Century Gothic"/>
        <family val="2"/>
      </rPr>
      <t xml:space="preserve"> SECRETARIA DE SALUD
</t>
    </r>
    <r>
      <rPr>
        <sz val="12"/>
        <color indexed="8"/>
        <rFont val="Calibri"/>
        <family val="2"/>
      </rPr>
      <t>•</t>
    </r>
    <r>
      <rPr>
        <sz val="12"/>
        <color indexed="8"/>
        <rFont val="Century Gothic"/>
        <family val="2"/>
      </rPr>
      <t xml:space="preserve"> Subsecretaria de planeación y calidad</t>
    </r>
  </si>
  <si>
    <r>
      <rPr>
        <b/>
        <sz val="12"/>
        <color indexed="8"/>
        <rFont val="Century Gothic"/>
        <family val="2"/>
      </rPr>
      <t>2.</t>
    </r>
    <r>
      <rPr>
        <sz val="12"/>
        <color indexed="8"/>
        <rFont val="Century Gothic"/>
        <family val="2"/>
      </rPr>
      <t xml:space="preserve"> Delegación del manejo de la caja menor a un solo funcionario.</t>
    </r>
  </si>
  <si>
    <t>R23</t>
  </si>
  <si>
    <t>Posibilidad de falsedad y ausencia de los documentos soportes para trámite del pago, para obtener un beneficio particular.</t>
  </si>
  <si>
    <t>Proceso Salud Pública - Contabilidad</t>
  </si>
  <si>
    <r>
      <rPr>
        <sz val="12"/>
        <rFont val="Calibri"/>
        <family val="2"/>
      </rPr>
      <t>•</t>
    </r>
    <r>
      <rPr>
        <sz val="9.6"/>
        <rFont val="Century Gothic"/>
        <family val="2"/>
      </rPr>
      <t xml:space="preserve">  </t>
    </r>
    <r>
      <rPr>
        <sz val="12"/>
        <rFont val="Century Gothic"/>
        <family val="2"/>
      </rPr>
      <t>Debilidad en el</t>
    </r>
    <r>
      <rPr>
        <sz val="9.6"/>
        <rFont val="Century Gothic"/>
        <family val="2"/>
      </rPr>
      <t xml:space="preserve"> </t>
    </r>
    <r>
      <rPr>
        <sz val="12"/>
        <rFont val="Century Gothic"/>
        <family val="2"/>
      </rPr>
      <t>control y verificación de los documentos por parte del supervisor.</t>
    </r>
  </si>
  <si>
    <t>• Pérdida de imagen y credibilidad.</t>
  </si>
  <si>
    <r>
      <rPr>
        <b/>
        <sz val="12"/>
        <color indexed="8"/>
        <rFont val="Century Gothic"/>
        <family val="2"/>
      </rPr>
      <t>1.</t>
    </r>
    <r>
      <rPr>
        <sz val="12"/>
        <color indexed="8"/>
        <rFont val="Century Gothic"/>
        <family val="2"/>
      </rPr>
      <t xml:space="preserve"> Informe de actividades con firma previa del supervisor para pago.</t>
    </r>
  </si>
  <si>
    <t>Informe de actividades</t>
  </si>
  <si>
    <t>Subsecretario de Planeación y Calidad</t>
  </si>
  <si>
    <r>
      <t xml:space="preserve">• SECRETARIA DE SALUD
</t>
    </r>
    <r>
      <rPr>
        <sz val="12"/>
        <color indexed="8"/>
        <rFont val="Calibri"/>
        <family val="2"/>
      </rPr>
      <t>•</t>
    </r>
    <r>
      <rPr>
        <sz val="12"/>
        <color indexed="8"/>
        <rFont val="Century Gothic"/>
        <family val="2"/>
      </rPr>
      <t xml:space="preserve"> Subsecretaria de planeación y calidad</t>
    </r>
  </si>
  <si>
    <r>
      <rPr>
        <b/>
        <sz val="12"/>
        <color indexed="8"/>
        <rFont val="Century Gothic"/>
        <family val="2"/>
      </rPr>
      <t>2.</t>
    </r>
    <r>
      <rPr>
        <sz val="12"/>
        <color indexed="8"/>
        <rFont val="Century Gothic"/>
        <family val="2"/>
      </rPr>
      <t xml:space="preserve"> Revisión por parte del área de presupuesto de la Secretaria de Salud de los requisitos para pago.</t>
    </r>
  </si>
  <si>
    <t>Pago de cuentas con soportes verificados</t>
  </si>
  <si>
    <t>Técnico Administrativo</t>
  </si>
  <si>
    <r>
      <rPr>
        <b/>
        <sz val="12"/>
        <color indexed="8"/>
        <rFont val="Century Gothic"/>
        <family val="2"/>
      </rPr>
      <t>3.</t>
    </r>
    <r>
      <rPr>
        <sz val="12"/>
        <color indexed="8"/>
        <rFont val="Century Gothic"/>
        <family val="2"/>
      </rPr>
      <t xml:space="preserve"> Revisión de los soportes para pago por parte de la Subsecretaría de Planeacion y Calidad.</t>
    </r>
  </si>
  <si>
    <t>Subsecretario de Planeación y Calidad - Contadores contratistas</t>
  </si>
  <si>
    <t>R24</t>
  </si>
  <si>
    <t>Posibilidad de sobornos a los funcionarios de la Secretaria de Salud  para permitir el funcionamiento de establecimientos  (sujetos programáticos) sin cumplir los requisitos; evitar la aplicación de medidas preventivas de seguridad (decomisos, congelamientos, cierres parciales y temporales del establecimiento).</t>
  </si>
  <si>
    <t>Proceso Salud Pública - Salud Ambiental</t>
  </si>
  <si>
    <r>
      <rPr>
        <sz val="12"/>
        <rFont val="Calibri"/>
        <family val="2"/>
      </rPr>
      <t>•</t>
    </r>
    <r>
      <rPr>
        <sz val="7.2"/>
        <rFont val="Century Gothic"/>
        <family val="2"/>
      </rPr>
      <t xml:space="preserve"> </t>
    </r>
    <r>
      <rPr>
        <sz val="12"/>
        <rFont val="Century Gothic"/>
        <family val="2"/>
      </rPr>
      <t xml:space="preserve">Limitantes en el control, porque las actividades se realizan fuera de la entidad dificultando el monitoreo constante de las mismas.
</t>
    </r>
    <r>
      <rPr>
        <sz val="12"/>
        <rFont val="Calibri"/>
        <family val="2"/>
      </rPr>
      <t>•</t>
    </r>
    <r>
      <rPr>
        <sz val="7.2"/>
        <rFont val="Century Gothic"/>
        <family val="2"/>
      </rPr>
      <t xml:space="preserve"> </t>
    </r>
    <r>
      <rPr>
        <sz val="12"/>
        <rFont val="Century Gothic"/>
        <family val="2"/>
      </rPr>
      <t>Debido a la ausencia de supervisión por parte del responsable del proceso .</t>
    </r>
  </si>
  <si>
    <r>
      <rPr>
        <sz val="12"/>
        <color indexed="8"/>
        <rFont val="Calibri"/>
        <family val="2"/>
      </rPr>
      <t xml:space="preserve">• </t>
    </r>
    <r>
      <rPr>
        <sz val="12"/>
        <color indexed="8"/>
        <rFont val="Century Gothic"/>
        <family val="2"/>
      </rPr>
      <t xml:space="preserve">Sanciones </t>
    </r>
    <r>
      <rPr>
        <sz val="12"/>
        <color indexed="8"/>
        <rFont val="Calibri"/>
        <family val="2"/>
      </rPr>
      <t xml:space="preserve">
</t>
    </r>
    <r>
      <rPr>
        <sz val="12"/>
        <color indexed="8"/>
        <rFont val="Century Gothic"/>
        <family val="2"/>
      </rPr>
      <t>• Investigaciones
• Pérdida de imagen y credibilidad.</t>
    </r>
  </si>
  <si>
    <r>
      <rPr>
        <b/>
        <sz val="12"/>
        <color indexed="8"/>
        <rFont val="Century Gothic"/>
        <family val="2"/>
      </rPr>
      <t>1.</t>
    </r>
    <r>
      <rPr>
        <sz val="12"/>
        <color indexed="8"/>
        <rFont val="Century Gothic"/>
        <family val="2"/>
      </rPr>
      <t xml:space="preserve"> Seguimiento a las demandas realizadas por los usuarios en contra del funcionario de Salud Ambiental.</t>
    </r>
  </si>
  <si>
    <t>Seguimiento a demandas ó
Certificación de ausencia de demandas</t>
  </si>
  <si>
    <t>Profesional Especializado Area Salud</t>
  </si>
  <si>
    <r>
      <t xml:space="preserve">• SECRETARIA DE SALUD
• Subsecretario de Planeación y Calidad - Ingeniero  Industrial contratista
</t>
    </r>
    <r>
      <rPr>
        <sz val="12"/>
        <color indexed="8"/>
        <rFont val="Calibri"/>
        <family val="2"/>
      </rPr>
      <t>•</t>
    </r>
    <r>
      <rPr>
        <sz val="7.2"/>
        <color indexed="8"/>
        <rFont val="Century Gothic"/>
        <family val="2"/>
      </rPr>
      <t xml:space="preserve"> </t>
    </r>
    <r>
      <rPr>
        <sz val="12"/>
        <color indexed="8"/>
        <rFont val="Century Gothic"/>
        <family val="2"/>
      </rPr>
      <t>Profesional Especializado Area Salud</t>
    </r>
  </si>
  <si>
    <r>
      <rPr>
        <b/>
        <sz val="12"/>
        <color indexed="8"/>
        <rFont val="Century Gothic"/>
        <family val="2"/>
      </rPr>
      <t>2.</t>
    </r>
    <r>
      <rPr>
        <sz val="12"/>
        <color indexed="8"/>
        <rFont val="Century Gothic"/>
        <family val="2"/>
      </rPr>
      <t xml:space="preserve"> Realización de supervision en campo a los establecimientos de comercio inscritos ante la Secretaria Municipal de Salud.</t>
    </r>
  </si>
  <si>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7.2"/>
        <color indexed="8"/>
        <rFont val="Century Gothic"/>
        <family val="2"/>
      </rPr>
      <t xml:space="preserve"> </t>
    </r>
    <r>
      <rPr>
        <sz val="12"/>
        <color indexed="8"/>
        <rFont val="Century Gothic"/>
        <family val="2"/>
      </rPr>
      <t xml:space="preserve">Profesional Especializado Area Salud
</t>
    </r>
    <r>
      <rPr>
        <sz val="12"/>
        <color indexed="8"/>
        <rFont val="Calibri"/>
        <family val="2"/>
      </rPr>
      <t>•</t>
    </r>
    <r>
      <rPr>
        <sz val="7.2"/>
        <color indexed="8"/>
        <rFont val="Century Gothic"/>
        <family val="2"/>
      </rPr>
      <t xml:space="preserve"> </t>
    </r>
    <r>
      <rPr>
        <sz val="12"/>
        <color indexed="8"/>
        <rFont val="Century Gothic"/>
        <family val="2"/>
      </rPr>
      <t>SUPERVISORES TÉCNICOS ÁREA SALUD  - SALUD AMBIENTAL
• Subsecretario de Planeación y Calidad - Ingeniero  Industrial contratista</t>
    </r>
  </si>
  <si>
    <t>R25</t>
  </si>
  <si>
    <t>Posibilidad de emitir certificación falsa respecto al estado de registro en las bases de datos de régimen subsidiado o población especial  para obtener un beneficio económico particular.</t>
  </si>
  <si>
    <t>Proceso Salud Pública - Seguridad Social</t>
  </si>
  <si>
    <r>
      <rPr>
        <sz val="12"/>
        <rFont val="Calibri"/>
        <family val="2"/>
      </rPr>
      <t>•</t>
    </r>
    <r>
      <rPr>
        <sz val="7.2"/>
        <rFont val="Century Gothic"/>
        <family val="2"/>
      </rPr>
      <t xml:space="preserve">  </t>
    </r>
    <r>
      <rPr>
        <sz val="12"/>
        <rFont val="Century Gothic"/>
        <family val="2"/>
      </rPr>
      <t xml:space="preserve">Ausencia de supervisión por parte del responsable del proceso o jefe de área.
</t>
    </r>
    <r>
      <rPr>
        <sz val="12"/>
        <rFont val="Calibri"/>
        <family val="2"/>
      </rPr>
      <t>•</t>
    </r>
    <r>
      <rPr>
        <sz val="7.2"/>
        <rFont val="Century Gothic"/>
        <family val="2"/>
      </rPr>
      <t xml:space="preserve"> </t>
    </r>
    <r>
      <rPr>
        <sz val="12"/>
        <rFont val="Century Gothic"/>
        <family val="2"/>
      </rPr>
      <t>Ausencia de mecanismos de seguridad en los sistemas de información para controlar la generación de informes o reportes fraudulentos.</t>
    </r>
  </si>
  <si>
    <r>
      <rPr>
        <sz val="12"/>
        <color indexed="8"/>
        <rFont val="Calibri"/>
        <family val="2"/>
      </rPr>
      <t>•</t>
    </r>
    <r>
      <rPr>
        <sz val="12"/>
        <color indexed="8"/>
        <rFont val="Century Gothic"/>
        <family val="2"/>
      </rPr>
      <t xml:space="preserve"> Detrimento patrimonial.</t>
    </r>
    <r>
      <rPr>
        <sz val="7.2"/>
        <color indexed="8"/>
        <rFont val="Century Gothic"/>
        <family val="2"/>
      </rPr>
      <t xml:space="preserve">
</t>
    </r>
    <r>
      <rPr>
        <sz val="12"/>
        <color indexed="8"/>
        <rFont val="Century Gothic"/>
        <family val="2"/>
      </rPr>
      <t xml:space="preserve">
• Sanciones 
• Investigaciones
• Pérdida de imagen y credibilidad.</t>
    </r>
  </si>
  <si>
    <r>
      <rPr>
        <b/>
        <sz val="12"/>
        <color indexed="8"/>
        <rFont val="Century Gothic"/>
        <family val="2"/>
      </rPr>
      <t>1.</t>
    </r>
    <r>
      <rPr>
        <sz val="12"/>
        <color indexed="8"/>
        <rFont val="Century Gothic"/>
        <family val="2"/>
      </rPr>
      <t xml:space="preserve"> Las certificaciones son firmadas unica y exclusivamente por el jefe de área, con la firma del responsable de la revision inicial de la información que se esta certificando.</t>
    </r>
  </si>
  <si>
    <t>Certificaciones de Afiliación al Sistema General de Seguridad Social en Salud o de pertenecer a la PPNA o grupos poblacionales especiales.</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</si>
  <si>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7.2"/>
        <color indexed="8"/>
        <rFont val="Century Gothic"/>
        <family val="2"/>
      </rPr>
      <t xml:space="preserve"> </t>
    </r>
    <r>
      <rPr>
        <sz val="12"/>
        <color indexed="8"/>
        <rFont val="Century Gothic"/>
        <family val="2"/>
      </rPr>
      <t>SUBSECRETARIO DE SEGURIDAD SOCIAL
• Subsecretario de Planeación y Calidad - Ingeniero  Industrial contratista</t>
    </r>
  </si>
  <si>
    <t>El control es efectivo y confiable para mitigar el riesgo.</t>
  </si>
  <si>
    <t>R26</t>
  </si>
  <si>
    <t>Posibilidad de sustracción intencional de documentos, para favorecer a terceros.</t>
  </si>
  <si>
    <t>Proceso Salud Pública - Oficina Asesora Jurídica</t>
  </si>
  <si>
    <t>• Fácil acceso a los documentos.
• Espacios físicos limitados para el archivo.</t>
  </si>
  <si>
    <r>
      <rPr>
        <b/>
        <sz val="12"/>
        <color indexed="8"/>
        <rFont val="Century Gothic"/>
        <family val="2"/>
      </rPr>
      <t>1.</t>
    </r>
    <r>
      <rPr>
        <sz val="12"/>
        <color indexed="8"/>
        <rFont val="Century Gothic"/>
        <family val="2"/>
      </rPr>
      <t xml:space="preserve"> Revisión de inventario de documentos en sistema.</t>
    </r>
  </si>
  <si>
    <t>Inventario de documentos en sistema.</t>
  </si>
  <si>
    <r>
      <t xml:space="preserve">• </t>
    </r>
    <r>
      <rPr>
        <sz val="12"/>
        <color indexed="8"/>
        <rFont val="Century Gothic"/>
        <family val="2"/>
      </rPr>
      <t>SECRETARIA DE SALUD</t>
    </r>
    <r>
      <rPr>
        <sz val="12"/>
        <color indexed="8"/>
        <rFont val="Calibri"/>
        <family val="2"/>
      </rPr>
      <t xml:space="preserve">
• </t>
    </r>
    <r>
      <rPr>
        <sz val="12"/>
        <color indexed="8"/>
        <rFont val="Century Gothic"/>
        <family val="2"/>
      </rPr>
      <t>ASESOR JURÍDICO SECRETARÍA MUNICIPAL DE SALUD</t>
    </r>
    <r>
      <rPr>
        <sz val="12"/>
        <color indexed="8"/>
        <rFont val="Calibri"/>
        <family val="2"/>
      </rPr>
      <t xml:space="preserve">
• </t>
    </r>
    <r>
      <rPr>
        <sz val="12"/>
        <color indexed="8"/>
        <rFont val="Century Gothic"/>
        <family val="2"/>
      </rPr>
      <t>Subsecretario de Planeación y Calidad - Ingeniero  Industrial contratista</t>
    </r>
  </si>
  <si>
    <r>
      <rPr>
        <b/>
        <sz val="12"/>
        <color indexed="8"/>
        <rFont val="Century Gothic"/>
        <family val="2"/>
      </rPr>
      <t>2.</t>
    </r>
    <r>
      <rPr>
        <sz val="12"/>
        <color indexed="8"/>
        <rFont val="Century Gothic"/>
        <family val="2"/>
      </rPr>
      <t xml:space="preserve"> Aplicabilidad de la normatividad referente a archivo.</t>
    </r>
  </si>
  <si>
    <t>Información documentada referente a archivo.</t>
  </si>
  <si>
    <t>R27</t>
  </si>
  <si>
    <t>Posibilidad de dilatación de los  procedimientos administrativos sancionatorios (Ley 9ª de 1979, ley 1335 de 2009)  con el propósito  de  obtener  el vencimiento de términos o la prescripción del mismo y obtener beneficio para terceros</t>
  </si>
  <si>
    <t>• Amiguismo
• Soborno</t>
  </si>
  <si>
    <r>
      <rPr>
        <b/>
        <sz val="12"/>
        <color indexed="8"/>
        <rFont val="Century Gothic"/>
        <family val="2"/>
      </rPr>
      <t>1.</t>
    </r>
    <r>
      <rPr>
        <sz val="12"/>
        <color indexed="8"/>
        <rFont val="Century Gothic"/>
        <family val="2"/>
      </rPr>
      <t xml:space="preserve"> Verificación periódica del estado de los procesos tanto físico como en sistema.</t>
    </r>
  </si>
  <si>
    <t>Procesos verificados: Físico - sistema.</t>
  </si>
  <si>
    <t>Seguimiento a procesos</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</si>
  <si>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7.2"/>
        <color indexed="8"/>
        <rFont val="Century Gothic"/>
        <family val="2"/>
      </rPr>
      <t xml:space="preserve"> </t>
    </r>
    <r>
      <rPr>
        <sz val="12"/>
        <color indexed="8"/>
        <rFont val="Century Gothic"/>
        <family val="2"/>
      </rPr>
      <t>ASESOR JURÍDICO SECRETARÍA MUNICIPAL DE SALUD
• Subsecretario de Planeación y Calidad - Ingeniero  Industrial contratista</t>
    </r>
  </si>
  <si>
    <r>
      <rPr>
        <b/>
        <sz val="12"/>
        <color indexed="8"/>
        <rFont val="Century Gothic"/>
        <family val="2"/>
      </rPr>
      <t>2.</t>
    </r>
    <r>
      <rPr>
        <sz val="12"/>
        <color indexed="8"/>
        <rFont val="Century Gothic"/>
        <family val="2"/>
      </rPr>
      <t xml:space="preserve"> Revisión posterior del proyecto de sanción, ajustando a la normatividad.</t>
    </r>
  </si>
  <si>
    <t>Proyectos de sanción verificados.</t>
  </si>
  <si>
    <t>Revisiones de proyectos de sanción</t>
  </si>
  <si>
    <r>
      <rPr>
        <b/>
        <sz val="12"/>
        <color indexed="8"/>
        <rFont val="Century Gothic"/>
        <family val="2"/>
      </rPr>
      <t>3.</t>
    </r>
    <r>
      <rPr>
        <sz val="12"/>
        <color indexed="8"/>
        <rFont val="Century Gothic"/>
        <family val="2"/>
      </rPr>
      <t>Entrega de indicadores mensuales por parte de los abogados sustanciadores respecto al número de procesos aperturados y fallados cada mes.</t>
    </r>
  </si>
  <si>
    <t>Reporte de indicadores de gestión.</t>
  </si>
  <si>
    <t>Informe de actividades de abogados sustanciadores.
Indicadores de gestión radicados.</t>
  </si>
  <si>
    <t>R28</t>
  </si>
  <si>
    <t>Interpretaciones subjetivas de las normas vigentes para evitar o postergar su aplicación y obtener beneficio para terceros.</t>
  </si>
  <si>
    <t>• Amiguismo
• Soborno
• Desconocimiento de la Ley</t>
  </si>
  <si>
    <r>
      <rPr>
        <b/>
        <sz val="12"/>
        <color indexed="8"/>
        <rFont val="Century Gothic"/>
        <family val="2"/>
      </rPr>
      <t>1.</t>
    </r>
    <r>
      <rPr>
        <sz val="12"/>
        <color indexed="8"/>
        <rFont val="Century Gothic"/>
        <family val="2"/>
      </rPr>
      <t xml:space="preserve"> Actualización, socialización y aplicación de la normatividad vigente.</t>
    </r>
  </si>
  <si>
    <t>Información documentada referente a actualización y/o socialización y/o aplicación de normatividad vigente.</t>
  </si>
  <si>
    <r>
      <rPr>
        <b/>
        <sz val="12"/>
        <color indexed="8"/>
        <rFont val="Century Gothic"/>
        <family val="2"/>
      </rPr>
      <t>2</t>
    </r>
    <r>
      <rPr>
        <sz val="12"/>
        <color indexed="8"/>
        <rFont val="Century Gothic"/>
        <family val="2"/>
      </rPr>
      <t>. Socialización del código de integridad Institucional de la Alcaldía de Pasto.</t>
    </r>
  </si>
  <si>
    <t>Socialización del Código de Integridad de la Alcaldía de Pasto.</t>
  </si>
  <si>
    <t>SECRETARIO DE SALUD</t>
  </si>
  <si>
    <t>R29</t>
  </si>
  <si>
    <t>Posibilidad de apropiación indebida de los elementos de decomiso para beneficio particular o de terceros.</t>
  </si>
  <si>
    <t>• Dificultad  en la aplicación de controles por parte de los supervisores de salud ambiental.
• No se dispone de espacio físico para mantener en custodia los elementos decomisados.</t>
  </si>
  <si>
    <t>• Sanciones 
• Investigaciones
• Pérdida de imagen y credibilidad.</t>
  </si>
  <si>
    <r>
      <rPr>
        <b/>
        <sz val="12"/>
        <color indexed="8"/>
        <rFont val="Century Gothic"/>
        <family val="2"/>
      </rPr>
      <t>1.</t>
    </r>
    <r>
      <rPr>
        <sz val="12"/>
        <color indexed="8"/>
        <rFont val="Century Gothic"/>
        <family val="2"/>
      </rPr>
      <t xml:space="preserve"> Realización de actas de decomiso  firmadas por el personal Técnico del área de salud.</t>
    </r>
  </si>
  <si>
    <t>Actas de decomiso.</t>
  </si>
  <si>
    <t>Personal Técnico del área de salud.</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</si>
  <si>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7.2"/>
        <color indexed="8"/>
        <rFont val="Century Gothic"/>
        <family val="2"/>
      </rPr>
      <t xml:space="preserve"> </t>
    </r>
    <r>
      <rPr>
        <sz val="12"/>
        <color indexed="8"/>
        <rFont val="Century Gothic"/>
        <family val="2"/>
      </rPr>
      <t>PROFESIONAL ESPECIALIZADO AREA SALUD 
• Subsecretario de Planeación y Calidad - Ingeniero  Industrial contratista</t>
    </r>
  </si>
  <si>
    <r>
      <rPr>
        <b/>
        <sz val="12"/>
        <color indexed="8"/>
        <rFont val="Century Gothic"/>
        <family val="2"/>
      </rPr>
      <t>2.</t>
    </r>
    <r>
      <rPr>
        <sz val="12"/>
        <color indexed="8"/>
        <rFont val="Century Gothic"/>
        <family val="2"/>
      </rPr>
      <t xml:space="preserve"> Seguimiento a las denuncias sobre decomisos e incautaciones realizadas por el técnico y que no han sido informadas en la dependencia.</t>
    </r>
  </si>
  <si>
    <t>Seguimiento a denuncias
y/o
Certificación de ausencia de denuncias</t>
  </si>
  <si>
    <t xml:space="preserve">PROFESIONAL ESPECIALIZADO AREA SALUD </t>
  </si>
  <si>
    <r>
      <rPr>
        <b/>
        <sz val="12"/>
        <color indexed="8"/>
        <rFont val="Century Gothic"/>
        <family val="2"/>
      </rPr>
      <t xml:space="preserve">3. </t>
    </r>
    <r>
      <rPr>
        <sz val="12"/>
        <color indexed="8"/>
        <rFont val="Century Gothic"/>
        <family val="2"/>
      </rPr>
      <t>Soporte de disposición final del producto.</t>
    </r>
  </si>
  <si>
    <t>Información documentada sobre disposición final del producto decomisado.
y/o
Certificación de ausencia de decomisos.</t>
  </si>
  <si>
    <t xml:space="preserve">Personal Técnico del área de salud.
PROFESIONAL ESPECIALIZADO AREA SALUD </t>
  </si>
  <si>
    <t>R30</t>
  </si>
  <si>
    <t>Posibilidad de cobro por la vacuna antirrábica y fumigación, para obtener beneficio particular.</t>
  </si>
  <si>
    <t>Proceso Salud Pública - Salud Ambiental - Zoonosis</t>
  </si>
  <si>
    <r>
      <rPr>
        <sz val="12"/>
        <rFont val="Calibri"/>
        <family val="2"/>
      </rPr>
      <t>•</t>
    </r>
    <r>
      <rPr>
        <sz val="7.2"/>
        <rFont val="Century Gothic"/>
        <family val="2"/>
      </rPr>
      <t xml:space="preserve"> </t>
    </r>
    <r>
      <rPr>
        <sz val="12"/>
        <rFont val="Century Gothic"/>
        <family val="2"/>
      </rPr>
      <t xml:space="preserve">Debilidad en la aplicación de controles.
</t>
    </r>
    <r>
      <rPr>
        <sz val="12"/>
        <rFont val="Calibri"/>
        <family val="2"/>
      </rPr>
      <t>•</t>
    </r>
    <r>
      <rPr>
        <sz val="7.2"/>
        <rFont val="Century Gothic"/>
        <family val="2"/>
      </rPr>
      <t xml:space="preserve"> </t>
    </r>
    <r>
      <rPr>
        <sz val="12"/>
        <rFont val="Century Gothic"/>
        <family val="2"/>
      </rPr>
      <t>Los escenarios en los que se desarrollan estas actividades.</t>
    </r>
  </si>
  <si>
    <t>• Pérdida de imagen y credibilidad.
• Investigaciones
• Sanciones</t>
  </si>
  <si>
    <r>
      <rPr>
        <b/>
        <sz val="12"/>
        <color indexed="8"/>
        <rFont val="Century Gothic"/>
        <family val="2"/>
      </rPr>
      <t>1.</t>
    </r>
    <r>
      <rPr>
        <sz val="12"/>
        <color indexed="8"/>
        <rFont val="Century Gothic"/>
        <family val="2"/>
      </rPr>
      <t xml:space="preserve"> Atencion de solicitudes de fumigación por escrito</t>
    </r>
  </si>
  <si>
    <t>Información escrtita asociada a fumigaciones.</t>
  </si>
  <si>
    <t>Profesional Universitario- Médico veterinario</t>
  </si>
  <si>
    <r>
      <rPr>
        <sz val="12"/>
        <color indexed="8"/>
        <rFont val="Calibri"/>
        <family val="2"/>
      </rPr>
      <t xml:space="preserve">• </t>
    </r>
    <r>
      <rPr>
        <sz val="12"/>
        <color indexed="8"/>
        <rFont val="Century Gothic"/>
        <family val="2"/>
      </rPr>
      <t>SECRETARIA DE SALUD</t>
    </r>
    <r>
      <rPr>
        <sz val="12"/>
        <color indexed="8"/>
        <rFont val="Calibri"/>
        <family val="2"/>
      </rPr>
      <t xml:space="preserve">
•</t>
    </r>
    <r>
      <rPr>
        <sz val="7.2"/>
        <color indexed="8"/>
        <rFont val="Century Gothic"/>
        <family val="2"/>
      </rPr>
      <t xml:space="preserve"> </t>
    </r>
    <r>
      <rPr>
        <sz val="12"/>
        <color indexed="8"/>
        <rFont val="Century Gothic"/>
        <family val="2"/>
      </rPr>
      <t>PROFESIONAL UNIVERSITARIO - ZOONOSIS
• Subsecretario de Planeación y Calidad - Ingeniero  Industrial contratista</t>
    </r>
  </si>
  <si>
    <r>
      <rPr>
        <b/>
        <sz val="12"/>
        <color indexed="8"/>
        <rFont val="Century Gothic"/>
        <family val="2"/>
      </rPr>
      <t>2.</t>
    </r>
    <r>
      <rPr>
        <sz val="12"/>
        <color indexed="8"/>
        <rFont val="Century Gothic"/>
        <family val="2"/>
      </rPr>
      <t xml:space="preserve"> Información a la comunidad acerca de la gratuidad de los servicios que presta Zoonosis a través de los medios masivos de comunicación y a traves de medios visuales.</t>
    </r>
  </si>
  <si>
    <t>Información documentada que informa la gratuidad de los servicios de zoonosis.</t>
  </si>
  <si>
    <r>
      <rPr>
        <b/>
        <sz val="12"/>
        <color indexed="8"/>
        <rFont val="Century Gothic"/>
        <family val="2"/>
      </rPr>
      <t>3.</t>
    </r>
    <r>
      <rPr>
        <sz val="12"/>
        <color indexed="8"/>
        <rFont val="Century Gothic"/>
        <family val="2"/>
      </rPr>
      <t xml:space="preserve"> Control de inventarios de vacunas.</t>
    </r>
  </si>
  <si>
    <t>Información documentada de inventarios de vacunas.</t>
  </si>
  <si>
    <r>
      <rPr>
        <b/>
        <sz val="12"/>
        <color indexed="8"/>
        <rFont val="Century Gothic"/>
        <family val="2"/>
      </rPr>
      <t>4.</t>
    </r>
    <r>
      <rPr>
        <sz val="12"/>
        <color indexed="8"/>
        <rFont val="Century Gothic"/>
        <family val="2"/>
      </rPr>
      <t xml:space="preserve"> Socialización con la comunidad cuando se va a realizar control de plagas y roedores.</t>
    </r>
  </si>
  <si>
    <t>Información documentada de socializaciones de control de plagas y control de roedores.</t>
  </si>
  <si>
    <t>R40</t>
  </si>
  <si>
    <t>Incumplimiento en el objetivo, los componentes y las actividades establecidos en los proyectos  de la Secretaría Municipal de Salud</t>
  </si>
  <si>
    <t>PLAN DE DESARROLLO DEL MUNICIPIO
 PLAN TERRITORIAL DE SALUD</t>
  </si>
  <si>
    <t>• Debilidad en la adherencia a normas, guías y protocolos por parte de las IPS.					
• El desplazamiento masivo de poblaciones pobres y vulnerables al municipio de Pasto.	
• Contratación inoportuna de Talento Humano y de bienes y servicios necesarios para el desarrollo de actividades.				
• Desconocimiento del manejo del sistema de información en salud.			
• Retrasos en programación y cronogramas del proyecto.</t>
  </si>
  <si>
    <t>• Incremento de morbimortalidad evitable en el Municipio.	
• Aumento de pacientes de alto costo para las Entidades Administradoras del Plan de Beneficios EAPB.	
• Baja cobertura de afiliación de población pobre y vulnerable al sistema General de Seguridad Social en Salud.</t>
  </si>
  <si>
    <r>
      <rPr>
        <b/>
        <sz val="12"/>
        <color indexed="8"/>
        <rFont val="Century Gothic"/>
        <family val="2"/>
      </rPr>
      <t xml:space="preserve">1. </t>
    </r>
    <r>
      <rPr>
        <sz val="12"/>
        <color indexed="8"/>
        <rFont val="Century Gothic"/>
        <family val="2"/>
      </rPr>
      <t>Capacitación y asistencia técnica en las IPS / EAPB del Municipio en adherencia a normas, guías y protocolos y al Sistema de Información en Salud.</t>
    </r>
  </si>
  <si>
    <t>Actas y/o Listados de asistencia</t>
  </si>
  <si>
    <t>RESPONSABLES DE PROYECTOS y/o 
SUPERVISORES DE CONTRATO</t>
  </si>
  <si>
    <t>Seguimiento a capacitaciones y/o asistencias técnicas realizadas en las IPS / EAPB del Municipio.</t>
  </si>
  <si>
    <r>
      <t xml:space="preserve">• SECRETARIA DE SALUD
</t>
    </r>
    <r>
      <rPr>
        <sz val="12"/>
        <color indexed="8"/>
        <rFont val="Calibri"/>
        <family val="2"/>
      </rPr>
      <t>•</t>
    </r>
    <r>
      <rPr>
        <sz val="12"/>
        <color indexed="8"/>
        <rFont val="Century Gothic"/>
        <family val="2"/>
      </rPr>
      <t xml:space="preserve"> Subsecretario de Planeación y Calidad  - Ingeniero Industrial Contratista</t>
    </r>
  </si>
  <si>
    <r>
      <rPr>
        <b/>
        <sz val="12"/>
        <color indexed="8"/>
        <rFont val="Century Gothic"/>
        <family val="2"/>
      </rPr>
      <t xml:space="preserve">2. </t>
    </r>
    <r>
      <rPr>
        <sz val="12"/>
        <color indexed="8"/>
        <rFont val="Century Gothic"/>
        <family val="2"/>
      </rPr>
      <t>Gestión para</t>
    </r>
    <r>
      <rPr>
        <b/>
        <sz val="12"/>
        <color indexed="8"/>
        <rFont val="Century Gothic"/>
        <family val="2"/>
      </rPr>
      <t xml:space="preserve"> c</t>
    </r>
    <r>
      <rPr>
        <sz val="12"/>
        <color indexed="8"/>
        <rFont val="Century Gothic"/>
        <family val="2"/>
      </rPr>
      <t>ontratación oportuna del talento humano y de bienes y servicios necesarios para la ejección del proyecto.</t>
    </r>
  </si>
  <si>
    <t>SECOP - Minutas contractuales</t>
  </si>
  <si>
    <t>Verificación de Procesos contractuales</t>
  </si>
  <si>
    <r>
      <rPr>
        <b/>
        <sz val="12"/>
        <color indexed="8"/>
        <rFont val="Century Gothic"/>
        <family val="2"/>
      </rPr>
      <t xml:space="preserve">3. </t>
    </r>
    <r>
      <rPr>
        <sz val="12"/>
        <color indexed="8"/>
        <rFont val="Century Gothic"/>
        <family val="2"/>
      </rPr>
      <t>Seguimiento a programación de actividades del proyecto.</t>
    </r>
  </si>
  <si>
    <t>Cronogramas y/o Listados de asistencia y/o Actas y/o Informes de actividades</t>
  </si>
  <si>
    <t>Seguimiento a cronogramas y/o Listados de asistencia y/o Actas y/o Informes de actividades</t>
  </si>
  <si>
    <r>
      <rPr>
        <b/>
        <sz val="12"/>
        <color indexed="8"/>
        <rFont val="Century Gothic"/>
        <family val="2"/>
      </rPr>
      <t xml:space="preserve">4. </t>
    </r>
    <r>
      <rPr>
        <sz val="12"/>
        <color indexed="8"/>
        <rFont val="Century Gothic"/>
        <family val="2"/>
      </rPr>
      <t>Reprogramación de actividades del proyecto.</t>
    </r>
  </si>
  <si>
    <t>Actas y/o Listados de asistencia y/o cronogramas y/o Registros de ajuste de proyectos de inversión</t>
  </si>
  <si>
    <t>Solicitudes realizadas a la Oficina de Planeación de Gestión Institucional</t>
  </si>
  <si>
    <r>
      <rPr>
        <b/>
        <sz val="12"/>
        <color indexed="8"/>
        <rFont val="Century Gothic"/>
        <family val="2"/>
      </rPr>
      <t xml:space="preserve">5. </t>
    </r>
    <r>
      <rPr>
        <sz val="12"/>
        <color indexed="8"/>
        <rFont val="Century Gothic"/>
        <family val="2"/>
      </rPr>
      <t xml:space="preserve"> Seguimiento mensual / trimestral a la ejecución física y financiera de los proyectos.</t>
    </r>
  </si>
  <si>
    <t>Reporte realizado a la Oficina de Planeación de Gestión Institucional</t>
  </si>
  <si>
    <t>Solicitud y Reporte realizado a la Oficina de Planeación de Gestión Institucional</t>
  </si>
  <si>
    <t xml:space="preserve"> Diseñar y ejecutar estrategias de comunicación interna, externa, a traves del desarrollo de campañas, productos y servicios de información institucional, que permitan promover, fortalecer y visibilizar la gestiòn de la Alcaldia de Pasto.</t>
  </si>
  <si>
    <t>Septiembre  30 de 2019</t>
  </si>
  <si>
    <t>JEFE OFICINA DE COMUNICACIÓN SOCIAL</t>
  </si>
  <si>
    <t>Incumplimiento en el diseño y ejecución de  acciones de comunicación interna y externa</t>
  </si>
  <si>
    <t>Comunicación institucional</t>
  </si>
  <si>
    <t xml:space="preserve">Debido a la deficiente planificación  de los servicios comunicacionales requeridos por parte de otros procesos </t>
  </si>
  <si>
    <t>Incumplimiento en las metas y objetivos institucionales afectando el cumplimiento en las metas del Plan de Desarrollo Municipal</t>
  </si>
  <si>
    <t>Elaboración plan de comunicaciones para la gestión de las necesidades estratégicas de comunicación interna y externa</t>
  </si>
  <si>
    <t>Hacer seguimiento al plan de comunicaciones</t>
  </si>
  <si>
    <t>Plan de comunicación externa</t>
  </si>
  <si>
    <t xml:space="preserve">Jefe, auxiliar adimnistrativo, comunicadores y diseñadores </t>
  </si>
  <si>
    <t>Los controles establecidos han sido efectivos para la gestión del riesgo puesto que han contribuido a prevenir que se materialice el riesgo, son confiables y oportunos para la mitigación del mismo</t>
  </si>
  <si>
    <t>La adopción de los controles establecidos han permitido que se activen alertas tempranas para prevenir la materialización del riesgo</t>
  </si>
  <si>
    <t>Es fundamental la adopción de los procedimientos y formatos establecidos en el proceso de comunicaciones, por parte de los servidores públicos de otros procesos que demandan servicios en comunicaciones</t>
  </si>
  <si>
    <t>Debido a la falta de adopción de  los procedimientos establecidos en el proceso de comunicaciones, por parte de los servidores públicos de la entidad</t>
  </si>
  <si>
    <t>Priorización de necesidades solicitadas por otros procesos de acuerdo a la disponibilidad de recurso humano, técnico y presupuestal de la Oficina de Comunicación Social</t>
  </si>
  <si>
    <t>Programar la atención de necesidades y prestación  de servicios</t>
  </si>
  <si>
    <t>Programador de actividades</t>
  </si>
  <si>
    <t xml:space="preserve">Asistente Oficina de Comunicación Social </t>
  </si>
  <si>
    <t>Debido a la  falta de idoneidad del talento humano  con obligaciones en comunicación social contratado por la entidad</t>
  </si>
  <si>
    <t>Aplicación de manuales, procedimientos y formatos establecidos en el proceso de comunicaciones, como referente de adopción por parte de los servidores públicos de la entidad</t>
  </si>
  <si>
    <t>Adoptar los manuales, procedimientos y formatos establecidos en el proceso de comunicaciones</t>
  </si>
  <si>
    <t>Manuales, procedimientos y formatos</t>
  </si>
  <si>
    <t>Equipo Oficina Comunicación Social</t>
  </si>
  <si>
    <t xml:space="preserve">Divulgación insuficienciente de información pública </t>
  </si>
  <si>
    <t>Información pública</t>
  </si>
  <si>
    <t>Debido a la demora en la generación de información pública por parte de otros procesos</t>
  </si>
  <si>
    <t>Imagen institucional afectada localmente por retrasos o incumplimientos en la prestación del servicio a partes interesadas</t>
  </si>
  <si>
    <t>Se elaboran productos informativos de manera permanente de acuerdo a la misión institucional y a la disponibilidad del recurso humano, técnico y  presupuestal de la Oficina de Comunicación Social</t>
  </si>
  <si>
    <t>Verificar la divulgación informativa a través de medios institucionales</t>
  </si>
  <si>
    <t>Registro en página web y redes sociales institucionales</t>
  </si>
  <si>
    <t>Jefe Oficina de Comunicación Social y profesional de apoyo</t>
  </si>
  <si>
    <t xml:space="preserve">Jefe, auxiliar adimnistrativo y comunicadores </t>
  </si>
  <si>
    <t>Los controles establecidos han sido efectivos para la gestión del riesgo</t>
  </si>
  <si>
    <t>Frente a la divulgación institucional con suficiencia es definitivo el aporte de los servidores públicos de la entidad respecto a la disposición de generar información y la capacidad de divulgarla a través de medios de comunicación institucionales y externos como fuentes oficiales</t>
  </si>
  <si>
    <t>Debido a las deficiencias de cobertura de canales y medios  de comunicación institucionales</t>
  </si>
  <si>
    <t>Adicional a la divulgación informativa a través de medios institucionales, se  divulgan diariamente boletínes de prensa, programas de radio y televisión  a través de medios  externos y se convoca a encuentros con los medios de comunicación cuando lo requiera la entidad</t>
  </si>
  <si>
    <t>Verificar la divulgación informativa a través de medios externos</t>
  </si>
  <si>
    <t>Correos a medios de comunicación externos</t>
  </si>
  <si>
    <t>Se ejecuta el plan de medios institucional para la divulgación de campañas  publicitarias institucionales a través de medios de comunicación externos y masivos</t>
  </si>
  <si>
    <t>Monitorear la ejecución del plan de medios institucional</t>
  </si>
  <si>
    <t>Plan de medios institucional</t>
  </si>
  <si>
    <t xml:space="preserve">Jefe y asistente Oficina de Comunicación Social </t>
  </si>
  <si>
    <t>fecha en que inició la ejecución del plan de medios 2019</t>
  </si>
  <si>
    <t xml:space="preserve">Perdida de la disponibilidad de productos informativos institucionales debido a acceso no autorizado a la red </t>
  </si>
  <si>
    <t>Productos informativos  institucionales  (Boletínes de prensa, programas de radio, programas de televisión)</t>
  </si>
  <si>
    <t>Acceso no autorizado a la red</t>
  </si>
  <si>
    <t>Pérdida de información corporativa</t>
  </si>
  <si>
    <t>Asignación de contraseñas de acceso a los equipos de cómputo donde se almacenan los productos informativos audiovisuales</t>
  </si>
  <si>
    <t>Asignar de responsables para el uso de contraseñas a equipos</t>
  </si>
  <si>
    <t xml:space="preserve">Registro de contraseñas y responsables designados </t>
  </si>
  <si>
    <t>Jefe Oficina de Comunicación Social  y  profesionales de apoyo</t>
  </si>
  <si>
    <t>Elaboración de backup del archivo digital que contiene los productos informativos institucionales</t>
  </si>
  <si>
    <t>Verificar disponibilidad de backup con productos informativos institucionales</t>
  </si>
  <si>
    <t>Archivo digital Oficina de Comunicación Social</t>
  </si>
  <si>
    <t>Jefe Oficina de Comunicación Social  y  proefesionales de apoyo</t>
  </si>
  <si>
    <t>Perdida de la confidencialidad de derechos de petición y PQRD debido a acceso no autorizado a la red</t>
  </si>
  <si>
    <t xml:space="preserve">Derechos de Petición/Peticiones, Quejas, Reclamos, Denuncias </t>
  </si>
  <si>
    <t xml:space="preserve">Pérdida de la confidencialidad de información </t>
  </si>
  <si>
    <t>Bajo</t>
  </si>
  <si>
    <t>Asignación de contraseñas de acceso a los equipos de cómputo donde se almacenan los derechos de petición y PQRD que competen a la Oficina de Comunicación Social</t>
  </si>
  <si>
    <t>Asignar responsables para el uso de contraseñas a equipos</t>
  </si>
  <si>
    <t>Registro de contraseñas y responsables designados</t>
  </si>
  <si>
    <t>fecha en la que se asignaron responsables a quienes usan equipos de propiedad oficial y cargados en el inventario de la ofi</t>
  </si>
  <si>
    <t>fecha en la que se asignará solo a personal de planta</t>
  </si>
  <si>
    <t>Asignación de contraseñas de acceso a la plataforma habilitada por la Unidad de correspondencia para la recepción y respuesta de PQRD de competencia de la Oficina de Comunicación Social</t>
  </si>
  <si>
    <t>Asignar reponsable para administración de contraseña plataforma PQRD/Unidad de Correspondencia</t>
  </si>
  <si>
    <t>Registro de contraseña y responsables designado</t>
  </si>
  <si>
    <t>Jefe Oficina de Comunicación Social  y  funcionario administrativo</t>
  </si>
  <si>
    <t>fecha en la que la oficina inició a administrar la plataforma a cargo de Bibiana</t>
  </si>
  <si>
    <t>Perdida de la integridad del material  de registro audiovisual y fotográfico y de equipos y herrramientas técnicas y/o tecnológicas debido a robo</t>
  </si>
  <si>
    <t xml:space="preserve">Archivo digital  con material audiovisual y fotográfico
Inventario de equipos y herrramientas técnicas y/o tecnológicas para la producción y postproducción </t>
  </si>
  <si>
    <t>Hurto de activos de información</t>
  </si>
  <si>
    <t>Pérdida de la integridad de la información</t>
  </si>
  <si>
    <t>Gestión de transporte para la protección de  equipos técnicos y/o tecnológicos requeridos para el registro audiovisual fuera de la entidad</t>
  </si>
  <si>
    <t>Registrar la entrada y salida de equipos técnicos y/o tecnológicos requeridos para el registro audiovisual fuera de la entidad</t>
  </si>
  <si>
    <t>Colocar el nombre del formato en el que se Manuel y Hnon Saul registran sus salidas con equipos</t>
  </si>
  <si>
    <t>Funcionarios y contratistas que prestan servicios de registro audiovisual</t>
  </si>
  <si>
    <t>Diario</t>
  </si>
  <si>
    <t>Elaboración de backup del archivo digital que contiene el material audiovisual registrado</t>
  </si>
  <si>
    <t>Verificar disponibilidad de backup con material audiovisual</t>
  </si>
  <si>
    <t>Contratistas que prestan servicios de edición y postproducción audiovisual</t>
  </si>
  <si>
    <t>Perdida de la confidencialidad de las cuentas de correo institucional y las cuentas de redes sociales institucionales debido a acceso no autorizado a la red por contraseñas inseguras</t>
  </si>
  <si>
    <t>Cuentas de correos institucionales
Cuentas de redes sociales institucionales</t>
  </si>
  <si>
    <t>Alteración de la información púbica para favorecimiento propio o de terceros</t>
  </si>
</sst>
</file>

<file path=xl/styles.xml><?xml version="1.0" encoding="utf-8"?>
<styleSheet xmlns="http://schemas.openxmlformats.org/spreadsheetml/2006/main" xmlns:mc="http://schemas.openxmlformats.org/markup-compatibility/2006" xmlns:x14ac="http://schemas.microsoft.com/office/spreadsheetml/2009/9/ac" mc:Ignorable="x14ac">
  <fonts count="66" x14ac:knownFonts="1">
    <font>
      <sz val="11"/>
      <color theme="1"/>
      <name val="Calibri"/>
      <family val="2"/>
      <scheme val="minor"/>
    </font>
    <font>
      <b/>
      <sz val="10"/>
      <name val="Century Gothic"/>
      <family val="2"/>
    </font>
    <font>
      <sz val="8"/>
      <name val="Century Gothic"/>
      <family val="2"/>
    </font>
    <font>
      <b/>
      <sz val="8"/>
      <color indexed="8"/>
      <name val="Century Gothic"/>
      <family val="2"/>
    </font>
    <font>
      <sz val="8"/>
      <color indexed="8"/>
      <name val="Century Gothic"/>
      <family val="2"/>
    </font>
    <font>
      <b/>
      <sz val="12"/>
      <color indexed="8"/>
      <name val="Century Gothic"/>
      <family val="2"/>
    </font>
    <font>
      <sz val="12"/>
      <color indexed="8"/>
      <name val="Century Gothic"/>
      <family val="2"/>
    </font>
    <font>
      <sz val="12"/>
      <name val="Century Gothic"/>
      <family val="2"/>
    </font>
    <font>
      <b/>
      <sz val="12"/>
      <name val="Century Gothic"/>
      <family val="2"/>
    </font>
    <font>
      <sz val="11"/>
      <color indexed="8"/>
      <name val="Century Gothic"/>
      <family val="2"/>
    </font>
    <font>
      <sz val="10"/>
      <color indexed="8"/>
      <name val="Century Gothic"/>
      <family val="2"/>
    </font>
    <font>
      <b/>
      <sz val="10"/>
      <color indexed="8"/>
      <name val="Century Gothic"/>
      <family val="2"/>
    </font>
    <font>
      <sz val="10"/>
      <color theme="1"/>
      <name val="Century Gothic"/>
      <family val="2"/>
    </font>
    <font>
      <b/>
      <sz val="10"/>
      <color theme="1"/>
      <name val="Century Gothic"/>
      <family val="2"/>
    </font>
    <font>
      <sz val="11"/>
      <color theme="1"/>
      <name val="Century Gothic"/>
      <family val="2"/>
    </font>
    <font>
      <sz val="12"/>
      <color theme="1"/>
      <name val="Century Gothic"/>
      <family val="2"/>
    </font>
    <font>
      <sz val="12"/>
      <color theme="1"/>
      <name val="Calibri"/>
      <family val="2"/>
      <scheme val="minor"/>
    </font>
    <font>
      <b/>
      <sz val="12"/>
      <color theme="1"/>
      <name val="Century Gothic"/>
      <family val="2"/>
    </font>
    <font>
      <b/>
      <sz val="11"/>
      <color theme="1"/>
      <name val="Century Gothic"/>
      <family val="2"/>
    </font>
    <font>
      <sz val="11"/>
      <color theme="1"/>
      <name val="Calibri"/>
      <family val="2"/>
      <scheme val="minor"/>
    </font>
    <font>
      <sz val="11"/>
      <color indexed="8"/>
      <name val="Arial"/>
      <family val="2"/>
    </font>
    <font>
      <sz val="10"/>
      <name val="Arial"/>
      <family val="2"/>
    </font>
    <font>
      <sz val="8"/>
      <color indexed="8"/>
      <name val="Arial"/>
      <family val="2"/>
    </font>
    <font>
      <sz val="12"/>
      <color theme="0"/>
      <name val="Century Gothic"/>
      <family val="2"/>
    </font>
    <font>
      <sz val="12"/>
      <color indexed="9"/>
      <name val="Century Gothic"/>
      <family val="2"/>
    </font>
    <font>
      <b/>
      <sz val="12"/>
      <color theme="0"/>
      <name val="Century Gothic"/>
      <family val="2"/>
    </font>
    <font>
      <b/>
      <sz val="20"/>
      <color theme="1"/>
      <name val="Calibri"/>
      <family val="2"/>
      <scheme val="minor"/>
    </font>
    <font>
      <b/>
      <sz val="18"/>
      <color theme="1"/>
      <name val="Century Gothic"/>
      <family val="2"/>
    </font>
    <font>
      <sz val="8"/>
      <color indexed="8"/>
      <name val="Calibri"/>
      <family val="2"/>
    </font>
    <font>
      <sz val="12"/>
      <name val="Calibri"/>
      <family val="2"/>
      <scheme val="minor"/>
    </font>
    <font>
      <b/>
      <u/>
      <sz val="11"/>
      <color indexed="8"/>
      <name val="Century Gothic"/>
      <family val="2"/>
    </font>
    <font>
      <b/>
      <sz val="11"/>
      <color indexed="8"/>
      <name val="Century Gothic"/>
      <family val="2"/>
    </font>
    <font>
      <sz val="12"/>
      <color indexed="62"/>
      <name val="Century Gothic"/>
      <family val="2"/>
    </font>
    <font>
      <sz val="10"/>
      <name val="Century Gothic"/>
      <family val="2"/>
    </font>
    <font>
      <sz val="10"/>
      <color indexed="8"/>
      <name val="Arial"/>
      <family val="2"/>
    </font>
    <font>
      <u/>
      <sz val="11"/>
      <color indexed="8"/>
      <name val="Century Gothic"/>
      <family val="2"/>
    </font>
    <font>
      <sz val="11"/>
      <name val="Century Gothic"/>
      <family val="2"/>
    </font>
    <font>
      <sz val="11"/>
      <name val="Calibri"/>
      <family val="2"/>
      <scheme val="minor"/>
    </font>
    <font>
      <u/>
      <sz val="7.15"/>
      <color indexed="12"/>
      <name val="Calibri"/>
      <family val="2"/>
    </font>
    <font>
      <sz val="12"/>
      <color indexed="12"/>
      <name val="Century Gothic"/>
      <family val="2"/>
    </font>
    <font>
      <sz val="12"/>
      <color rgb="FFFF0000"/>
      <name val="Century Gothic"/>
      <family val="2"/>
    </font>
    <font>
      <u/>
      <sz val="12"/>
      <color indexed="12"/>
      <name val="Century Gothic"/>
      <family val="2"/>
    </font>
    <font>
      <sz val="11"/>
      <color indexed="8"/>
      <name val="Calibri"/>
      <family val="2"/>
    </font>
    <font>
      <b/>
      <sz val="11"/>
      <name val="Century Gothic"/>
      <family val="2"/>
    </font>
    <font>
      <sz val="10"/>
      <color indexed="9"/>
      <name val="Arial Black"/>
      <family val="2"/>
    </font>
    <font>
      <b/>
      <sz val="11"/>
      <color theme="1"/>
      <name val="Calibri"/>
      <family val="2"/>
      <scheme val="minor"/>
    </font>
    <font>
      <b/>
      <sz val="9"/>
      <name val="Century Gothic"/>
      <family val="2"/>
    </font>
    <font>
      <b/>
      <sz val="20"/>
      <color theme="1"/>
      <name val="Century Gothic"/>
      <family val="2"/>
    </font>
    <font>
      <b/>
      <sz val="12"/>
      <color theme="1"/>
      <name val="Calibri"/>
      <family val="2"/>
      <scheme val="minor"/>
    </font>
    <font>
      <b/>
      <sz val="12"/>
      <color indexed="8"/>
      <name val="Arial"/>
      <family val="2"/>
    </font>
    <font>
      <sz val="16"/>
      <name val="Century Gothic"/>
      <family val="2"/>
    </font>
    <font>
      <sz val="10.8"/>
      <name val="Century Gothic"/>
      <family val="2"/>
    </font>
    <font>
      <sz val="16"/>
      <color indexed="8"/>
      <name val="Century Gothic"/>
      <family val="2"/>
    </font>
    <font>
      <b/>
      <sz val="9"/>
      <color indexed="81"/>
      <name val="Tahoma"/>
      <family val="2"/>
    </font>
    <font>
      <sz val="12"/>
      <color indexed="8"/>
      <name val="Calibri"/>
      <family val="2"/>
    </font>
    <font>
      <sz val="8.4"/>
      <color indexed="8"/>
      <name val="Century Gothic"/>
      <family val="2"/>
    </font>
    <font>
      <sz val="6"/>
      <color indexed="8"/>
      <name val="Century Gothic"/>
      <family val="2"/>
    </font>
    <font>
      <sz val="5.5"/>
      <color indexed="8"/>
      <name val="Century Gothic"/>
      <family val="2"/>
    </font>
    <font>
      <sz val="6.6"/>
      <color indexed="8"/>
      <name val="Century Gothic"/>
      <family val="2"/>
    </font>
    <font>
      <sz val="7.2"/>
      <color indexed="8"/>
      <name val="Century Gothic"/>
      <family val="2"/>
    </font>
    <font>
      <sz val="12"/>
      <name val="Calibri"/>
      <family val="2"/>
    </font>
    <font>
      <sz val="8.4"/>
      <name val="Century Gothic"/>
      <family val="2"/>
    </font>
    <font>
      <sz val="6.6"/>
      <name val="Century Gothic"/>
      <family val="2"/>
    </font>
    <font>
      <sz val="9.6"/>
      <name val="Century Gothic"/>
      <family val="2"/>
    </font>
    <font>
      <sz val="7.2"/>
      <name val="Century Gothic"/>
      <family val="2"/>
    </font>
    <font>
      <sz val="9"/>
      <color indexed="81"/>
      <name val="Tahoma"/>
      <family val="2"/>
    </font>
  </fonts>
  <fills count="21">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bgColor indexed="64"/>
      </patternFill>
    </fill>
    <fill>
      <patternFill patternType="solid">
        <fgColor rgb="FFE64C9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rgb="FF3AEE58"/>
        <bgColor indexed="64"/>
      </patternFill>
    </fill>
    <fill>
      <patternFill patternType="solid">
        <fgColor rgb="FFFC0CC9"/>
        <bgColor indexed="64"/>
      </patternFill>
    </fill>
    <fill>
      <patternFill patternType="solid">
        <fgColor rgb="FF8E69BF"/>
        <bgColor indexed="64"/>
      </patternFill>
    </fill>
    <fill>
      <patternFill patternType="solid">
        <fgColor theme="9" tint="-0.249977111117893"/>
        <bgColor indexed="64"/>
      </patternFill>
    </fill>
    <fill>
      <patternFill patternType="solid">
        <fgColor rgb="FF92D050"/>
        <bgColor indexed="64"/>
      </patternFill>
    </fill>
    <fill>
      <patternFill patternType="solid">
        <fgColor indexed="43"/>
        <bgColor indexed="64"/>
      </patternFill>
    </fill>
    <fill>
      <patternFill patternType="solid">
        <fgColor rgb="FFFFC000"/>
        <bgColor indexed="64"/>
      </patternFill>
    </fill>
    <fill>
      <patternFill patternType="solid">
        <fgColor rgb="FFFF0000"/>
        <bgColor indexed="64"/>
      </patternFill>
    </fill>
    <fill>
      <patternFill patternType="solid">
        <fgColor rgb="FF00FF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s>
  <cellStyleXfs count="6">
    <xf numFmtId="0" fontId="0" fillId="0" borderId="0"/>
    <xf numFmtId="0" fontId="19" fillId="0" borderId="0"/>
    <xf numFmtId="0" fontId="21" fillId="0" borderId="0"/>
    <xf numFmtId="0" fontId="19" fillId="0" borderId="0"/>
    <xf numFmtId="0" fontId="38" fillId="0" borderId="0" applyNumberFormat="0" applyFill="0" applyBorder="0" applyAlignment="0" applyProtection="0">
      <alignment vertical="top"/>
      <protection locked="0"/>
    </xf>
    <xf numFmtId="9" fontId="42" fillId="0" borderId="0" applyFont="0" applyFill="0" applyBorder="0" applyAlignment="0" applyProtection="0"/>
  </cellStyleXfs>
  <cellXfs count="1607">
    <xf numFmtId="0" fontId="0" fillId="0" borderId="0" xfId="0"/>
    <xf numFmtId="0" fontId="12" fillId="0" borderId="0" xfId="0" applyFont="1"/>
    <xf numFmtId="0" fontId="13" fillId="0" borderId="0" xfId="0" applyFont="1" applyAlignment="1">
      <alignment horizontal="center" vertical="center"/>
    </xf>
    <xf numFmtId="0" fontId="12" fillId="0" borderId="1" xfId="0" applyFont="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3" borderId="1" xfId="0" applyFont="1" applyFill="1" applyBorder="1" applyAlignment="1">
      <alignment horizontal="center" vertical="center"/>
    </xf>
    <xf numFmtId="0" fontId="12" fillId="4" borderId="0" xfId="0" applyFont="1" applyFill="1" applyBorder="1"/>
    <xf numFmtId="0" fontId="13" fillId="4" borderId="0" xfId="0" applyFont="1" applyFill="1" applyAlignment="1">
      <alignment vertical="center"/>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top" wrapText="1"/>
      <protection locked="0"/>
    </xf>
    <xf numFmtId="0" fontId="9" fillId="0" borderId="0" xfId="0" applyFont="1" applyProtection="1">
      <protection locked="0"/>
    </xf>
    <xf numFmtId="0" fontId="14" fillId="0" borderId="0" xfId="0" applyFont="1" applyBorder="1" applyProtection="1">
      <protection locked="0"/>
    </xf>
    <xf numFmtId="0" fontId="15" fillId="0" borderId="0" xfId="0" applyFont="1" applyProtection="1">
      <protection locked="0"/>
    </xf>
    <xf numFmtId="0" fontId="14" fillId="0" borderId="0" xfId="0" applyFont="1" applyProtection="1">
      <protection locked="0"/>
    </xf>
    <xf numFmtId="0" fontId="4" fillId="0" borderId="0" xfId="0" applyFont="1" applyBorder="1" applyAlignment="1" applyProtection="1">
      <alignment horizontal="justify" vertical="center" wrapText="1"/>
      <protection locked="0"/>
    </xf>
    <xf numFmtId="0" fontId="14" fillId="0" borderId="0" xfId="0" applyFont="1" applyAlignment="1" applyProtection="1">
      <alignment horizontal="center"/>
      <protection locked="0"/>
    </xf>
    <xf numFmtId="0" fontId="14" fillId="0" borderId="0" xfId="0" applyFont="1" applyAlignment="1" applyProtection="1">
      <protection locked="0"/>
    </xf>
    <xf numFmtId="0" fontId="4" fillId="0" borderId="0" xfId="0" applyFont="1" applyProtection="1">
      <protection locked="0"/>
    </xf>
    <xf numFmtId="0" fontId="9" fillId="0" borderId="2" xfId="0" applyFont="1" applyBorder="1" applyProtection="1">
      <protection locked="0"/>
    </xf>
    <xf numFmtId="0" fontId="9" fillId="0" borderId="3" xfId="0" applyFont="1" applyBorder="1" applyProtection="1">
      <protection locked="0"/>
    </xf>
    <xf numFmtId="0" fontId="9" fillId="0" borderId="4" xfId="0" applyFont="1" applyBorder="1" applyProtection="1">
      <protection locked="0"/>
    </xf>
    <xf numFmtId="0" fontId="8" fillId="5" borderId="1" xfId="0" applyFont="1" applyFill="1" applyBorder="1" applyAlignment="1" applyProtection="1">
      <alignment horizontal="center" wrapText="1"/>
      <protection locked="0"/>
    </xf>
    <xf numFmtId="0" fontId="8" fillId="5" borderId="1" xfId="0" applyFont="1" applyFill="1" applyBorder="1" applyAlignment="1" applyProtection="1">
      <alignment horizontal="center" vertical="center" wrapText="1"/>
      <protection locked="0"/>
    </xf>
    <xf numFmtId="0" fontId="14" fillId="0" borderId="0" xfId="0" applyFont="1" applyAlignment="1" applyProtection="1">
      <alignment horizontal="center"/>
      <protection locked="0"/>
    </xf>
    <xf numFmtId="0" fontId="6" fillId="0" borderId="5" xfId="0" applyFont="1" applyBorder="1" applyAlignment="1">
      <alignment horizontal="center" vertical="center" wrapText="1"/>
    </xf>
    <xf numFmtId="0" fontId="7" fillId="0" borderId="5"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16" fillId="0" borderId="1" xfId="0" applyFont="1" applyBorder="1" applyAlignment="1">
      <alignment vertical="center" wrapText="1"/>
    </xf>
    <xf numFmtId="0" fontId="7" fillId="4" borderId="5" xfId="0" applyFont="1" applyFill="1" applyBorder="1" applyAlignment="1">
      <alignment vertical="center" wrapText="1"/>
    </xf>
    <xf numFmtId="0" fontId="7" fillId="4" borderId="1" xfId="0" applyFont="1" applyFill="1" applyBorder="1" applyAlignment="1">
      <alignment vertical="center" wrapText="1"/>
    </xf>
    <xf numFmtId="0" fontId="6" fillId="0" borderId="6" xfId="0" applyFont="1" applyFill="1" applyBorder="1" applyAlignment="1">
      <alignment horizontal="justify" vertical="top" wrapText="1"/>
    </xf>
    <xf numFmtId="0" fontId="6" fillId="0" borderId="5" xfId="0" applyFont="1" applyFill="1" applyBorder="1" applyAlignment="1">
      <alignment horizontal="center" vertical="center"/>
    </xf>
    <xf numFmtId="0" fontId="6" fillId="0" borderId="7" xfId="0" applyFont="1" applyFill="1" applyBorder="1" applyAlignment="1">
      <alignment horizontal="justify" vertical="top" wrapText="1"/>
    </xf>
    <xf numFmtId="0" fontId="10" fillId="0" borderId="8" xfId="0" applyFont="1" applyBorder="1" applyAlignment="1">
      <alignment horizontal="justify" vertical="top" wrapText="1"/>
    </xf>
    <xf numFmtId="0" fontId="6" fillId="0" borderId="5" xfId="0" applyFont="1" applyFill="1" applyBorder="1" applyAlignment="1">
      <alignment horizontal="center" vertical="center" wrapText="1"/>
    </xf>
    <xf numFmtId="0" fontId="6" fillId="0" borderId="7" xfId="0" applyFont="1" applyBorder="1" applyAlignment="1">
      <alignment horizontal="justify" vertical="top" wrapText="1"/>
    </xf>
    <xf numFmtId="0" fontId="6" fillId="0" borderId="8" xfId="0" applyFont="1" applyBorder="1" applyAlignment="1">
      <alignment horizontal="justify" vertical="top" wrapText="1"/>
    </xf>
    <xf numFmtId="0" fontId="6" fillId="0" borderId="1" xfId="0" applyFont="1" applyFill="1" applyBorder="1" applyAlignment="1">
      <alignment horizontal="justify" vertical="top" wrapText="1"/>
    </xf>
    <xf numFmtId="0" fontId="6" fillId="0" borderId="1" xfId="0" applyFont="1" applyBorder="1" applyAlignment="1">
      <alignment horizontal="justify" vertical="center" wrapText="1"/>
    </xf>
    <xf numFmtId="0" fontId="6" fillId="0" borderId="1" xfId="0" applyFont="1" applyBorder="1" applyAlignment="1">
      <alignment horizontal="justify" vertical="top" wrapText="1"/>
    </xf>
    <xf numFmtId="17" fontId="6" fillId="0" borderId="5" xfId="0" applyNumberFormat="1" applyFont="1" applyBorder="1" applyAlignment="1">
      <alignment horizontal="center" vertical="center" wrapText="1"/>
    </xf>
    <xf numFmtId="14" fontId="6" fillId="0" borderId="5" xfId="0" applyNumberFormat="1" applyFont="1" applyBorder="1" applyAlignment="1">
      <alignment horizontal="justify" vertical="top" wrapText="1"/>
    </xf>
    <xf numFmtId="14" fontId="6" fillId="0" borderId="1" xfId="0" applyNumberFormat="1" applyFont="1" applyBorder="1" applyAlignment="1">
      <alignment horizontal="justify" vertical="top" wrapText="1"/>
    </xf>
    <xf numFmtId="17" fontId="6"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0" fontId="8" fillId="3" borderId="9"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9" xfId="0" applyFont="1" applyFill="1" applyBorder="1" applyAlignment="1" applyProtection="1">
      <alignment vertical="top" wrapText="1"/>
      <protection locked="0"/>
    </xf>
    <xf numFmtId="49" fontId="7" fillId="5" borderId="9" xfId="0" applyNumberFormat="1" applyFont="1" applyFill="1" applyBorder="1" applyAlignment="1" applyProtection="1">
      <alignment vertical="center" wrapText="1"/>
      <protection locked="0"/>
    </xf>
    <xf numFmtId="0" fontId="6" fillId="0" borderId="10" xfId="0" applyFont="1" applyFill="1" applyBorder="1" applyAlignment="1">
      <alignment horizontal="justify" vertical="top" wrapText="1"/>
    </xf>
    <xf numFmtId="0" fontId="6" fillId="0" borderId="11" xfId="0" applyFont="1" applyBorder="1" applyAlignment="1">
      <alignment horizontal="center" vertical="center" wrapText="1"/>
    </xf>
    <xf numFmtId="0" fontId="7" fillId="0" borderId="11" xfId="0" applyFont="1" applyBorder="1" applyAlignment="1">
      <alignment vertical="center" wrapText="1"/>
    </xf>
    <xf numFmtId="0" fontId="6" fillId="0" borderId="11" xfId="0" applyFont="1" applyFill="1" applyBorder="1" applyAlignment="1">
      <alignment horizontal="center" vertical="center"/>
    </xf>
    <xf numFmtId="0" fontId="6" fillId="0" borderId="11" xfId="0" applyFont="1" applyBorder="1" applyAlignment="1" applyProtection="1">
      <alignment horizontal="center" vertical="center" wrapText="1"/>
      <protection locked="0"/>
    </xf>
    <xf numFmtId="17" fontId="6" fillId="0" borderId="11" xfId="0" applyNumberFormat="1" applyFont="1" applyBorder="1" applyAlignment="1">
      <alignment horizontal="center" vertical="center" wrapText="1"/>
    </xf>
    <xf numFmtId="14" fontId="6" fillId="0" borderId="11" xfId="0" applyNumberFormat="1" applyFont="1" applyBorder="1" applyAlignment="1">
      <alignment horizontal="justify" vertical="top" wrapText="1"/>
    </xf>
    <xf numFmtId="0" fontId="7" fillId="0" borderId="12" xfId="0" applyFont="1" applyBorder="1" applyAlignment="1">
      <alignment vertical="center" wrapText="1"/>
    </xf>
    <xf numFmtId="0" fontId="16" fillId="0" borderId="12" xfId="0" applyFont="1" applyBorder="1" applyAlignment="1">
      <alignment vertical="center" wrapText="1"/>
    </xf>
    <xf numFmtId="0" fontId="6" fillId="0" borderId="13" xfId="0" applyFont="1" applyFill="1" applyBorder="1" applyAlignment="1">
      <alignment horizontal="center" vertical="center"/>
    </xf>
    <xf numFmtId="0" fontId="6" fillId="0" borderId="12" xfId="0" applyFont="1" applyBorder="1" applyAlignment="1">
      <alignment horizontal="justify" vertical="top" wrapText="1"/>
    </xf>
    <xf numFmtId="0" fontId="6" fillId="0" borderId="12" xfId="0" applyFont="1" applyBorder="1" applyAlignment="1" applyProtection="1">
      <alignment horizontal="justify" vertical="top" wrapText="1"/>
      <protection locked="0"/>
    </xf>
    <xf numFmtId="0" fontId="6" fillId="0" borderId="12" xfId="0" applyFont="1" applyBorder="1" applyAlignment="1">
      <alignment horizontal="center" vertical="top" wrapText="1"/>
    </xf>
    <xf numFmtId="14" fontId="6" fillId="0" borderId="12" xfId="0" applyNumberFormat="1" applyFont="1" applyBorder="1" applyAlignment="1">
      <alignment horizontal="justify" vertical="top" wrapText="1"/>
    </xf>
    <xf numFmtId="0" fontId="7" fillId="0" borderId="9" xfId="0" applyFont="1" applyBorder="1" applyAlignment="1">
      <alignment vertical="center" wrapText="1"/>
    </xf>
    <xf numFmtId="0" fontId="6" fillId="0" borderId="9" xfId="0" applyFont="1" applyBorder="1" applyAlignment="1">
      <alignment horizontal="justify" vertical="top" wrapText="1"/>
    </xf>
    <xf numFmtId="0" fontId="6" fillId="0" borderId="14" xfId="0" applyFont="1" applyBorder="1" applyAlignment="1" applyProtection="1">
      <alignment horizontal="justify" vertical="center" wrapText="1"/>
      <protection locked="0"/>
    </xf>
    <xf numFmtId="0" fontId="6" fillId="0" borderId="14" xfId="0" applyFont="1" applyBorder="1" applyAlignment="1" applyProtection="1">
      <alignment horizontal="center" vertical="center" wrapText="1"/>
      <protection locked="0"/>
    </xf>
    <xf numFmtId="0" fontId="6" fillId="0" borderId="9" xfId="0" applyFont="1" applyBorder="1" applyAlignment="1">
      <alignment horizontal="justify" vertical="center" wrapText="1"/>
    </xf>
    <xf numFmtId="0" fontId="6" fillId="0" borderId="5" xfId="0" applyFont="1" applyBorder="1" applyAlignment="1">
      <alignment horizontal="justify" vertical="top" wrapText="1"/>
    </xf>
    <xf numFmtId="0" fontId="6" fillId="0" borderId="4" xfId="0" applyFont="1" applyBorder="1" applyAlignment="1" applyProtection="1">
      <alignment horizontal="center" vertical="center" wrapText="1"/>
      <protection locked="0"/>
    </xf>
    <xf numFmtId="0" fontId="7" fillId="0" borderId="11" xfId="0" applyFont="1" applyBorder="1" applyAlignment="1">
      <alignment horizontal="center" vertical="top" wrapText="1"/>
    </xf>
    <xf numFmtId="0" fontId="6" fillId="0" borderId="11" xfId="0" applyFont="1" applyBorder="1" applyAlignment="1">
      <alignment horizontal="justify" vertical="top" wrapText="1"/>
    </xf>
    <xf numFmtId="0" fontId="6" fillId="0" borderId="15" xfId="0" applyFont="1" applyBorder="1" applyAlignment="1" applyProtection="1">
      <alignment horizontal="center" vertical="center" wrapText="1"/>
      <protection locked="0"/>
    </xf>
    <xf numFmtId="0" fontId="6" fillId="0" borderId="12" xfId="0" applyFont="1" applyFill="1" applyBorder="1" applyAlignment="1">
      <alignment horizontal="justify" vertical="top" wrapText="1"/>
    </xf>
    <xf numFmtId="0" fontId="7" fillId="0" borderId="13"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0" borderId="5" xfId="0" applyFont="1" applyBorder="1" applyAlignment="1" applyProtection="1">
      <alignment horizontal="center"/>
      <protection locked="0"/>
    </xf>
    <xf numFmtId="0" fontId="8" fillId="3"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14" fillId="0" borderId="0" xfId="0" applyFont="1" applyAlignment="1" applyProtection="1">
      <alignment horizontal="center"/>
      <protection locked="0"/>
    </xf>
    <xf numFmtId="0" fontId="20" fillId="0" borderId="0" xfId="1" applyFont="1"/>
    <xf numFmtId="0" fontId="2" fillId="0" borderId="1" xfId="1" applyFont="1" applyBorder="1" applyAlignment="1">
      <alignment vertical="top" wrapText="1"/>
    </xf>
    <xf numFmtId="0" fontId="20" fillId="0" borderId="1" xfId="1" applyFont="1" applyBorder="1"/>
    <xf numFmtId="0" fontId="19" fillId="0" borderId="0" xfId="1" applyBorder="1"/>
    <xf numFmtId="0" fontId="16" fillId="0" borderId="0" xfId="1" applyFont="1"/>
    <xf numFmtId="0" fontId="14" fillId="0" borderId="0" xfId="2" applyFont="1" applyBorder="1" applyProtection="1">
      <protection locked="0"/>
    </xf>
    <xf numFmtId="0" fontId="19" fillId="0" borderId="0" xfId="1"/>
    <xf numFmtId="0" fontId="8" fillId="5" borderId="1" xfId="2" applyFont="1" applyFill="1" applyBorder="1" applyAlignment="1" applyProtection="1">
      <alignment horizontal="center" wrapText="1"/>
      <protection locked="0"/>
    </xf>
    <xf numFmtId="0" fontId="8" fillId="5" borderId="1" xfId="2" applyFont="1" applyFill="1" applyBorder="1" applyAlignment="1" applyProtection="1">
      <alignment horizontal="center" vertical="center" wrapText="1"/>
      <protection locked="0"/>
    </xf>
    <xf numFmtId="0" fontId="8" fillId="6" borderId="1" xfId="1" applyFont="1" applyFill="1" applyBorder="1" applyAlignment="1">
      <alignment horizontal="center" vertical="center" wrapText="1"/>
    </xf>
    <xf numFmtId="0" fontId="7" fillId="5" borderId="1" xfId="2" applyFont="1" applyFill="1" applyBorder="1" applyAlignment="1" applyProtection="1">
      <alignment horizontal="center" vertical="center" wrapText="1"/>
      <protection locked="0"/>
    </xf>
    <xf numFmtId="0" fontId="7" fillId="5" borderId="1" xfId="2" applyFont="1" applyFill="1" applyBorder="1" applyAlignment="1" applyProtection="1">
      <alignment vertical="top" wrapText="1"/>
      <protection locked="0"/>
    </xf>
    <xf numFmtId="49" fontId="7" fillId="5" borderId="1" xfId="2" applyNumberFormat="1" applyFont="1" applyFill="1" applyBorder="1" applyAlignment="1" applyProtection="1">
      <alignment vertical="center" wrapText="1"/>
      <protection locked="0"/>
    </xf>
    <xf numFmtId="0" fontId="7" fillId="0" borderId="5" xfId="1" applyFont="1" applyBorder="1" applyAlignment="1">
      <alignment vertical="center" wrapText="1"/>
    </xf>
    <xf numFmtId="0" fontId="6" fillId="0" borderId="5" xfId="1" applyFont="1" applyFill="1" applyBorder="1" applyAlignment="1">
      <alignment horizontal="justify" vertical="top" wrapText="1"/>
    </xf>
    <xf numFmtId="0" fontId="6" fillId="0" borderId="5" xfId="1" applyFont="1" applyFill="1" applyBorder="1" applyAlignment="1">
      <alignment horizontal="center" vertical="center"/>
    </xf>
    <xf numFmtId="0" fontId="6" fillId="0" borderId="5" xfId="1" applyFont="1" applyBorder="1" applyAlignment="1">
      <alignment horizontal="center" vertical="center" wrapText="1"/>
    </xf>
    <xf numFmtId="14" fontId="6" fillId="0" borderId="5" xfId="1" applyNumberFormat="1" applyFont="1" applyBorder="1" applyAlignment="1">
      <alignment horizontal="justify" vertical="top" wrapText="1"/>
    </xf>
    <xf numFmtId="0" fontId="22" fillId="0" borderId="0" xfId="1" applyFont="1" applyBorder="1" applyAlignment="1">
      <alignment horizontal="justify" vertical="center" wrapText="1"/>
    </xf>
    <xf numFmtId="0" fontId="7" fillId="0" borderId="1" xfId="1" applyFont="1" applyBorder="1" applyAlignment="1">
      <alignment vertical="center" wrapText="1"/>
    </xf>
    <xf numFmtId="0" fontId="6" fillId="0" borderId="1" xfId="1" applyFont="1" applyFill="1" applyBorder="1" applyAlignment="1">
      <alignment horizontal="justify" vertical="top" wrapText="1"/>
    </xf>
    <xf numFmtId="14" fontId="6" fillId="0" borderId="1" xfId="1" applyNumberFormat="1" applyFont="1" applyBorder="1" applyAlignment="1">
      <alignment horizontal="justify" vertical="top" wrapText="1"/>
    </xf>
    <xf numFmtId="0" fontId="6" fillId="0" borderId="1" xfId="1" applyFont="1" applyBorder="1" applyAlignment="1">
      <alignment horizontal="justify" vertical="top" wrapText="1"/>
    </xf>
    <xf numFmtId="0" fontId="6" fillId="0" borderId="1" xfId="1" applyFont="1" applyBorder="1" applyAlignment="1">
      <alignment horizontal="center" vertical="top" wrapText="1"/>
    </xf>
    <xf numFmtId="0" fontId="7" fillId="0" borderId="5" xfId="1" applyFont="1" applyBorder="1" applyAlignment="1">
      <alignment horizontal="left" vertical="center" wrapText="1"/>
    </xf>
    <xf numFmtId="0" fontId="6" fillId="0" borderId="1" xfId="1" applyFont="1" applyFill="1" applyBorder="1" applyAlignment="1">
      <alignment horizontal="justify" vertical="center" wrapText="1"/>
    </xf>
    <xf numFmtId="0" fontId="7" fillId="0" borderId="9" xfId="1" applyFont="1" applyBorder="1" applyAlignment="1">
      <alignment horizontal="left" vertical="center" wrapText="1"/>
    </xf>
    <xf numFmtId="0" fontId="7" fillId="0" borderId="19" xfId="1" applyFont="1" applyBorder="1" applyAlignment="1">
      <alignment horizontal="left" vertical="center" wrapText="1"/>
    </xf>
    <xf numFmtId="0" fontId="7" fillId="0" borderId="5" xfId="1" applyFont="1" applyBorder="1" applyAlignment="1">
      <alignment horizontal="center" vertical="center" wrapText="1"/>
    </xf>
    <xf numFmtId="0" fontId="16" fillId="0" borderId="1" xfId="1" applyFont="1" applyBorder="1" applyAlignment="1">
      <alignment vertical="center" wrapText="1"/>
    </xf>
    <xf numFmtId="0" fontId="23" fillId="0" borderId="5" xfId="1" applyFont="1" applyBorder="1" applyAlignment="1">
      <alignment vertical="center" wrapText="1"/>
    </xf>
    <xf numFmtId="0" fontId="7" fillId="0" borderId="5" xfId="1" applyFont="1" applyFill="1" applyBorder="1" applyAlignment="1">
      <alignment horizontal="justify" vertical="top" wrapText="1"/>
    </xf>
    <xf numFmtId="14" fontId="23" fillId="0" borderId="5" xfId="1" applyNumberFormat="1" applyFont="1" applyBorder="1" applyAlignment="1">
      <alignment horizontal="justify" vertical="top" wrapText="1"/>
    </xf>
    <xf numFmtId="0" fontId="7" fillId="0" borderId="1" xfId="1" applyFont="1" applyFill="1" applyBorder="1" applyAlignment="1">
      <alignment horizontal="justify" vertical="top" wrapText="1"/>
    </xf>
    <xf numFmtId="14" fontId="23" fillId="0" borderId="1" xfId="1" applyNumberFormat="1" applyFont="1" applyBorder="1" applyAlignment="1">
      <alignment horizontal="justify" vertical="top" wrapText="1"/>
    </xf>
    <xf numFmtId="0" fontId="7" fillId="0" borderId="1" xfId="1" applyFont="1" applyBorder="1" applyAlignment="1">
      <alignment horizontal="center" vertical="center" wrapText="1"/>
    </xf>
    <xf numFmtId="0" fontId="6" fillId="0" borderId="9"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5" xfId="1" applyFont="1" applyFill="1" applyBorder="1" applyAlignment="1">
      <alignment vertical="center" wrapText="1"/>
    </xf>
    <xf numFmtId="0" fontId="6" fillId="0" borderId="1" xfId="1" applyFont="1" applyFill="1" applyBorder="1" applyAlignment="1">
      <alignment horizontal="center" vertical="center"/>
    </xf>
    <xf numFmtId="0" fontId="19" fillId="0" borderId="0" xfId="1" applyAlignment="1">
      <alignment horizontal="center"/>
    </xf>
    <xf numFmtId="0" fontId="6" fillId="0" borderId="5"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4" borderId="1" xfId="1" applyFont="1" applyFill="1" applyBorder="1" applyAlignment="1">
      <alignment horizontal="center" vertical="center" wrapText="1"/>
    </xf>
    <xf numFmtId="14" fontId="6" fillId="0" borderId="2" xfId="1" applyNumberFormat="1" applyFont="1" applyBorder="1" applyAlignment="1">
      <alignment horizontal="justify" vertical="top" wrapText="1"/>
    </xf>
    <xf numFmtId="14" fontId="6" fillId="0" borderId="17" xfId="1" applyNumberFormat="1" applyFont="1" applyBorder="1" applyAlignment="1">
      <alignment horizontal="justify" vertical="top" wrapText="1"/>
    </xf>
    <xf numFmtId="0" fontId="28" fillId="0" borderId="0" xfId="1" applyFont="1"/>
    <xf numFmtId="0" fontId="20" fillId="0" borderId="0" xfId="0" applyFont="1"/>
    <xf numFmtId="0" fontId="0" fillId="0" borderId="0" xfId="0" applyBorder="1"/>
    <xf numFmtId="0" fontId="16" fillId="0" borderId="0" xfId="0" applyFont="1"/>
    <xf numFmtId="0" fontId="7" fillId="5" borderId="1" xfId="0" applyFont="1" applyFill="1" applyBorder="1" applyAlignment="1" applyProtection="1">
      <alignment horizontal="center" vertical="center" wrapText="1"/>
      <protection locked="0"/>
    </xf>
    <xf numFmtId="0" fontId="7" fillId="5" borderId="1" xfId="0" applyFont="1" applyFill="1" applyBorder="1" applyAlignment="1" applyProtection="1">
      <alignment vertical="top" wrapText="1"/>
      <protection locked="0"/>
    </xf>
    <xf numFmtId="49" fontId="7" fillId="5" borderId="1" xfId="0" applyNumberFormat="1" applyFont="1" applyFill="1" applyBorder="1" applyAlignment="1" applyProtection="1">
      <alignment vertical="center" wrapText="1"/>
      <protection locked="0"/>
    </xf>
    <xf numFmtId="0" fontId="6" fillId="0" borderId="5" xfId="0" applyFont="1" applyBorder="1" applyAlignment="1">
      <alignment vertical="top" wrapText="1"/>
    </xf>
    <xf numFmtId="0" fontId="14" fillId="0" borderId="1" xfId="0" applyFont="1" applyBorder="1" applyAlignment="1" applyProtection="1">
      <protection locked="0"/>
    </xf>
    <xf numFmtId="0" fontId="14" fillId="0" borderId="9" xfId="0" applyFont="1" applyBorder="1" applyAlignment="1" applyProtection="1">
      <protection locked="0"/>
    </xf>
    <xf numFmtId="0" fontId="22" fillId="0" borderId="0" xfId="0" applyFont="1" applyBorder="1" applyAlignment="1">
      <alignment horizontal="justify" vertical="center" wrapText="1"/>
    </xf>
    <xf numFmtId="0" fontId="14" fillId="0" borderId="19" xfId="0" applyFont="1" applyBorder="1" applyAlignment="1" applyProtection="1">
      <protection locked="0"/>
    </xf>
    <xf numFmtId="0" fontId="14" fillId="0" borderId="5" xfId="0" applyFont="1" applyBorder="1" applyAlignment="1" applyProtection="1">
      <protection locked="0"/>
    </xf>
    <xf numFmtId="0" fontId="6" fillId="0" borderId="5" xfId="0" applyFont="1" applyFill="1" applyBorder="1" applyAlignment="1">
      <alignment horizontal="justify" vertical="top" wrapText="1"/>
    </xf>
    <xf numFmtId="0" fontId="6" fillId="0" borderId="5" xfId="0" applyFont="1" applyBorder="1" applyAlignment="1">
      <alignment horizontal="left" vertical="top" wrapText="1"/>
    </xf>
    <xf numFmtId="0" fontId="7" fillId="0" borderId="1" xfId="0" applyFont="1" applyFill="1" applyBorder="1" applyAlignment="1">
      <alignment vertical="center" wrapText="1"/>
    </xf>
    <xf numFmtId="0" fontId="7" fillId="4" borderId="5" xfId="0" applyFont="1" applyFill="1" applyBorder="1" applyAlignment="1">
      <alignment horizontal="justify" vertical="top" wrapText="1"/>
    </xf>
    <xf numFmtId="0" fontId="7" fillId="4" borderId="5" xfId="0" applyFont="1" applyFill="1" applyBorder="1" applyAlignment="1">
      <alignment horizontal="center" vertical="center"/>
    </xf>
    <xf numFmtId="0" fontId="15" fillId="4" borderId="5" xfId="0" applyFont="1" applyFill="1" applyBorder="1" applyAlignment="1">
      <alignment horizontal="left" vertical="center" wrapText="1"/>
    </xf>
    <xf numFmtId="0" fontId="15" fillId="4" borderId="5" xfId="0" applyFont="1" applyFill="1" applyBorder="1" applyAlignment="1">
      <alignment horizontal="center" vertical="center" wrapText="1"/>
    </xf>
    <xf numFmtId="14" fontId="23" fillId="4" borderId="5" xfId="0" applyNumberFormat="1" applyFont="1" applyFill="1" applyBorder="1" applyAlignment="1">
      <alignment horizontal="justify" vertical="top" wrapText="1"/>
    </xf>
    <xf numFmtId="0" fontId="7" fillId="4" borderId="1" xfId="0" applyFont="1" applyFill="1" applyBorder="1" applyAlignment="1">
      <alignment horizontal="justify" vertical="top" wrapText="1"/>
    </xf>
    <xf numFmtId="0" fontId="15" fillId="4" borderId="1" xfId="0" applyFont="1" applyFill="1" applyBorder="1" applyAlignment="1">
      <alignment horizontal="justify" vertical="center" wrapText="1"/>
    </xf>
    <xf numFmtId="14" fontId="23" fillId="4" borderId="1" xfId="0" applyNumberFormat="1" applyFont="1" applyFill="1" applyBorder="1" applyAlignment="1">
      <alignment horizontal="justify" vertical="top" wrapText="1"/>
    </xf>
    <xf numFmtId="0" fontId="15" fillId="4" borderId="1" xfId="0" applyFont="1" applyFill="1" applyBorder="1" applyAlignment="1">
      <alignment horizontal="justify" vertical="top" wrapText="1"/>
    </xf>
    <xf numFmtId="0" fontId="7" fillId="4" borderId="5" xfId="0" applyFont="1" applyFill="1" applyBorder="1" applyAlignment="1">
      <alignment horizontal="left" vertical="center" wrapText="1"/>
    </xf>
    <xf numFmtId="0" fontId="29" fillId="4" borderId="1" xfId="0" applyFont="1" applyFill="1" applyBorder="1" applyAlignment="1">
      <alignment vertical="center"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top" wrapText="1"/>
    </xf>
    <xf numFmtId="0" fontId="0" fillId="0" borderId="0" xfId="0" applyAlignment="1">
      <alignment horizontal="center"/>
    </xf>
    <xf numFmtId="0" fontId="28" fillId="0" borderId="0" xfId="0" applyFont="1"/>
    <xf numFmtId="0" fontId="7" fillId="0" borderId="9" xfId="0" applyFont="1" applyFill="1" applyBorder="1" applyAlignment="1">
      <alignment horizontal="center" vertical="center"/>
    </xf>
    <xf numFmtId="0" fontId="7" fillId="0" borderId="9" xfId="0" applyFont="1" applyFill="1" applyBorder="1" applyAlignment="1">
      <alignment horizontal="center" vertical="center" wrapText="1"/>
    </xf>
    <xf numFmtId="0" fontId="6" fillId="0" borderId="9" xfId="0" applyFont="1" applyFill="1" applyBorder="1" applyAlignment="1">
      <alignment horizontal="center" vertical="top" wrapText="1"/>
    </xf>
    <xf numFmtId="0" fontId="6" fillId="0" borderId="9" xfId="0" applyFont="1" applyFill="1" applyBorder="1" applyAlignment="1">
      <alignment horizontal="center" vertical="center"/>
    </xf>
    <xf numFmtId="0" fontId="6" fillId="0" borderId="1" xfId="0" applyFont="1" applyFill="1" applyBorder="1" applyAlignment="1">
      <alignment horizontal="justify" vertical="center" wrapText="1"/>
    </xf>
    <xf numFmtId="0" fontId="6" fillId="0" borderId="9" xfId="0" applyFont="1" applyFill="1" applyBorder="1" applyAlignment="1">
      <alignment horizontal="center" vertical="center" wrapText="1"/>
    </xf>
    <xf numFmtId="17" fontId="6" fillId="0" borderId="9"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justify" vertical="top" wrapText="1"/>
    </xf>
    <xf numFmtId="0" fontId="16" fillId="0" borderId="1" xfId="0" applyFont="1" applyFill="1" applyBorder="1" applyAlignment="1">
      <alignment vertical="center" wrapText="1"/>
    </xf>
    <xf numFmtId="0" fontId="6" fillId="0" borderId="1" xfId="0" applyFont="1" applyFill="1" applyBorder="1" applyAlignment="1">
      <alignment horizontal="center" vertical="top" wrapText="1"/>
    </xf>
    <xf numFmtId="0" fontId="7" fillId="0" borderId="5" xfId="0" applyFont="1" applyFill="1" applyBorder="1" applyAlignment="1">
      <alignment vertical="center" wrapText="1"/>
    </xf>
    <xf numFmtId="0" fontId="16" fillId="0" borderId="5" xfId="0" applyFont="1" applyFill="1" applyBorder="1" applyAlignment="1">
      <alignment vertical="center" wrapText="1"/>
    </xf>
    <xf numFmtId="17" fontId="6" fillId="0" borderId="5" xfId="0" applyNumberFormat="1" applyFont="1" applyFill="1" applyBorder="1" applyAlignment="1">
      <alignment horizontal="center" vertical="center" wrapText="1"/>
    </xf>
    <xf numFmtId="0" fontId="4" fillId="0" borderId="0" xfId="0" applyFont="1" applyFill="1" applyBorder="1" applyAlignment="1" applyProtection="1">
      <alignment horizontal="justify" vertical="center" wrapText="1"/>
      <protection locked="0"/>
    </xf>
    <xf numFmtId="0" fontId="6" fillId="0" borderId="5" xfId="0" applyFont="1" applyFill="1" applyBorder="1" applyAlignment="1">
      <alignment horizontal="center" vertical="top" wrapText="1"/>
    </xf>
    <xf numFmtId="14" fontId="6" fillId="0" borderId="5" xfId="0" applyNumberFormat="1" applyFont="1" applyFill="1" applyBorder="1" applyAlignment="1">
      <alignment horizontal="justify" vertical="top" wrapText="1"/>
    </xf>
    <xf numFmtId="0" fontId="6" fillId="0" borderId="5" xfId="0" applyFont="1" applyFill="1" applyBorder="1" applyAlignment="1">
      <alignment horizontal="center" vertical="center" textRotation="90" wrapText="1"/>
    </xf>
    <xf numFmtId="0" fontId="6" fillId="0" borderId="5" xfId="0" applyFont="1" applyFill="1" applyBorder="1" applyAlignment="1">
      <alignment vertical="center" wrapText="1"/>
    </xf>
    <xf numFmtId="17" fontId="6" fillId="0" borderId="5" xfId="0" applyNumberFormat="1" applyFont="1" applyFill="1" applyBorder="1" applyAlignment="1">
      <alignment vertical="center" wrapText="1"/>
    </xf>
    <xf numFmtId="0" fontId="33" fillId="0" borderId="5" xfId="0" applyFont="1" applyFill="1" applyBorder="1" applyAlignment="1">
      <alignment vertical="center" wrapText="1"/>
    </xf>
    <xf numFmtId="0" fontId="14" fillId="0" borderId="0" xfId="0" applyFont="1" applyFill="1" applyProtection="1">
      <protection locked="0"/>
    </xf>
    <xf numFmtId="0" fontId="14" fillId="0" borderId="1" xfId="0" applyFont="1" applyFill="1" applyBorder="1" applyProtection="1">
      <protection locked="0"/>
    </xf>
    <xf numFmtId="0" fontId="1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protection locked="0"/>
    </xf>
    <xf numFmtId="0" fontId="4" fillId="0" borderId="1" xfId="0" applyFont="1" applyFill="1" applyBorder="1" applyProtection="1">
      <protection locked="0"/>
    </xf>
    <xf numFmtId="0" fontId="6" fillId="0" borderId="5" xfId="0" applyFont="1" applyFill="1" applyBorder="1" applyAlignment="1">
      <alignment horizontal="justify" vertical="center" wrapText="1"/>
    </xf>
    <xf numFmtId="0" fontId="20" fillId="0" borderId="1" xfId="0" applyFont="1" applyFill="1" applyBorder="1" applyAlignment="1">
      <alignment horizontal="justify" vertical="center" wrapText="1"/>
    </xf>
    <xf numFmtId="0" fontId="34" fillId="0" borderId="1" xfId="0" applyFont="1" applyFill="1" applyBorder="1" applyAlignment="1">
      <alignment horizontal="justify" vertical="center" wrapText="1"/>
    </xf>
    <xf numFmtId="0" fontId="20" fillId="0" borderId="1" xfId="0" applyFont="1" applyBorder="1" applyAlignment="1">
      <alignment horizontal="justify" vertical="center" wrapText="1"/>
    </xf>
    <xf numFmtId="0" fontId="16" fillId="0" borderId="5" xfId="0" applyFont="1" applyBorder="1" applyAlignment="1">
      <alignment vertical="center" wrapText="1"/>
    </xf>
    <xf numFmtId="0" fontId="6" fillId="0" borderId="5" xfId="0" applyFont="1" applyBorder="1" applyAlignment="1">
      <alignment horizontal="center" vertical="top" wrapText="1"/>
    </xf>
    <xf numFmtId="0" fontId="6" fillId="0" borderId="5" xfId="0" applyFont="1" applyBorder="1" applyAlignment="1">
      <alignment horizontal="justify" vertical="center" wrapText="1"/>
    </xf>
    <xf numFmtId="0" fontId="0" fillId="0" borderId="1" xfId="0" applyFill="1" applyBorder="1"/>
    <xf numFmtId="0" fontId="15" fillId="0" borderId="1" xfId="0" applyFont="1" applyBorder="1" applyAlignment="1">
      <alignment vertical="center" wrapText="1"/>
    </xf>
    <xf numFmtId="0" fontId="14" fillId="0" borderId="1" xfId="0" applyFont="1" applyBorder="1" applyAlignment="1">
      <alignment vertical="center"/>
    </xf>
    <xf numFmtId="0" fontId="14" fillId="0" borderId="1" xfId="0" applyFont="1" applyBorder="1" applyAlignment="1" applyProtection="1">
      <alignment wrapText="1"/>
      <protection locked="0"/>
    </xf>
    <xf numFmtId="0" fontId="15" fillId="0" borderId="1" xfId="0" applyFont="1" applyBorder="1" applyAlignment="1">
      <alignment wrapText="1"/>
    </xf>
    <xf numFmtId="0" fontId="14" fillId="0" borderId="1" xfId="0" applyFont="1" applyBorder="1" applyAlignment="1">
      <alignment vertical="center" wrapText="1"/>
    </xf>
    <xf numFmtId="0" fontId="14" fillId="0" borderId="1" xfId="0" applyFont="1" applyBorder="1" applyAlignment="1">
      <alignment wrapText="1"/>
    </xf>
    <xf numFmtId="0" fontId="14" fillId="4" borderId="1" xfId="0" applyFont="1" applyFill="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wrapText="1"/>
    </xf>
    <xf numFmtId="0" fontId="14" fillId="0" borderId="9" xfId="0" applyFont="1" applyBorder="1" applyAlignment="1">
      <alignment wrapText="1"/>
    </xf>
    <xf numFmtId="0" fontId="14" fillId="0" borderId="0" xfId="0" applyFont="1" applyAlignment="1">
      <alignment wrapText="1"/>
    </xf>
    <xf numFmtId="0" fontId="14" fillId="0" borderId="0" xfId="0" applyFont="1" applyAlignment="1" applyProtection="1">
      <alignment wrapText="1"/>
      <protection locked="0"/>
    </xf>
    <xf numFmtId="0" fontId="36" fillId="4" borderId="0" xfId="0" applyFont="1" applyFill="1" applyProtection="1">
      <protection locked="0"/>
    </xf>
    <xf numFmtId="0" fontId="36" fillId="0" borderId="0" xfId="0" applyFont="1" applyProtection="1">
      <protection locked="0"/>
    </xf>
    <xf numFmtId="0" fontId="36" fillId="4" borderId="0" xfId="0" applyFont="1" applyFill="1" applyBorder="1" applyProtection="1">
      <protection locked="0"/>
    </xf>
    <xf numFmtId="0" fontId="36" fillId="0" borderId="0" xfId="0" applyFont="1" applyBorder="1" applyProtection="1">
      <protection locked="0"/>
    </xf>
    <xf numFmtId="0" fontId="7" fillId="4" borderId="0" xfId="0" applyFont="1" applyFill="1" applyProtection="1">
      <protection locked="0"/>
    </xf>
    <xf numFmtId="0" fontId="7" fillId="0" borderId="0" xfId="0" applyFont="1" applyProtection="1">
      <protection locked="0"/>
    </xf>
    <xf numFmtId="0" fontId="37" fillId="4" borderId="0" xfId="0" applyFont="1" applyFill="1"/>
    <xf numFmtId="0" fontId="7" fillId="0" borderId="11" xfId="3" applyFont="1" applyFill="1" applyBorder="1" applyAlignment="1" applyProtection="1">
      <alignment vertical="center" wrapText="1"/>
      <protection locked="0"/>
    </xf>
    <xf numFmtId="0" fontId="6" fillId="0" borderId="11" xfId="3" applyFont="1" applyFill="1" applyBorder="1" applyAlignment="1" applyProtection="1">
      <alignment vertical="center" wrapText="1"/>
      <protection locked="0"/>
    </xf>
    <xf numFmtId="0" fontId="39" fillId="0" borderId="11" xfId="4" applyFont="1" applyBorder="1" applyAlignment="1" applyProtection="1">
      <alignment vertical="center" wrapText="1"/>
      <protection locked="0"/>
    </xf>
    <xf numFmtId="9" fontId="6" fillId="0" borderId="11" xfId="0" applyNumberFormat="1" applyFont="1" applyBorder="1" applyAlignment="1" applyProtection="1">
      <alignment horizontal="center" vertical="center" wrapText="1"/>
      <protection locked="0"/>
    </xf>
    <xf numFmtId="0" fontId="2" fillId="4" borderId="0" xfId="0" applyFont="1" applyFill="1" applyBorder="1" applyAlignment="1" applyProtection="1">
      <alignment horizontal="justify" vertical="center" wrapText="1"/>
      <protection locked="0"/>
    </xf>
    <xf numFmtId="0" fontId="2" fillId="0" borderId="0" xfId="0" applyFont="1" applyBorder="1" applyAlignment="1" applyProtection="1">
      <alignment horizontal="justify" vertical="center" wrapText="1"/>
      <protection locked="0"/>
    </xf>
    <xf numFmtId="0" fontId="7" fillId="0" borderId="1" xfId="3" applyFont="1" applyFill="1" applyBorder="1" applyAlignment="1" applyProtection="1">
      <alignment vertical="center" wrapText="1"/>
      <protection locked="0"/>
    </xf>
    <xf numFmtId="0" fontId="6" fillId="0" borderId="1" xfId="3" applyFont="1" applyFill="1" applyBorder="1" applyAlignment="1" applyProtection="1">
      <alignment vertical="center" wrapText="1"/>
      <protection locked="0"/>
    </xf>
    <xf numFmtId="0" fontId="39" fillId="0" borderId="1" xfId="4" applyFont="1" applyBorder="1" applyAlignment="1" applyProtection="1">
      <alignment vertical="center" wrapText="1"/>
      <protection locked="0"/>
    </xf>
    <xf numFmtId="9" fontId="6" fillId="0" borderId="1" xfId="0" applyNumberFormat="1" applyFont="1" applyBorder="1" applyAlignment="1" applyProtection="1">
      <alignment horizontal="center" vertical="center" wrapText="1"/>
      <protection locked="0"/>
    </xf>
    <xf numFmtId="0" fontId="4" fillId="0" borderId="12" xfId="3" applyFont="1" applyBorder="1" applyAlignment="1" applyProtection="1">
      <alignment vertical="center" wrapText="1"/>
      <protection locked="0"/>
    </xf>
    <xf numFmtId="0" fontId="6" fillId="0" borderId="12" xfId="3" applyFont="1" applyFill="1" applyBorder="1" applyAlignment="1" applyProtection="1">
      <alignment vertical="center" wrapText="1"/>
      <protection locked="0"/>
    </xf>
    <xf numFmtId="0" fontId="39" fillId="0" borderId="12" xfId="4" applyFont="1" applyBorder="1" applyAlignment="1" applyProtection="1">
      <alignment vertical="center" wrapText="1"/>
      <protection locked="0"/>
    </xf>
    <xf numFmtId="9" fontId="6" fillId="0" borderId="12" xfId="0" applyNumberFormat="1" applyFont="1" applyBorder="1" applyAlignment="1" applyProtection="1">
      <alignment horizontal="center" vertical="center" wrapText="1"/>
      <protection locked="0"/>
    </xf>
    <xf numFmtId="0" fontId="15" fillId="0" borderId="11" xfId="3" applyFont="1" applyFill="1" applyBorder="1" applyAlignment="1" applyProtection="1">
      <alignment vertical="center" wrapText="1"/>
      <protection locked="0"/>
    </xf>
    <xf numFmtId="0" fontId="15" fillId="0" borderId="1" xfId="3" applyFont="1" applyFill="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7" fillId="0" borderId="12" xfId="3" applyFont="1" applyFill="1" applyBorder="1" applyAlignment="1" applyProtection="1">
      <alignment vertical="center" wrapText="1"/>
      <protection locked="0"/>
    </xf>
    <xf numFmtId="0" fontId="15" fillId="0" borderId="11" xfId="4" applyFont="1" applyBorder="1" applyAlignment="1" applyProtection="1">
      <alignment vertical="center" wrapText="1"/>
      <protection locked="0"/>
    </xf>
    <xf numFmtId="0" fontId="15" fillId="0" borderId="1" xfId="4" applyFont="1" applyBorder="1" applyAlignment="1" applyProtection="1">
      <alignment vertical="center" wrapText="1"/>
      <protection locked="0"/>
    </xf>
    <xf numFmtId="0" fontId="40" fillId="0" borderId="12" xfId="3" applyFont="1" applyFill="1" applyBorder="1" applyAlignment="1" applyProtection="1">
      <alignment vertical="center" wrapText="1"/>
      <protection locked="0"/>
    </xf>
    <xf numFmtId="0" fontId="7" fillId="4" borderId="1" xfId="0" applyFont="1" applyFill="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15" fillId="0" borderId="12" xfId="0" applyFont="1" applyBorder="1" applyAlignment="1" applyProtection="1">
      <alignment vertical="center" wrapText="1"/>
      <protection locked="0"/>
    </xf>
    <xf numFmtId="0" fontId="41" fillId="4" borderId="11" xfId="4" applyFont="1" applyFill="1" applyBorder="1" applyAlignment="1" applyProtection="1">
      <alignment vertical="center" wrapText="1"/>
      <protection locked="0"/>
    </xf>
    <xf numFmtId="9" fontId="14" fillId="0" borderId="11" xfId="0" applyNumberFormat="1" applyFont="1" applyBorder="1" applyAlignment="1" applyProtection="1">
      <alignment horizontal="center" vertical="center" wrapText="1"/>
      <protection locked="0"/>
    </xf>
    <xf numFmtId="0" fontId="14" fillId="0" borderId="11" xfId="0" applyFont="1" applyBorder="1" applyProtection="1">
      <protection locked="0"/>
    </xf>
    <xf numFmtId="0" fontId="14" fillId="0" borderId="31" xfId="0" applyFont="1" applyBorder="1" applyProtection="1">
      <protection locked="0"/>
    </xf>
    <xf numFmtId="0" fontId="15" fillId="0" borderId="1" xfId="0" applyFont="1" applyBorder="1" applyAlignment="1" applyProtection="1">
      <alignment vertical="center" wrapText="1"/>
      <protection locked="0"/>
    </xf>
    <xf numFmtId="9" fontId="14" fillId="0" borderId="1" xfId="0" applyNumberFormat="1" applyFont="1" applyBorder="1" applyAlignment="1" applyProtection="1">
      <alignment horizontal="center" vertical="center" wrapText="1"/>
      <protection locked="0"/>
    </xf>
    <xf numFmtId="0" fontId="14" fillId="0" borderId="1" xfId="0" applyFont="1" applyBorder="1" applyProtection="1">
      <protection locked="0"/>
    </xf>
    <xf numFmtId="0" fontId="14" fillId="0" borderId="32" xfId="0" applyFont="1" applyBorder="1" applyProtection="1">
      <protection locked="0"/>
    </xf>
    <xf numFmtId="0" fontId="40" fillId="0" borderId="1" xfId="3" applyFont="1" applyFill="1" applyBorder="1" applyAlignment="1" applyProtection="1">
      <alignment vertical="center" wrapText="1"/>
      <protection locked="0"/>
    </xf>
    <xf numFmtId="0" fontId="14" fillId="0" borderId="12" xfId="0" applyFont="1" applyBorder="1" applyAlignment="1" applyProtection="1">
      <alignment horizontal="center" vertical="center" wrapText="1"/>
      <protection locked="0"/>
    </xf>
    <xf numFmtId="0" fontId="14" fillId="0" borderId="12" xfId="0" applyFont="1" applyBorder="1" applyProtection="1">
      <protection locked="0"/>
    </xf>
    <xf numFmtId="0" fontId="14" fillId="0" borderId="33" xfId="0" applyFont="1" applyBorder="1" applyProtection="1">
      <protection locked="0"/>
    </xf>
    <xf numFmtId="0" fontId="7" fillId="4" borderId="11" xfId="0" applyFont="1" applyFill="1" applyBorder="1" applyAlignment="1" applyProtection="1">
      <alignment vertical="center" wrapText="1"/>
      <protection locked="0"/>
    </xf>
    <xf numFmtId="9" fontId="14" fillId="0" borderId="11" xfId="5" applyFont="1" applyBorder="1" applyAlignment="1" applyProtection="1">
      <alignment horizontal="center" vertical="center" wrapText="1"/>
      <protection locked="0"/>
    </xf>
    <xf numFmtId="9" fontId="14" fillId="0" borderId="1" xfId="5" applyFont="1" applyBorder="1" applyAlignment="1" applyProtection="1">
      <alignment horizontal="center" vertical="center" wrapText="1"/>
      <protection locked="0"/>
    </xf>
    <xf numFmtId="9" fontId="14" fillId="0" borderId="12" xfId="5"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0" fontId="15" fillId="0" borderId="12" xfId="3" applyFont="1" applyBorder="1" applyAlignment="1" applyProtection="1">
      <alignment vertical="center" wrapText="1"/>
      <protection locked="0"/>
    </xf>
    <xf numFmtId="0" fontId="6" fillId="0" borderId="12" xfId="3" applyFont="1" applyBorder="1" applyAlignment="1" applyProtection="1">
      <alignment horizontal="center" vertical="center" wrapText="1"/>
      <protection locked="0"/>
    </xf>
    <xf numFmtId="14" fontId="6" fillId="0" borderId="12" xfId="3" applyNumberFormat="1" applyFont="1" applyBorder="1" applyAlignment="1" applyProtection="1">
      <alignment vertical="center" wrapText="1"/>
      <protection locked="0"/>
    </xf>
    <xf numFmtId="0" fontId="15" fillId="0" borderId="1" xfId="3" applyFont="1" applyBorder="1" applyAlignment="1" applyProtection="1">
      <alignment vertical="center" wrapText="1"/>
      <protection locked="0"/>
    </xf>
    <xf numFmtId="0" fontId="7" fillId="4" borderId="12" xfId="0" applyFont="1" applyFill="1" applyBorder="1" applyAlignment="1" applyProtection="1">
      <alignment vertical="center" wrapText="1"/>
      <protection locked="0"/>
    </xf>
    <xf numFmtId="0" fontId="15" fillId="0" borderId="0" xfId="0" applyFont="1" applyAlignment="1" applyProtection="1">
      <protection locked="0"/>
    </xf>
    <xf numFmtId="0" fontId="4" fillId="0" borderId="0" xfId="0" applyFont="1" applyAlignment="1" applyProtection="1">
      <alignment horizontal="center"/>
      <protection locked="0"/>
    </xf>
    <xf numFmtId="0" fontId="8" fillId="5" borderId="1" xfId="0" applyFont="1" applyFill="1" applyBorder="1" applyAlignment="1" applyProtection="1">
      <alignment horizontal="center" vertical="center" wrapText="1"/>
      <protection locked="0"/>
    </xf>
    <xf numFmtId="0" fontId="14" fillId="0" borderId="0" xfId="0" applyFont="1" applyAlignment="1" applyProtection="1">
      <alignment horizontal="center"/>
      <protection locked="0"/>
    </xf>
    <xf numFmtId="0" fontId="6" fillId="0" borderId="1" xfId="0" applyFont="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0" fillId="0" borderId="0" xfId="0" applyBorder="1" applyAlignment="1">
      <alignment vertical="center"/>
    </xf>
    <xf numFmtId="0" fontId="1" fillId="5" borderId="50" xfId="0" applyFont="1" applyFill="1" applyBorder="1" applyAlignment="1">
      <alignment horizontal="center" vertical="center" wrapText="1"/>
    </xf>
    <xf numFmtId="0" fontId="1" fillId="5" borderId="51" xfId="0" applyFont="1" applyFill="1" applyBorder="1" applyAlignment="1">
      <alignment horizontal="center" vertical="center" wrapText="1"/>
    </xf>
    <xf numFmtId="0" fontId="0" fillId="0" borderId="0" xfId="0" applyAlignment="1">
      <alignment vertical="center"/>
    </xf>
    <xf numFmtId="0" fontId="10" fillId="0" borderId="11" xfId="0" applyFont="1" applyFill="1" applyBorder="1" applyAlignment="1">
      <alignment horizontal="justify" vertical="top" wrapText="1"/>
    </xf>
    <xf numFmtId="0" fontId="10" fillId="0" borderId="11" xfId="0" applyFont="1" applyBorder="1" applyAlignment="1">
      <alignment horizontal="justify" vertical="top" wrapText="1"/>
    </xf>
    <xf numFmtId="0" fontId="10" fillId="0" borderId="11" xfId="0" applyFont="1" applyBorder="1" applyAlignment="1">
      <alignment horizontal="center" vertical="top" wrapText="1"/>
    </xf>
    <xf numFmtId="14" fontId="10" fillId="0" borderId="11" xfId="0" applyNumberFormat="1" applyFont="1" applyBorder="1" applyAlignment="1">
      <alignment horizontal="center" vertical="top" wrapText="1"/>
    </xf>
    <xf numFmtId="0" fontId="12" fillId="0" borderId="11" xfId="0" applyFont="1" applyBorder="1" applyAlignment="1">
      <alignment vertical="center" wrapText="1"/>
    </xf>
    <xf numFmtId="0" fontId="0" fillId="0" borderId="11" xfId="0" applyBorder="1" applyAlignment="1">
      <alignment vertical="center" wrapText="1"/>
    </xf>
    <xf numFmtId="0" fontId="0" fillId="0" borderId="11" xfId="0" applyBorder="1"/>
    <xf numFmtId="0" fontId="0" fillId="0" borderId="31" xfId="0" applyBorder="1"/>
    <xf numFmtId="0" fontId="10" fillId="0" borderId="1" xfId="0" applyFont="1" applyFill="1" applyBorder="1" applyAlignment="1">
      <alignment horizontal="justify" vertical="top" wrapText="1"/>
    </xf>
    <xf numFmtId="0" fontId="10" fillId="0" borderId="1" xfId="0" applyFont="1" applyBorder="1" applyAlignment="1">
      <alignment horizontal="justify" vertical="top" wrapText="1"/>
    </xf>
    <xf numFmtId="0" fontId="10" fillId="0" borderId="1" xfId="0" applyFont="1" applyBorder="1" applyAlignment="1">
      <alignment horizontal="center" vertical="top" wrapText="1"/>
    </xf>
    <xf numFmtId="14" fontId="10" fillId="0" borderId="1" xfId="0" applyNumberFormat="1" applyFont="1" applyBorder="1" applyAlignment="1">
      <alignment horizontal="center" vertical="top" wrapText="1"/>
    </xf>
    <xf numFmtId="0" fontId="12" fillId="0" borderId="1" xfId="0" applyFont="1" applyBorder="1" applyAlignment="1">
      <alignment vertical="center" wrapText="1"/>
    </xf>
    <xf numFmtId="0" fontId="0" fillId="0" borderId="1" xfId="0" applyBorder="1" applyAlignment="1">
      <alignment vertical="center" wrapText="1"/>
    </xf>
    <xf numFmtId="0" fontId="0" fillId="0" borderId="1" xfId="0" applyBorder="1"/>
    <xf numFmtId="0" fontId="0" fillId="0" borderId="32" xfId="0" applyBorder="1"/>
    <xf numFmtId="0" fontId="10" fillId="0" borderId="12" xfId="0" applyFont="1" applyFill="1" applyBorder="1" applyAlignment="1">
      <alignment horizontal="justify" vertical="top" wrapText="1"/>
    </xf>
    <xf numFmtId="0" fontId="10" fillId="0" borderId="12" xfId="0" applyFont="1" applyBorder="1" applyAlignment="1">
      <alignment horizontal="justify" vertical="top" wrapText="1"/>
    </xf>
    <xf numFmtId="0" fontId="10" fillId="0" borderId="12" xfId="0" applyFont="1" applyBorder="1" applyAlignment="1">
      <alignment horizontal="center" vertical="top" wrapText="1"/>
    </xf>
    <xf numFmtId="14" fontId="10" fillId="0" borderId="12" xfId="0" applyNumberFormat="1" applyFont="1" applyBorder="1" applyAlignment="1">
      <alignment horizontal="center" vertical="top" wrapText="1"/>
    </xf>
    <xf numFmtId="0" fontId="0" fillId="0" borderId="12" xfId="0" applyBorder="1" applyAlignment="1">
      <alignment vertical="center" wrapText="1"/>
    </xf>
    <xf numFmtId="0" fontId="0" fillId="0" borderId="12" xfId="0" applyBorder="1"/>
    <xf numFmtId="0" fontId="0" fillId="0" borderId="33" xfId="0" applyBorder="1"/>
    <xf numFmtId="49" fontId="10" fillId="0" borderId="11" xfId="0" applyNumberFormat="1" applyFont="1" applyBorder="1" applyAlignment="1">
      <alignment horizontal="center" vertical="top" wrapText="1"/>
    </xf>
    <xf numFmtId="49" fontId="10" fillId="0" borderId="1" xfId="0" applyNumberFormat="1" applyFont="1" applyBorder="1" applyAlignment="1">
      <alignment horizontal="center" vertical="top" wrapText="1"/>
    </xf>
    <xf numFmtId="14" fontId="10" fillId="0" borderId="12" xfId="0" applyNumberFormat="1" applyFont="1" applyBorder="1" applyAlignment="1">
      <alignment horizontal="justify" vertical="top" wrapText="1"/>
    </xf>
    <xf numFmtId="0" fontId="0" fillId="0" borderId="1" xfId="0" applyBorder="1" applyAlignment="1">
      <alignment vertical="center"/>
    </xf>
    <xf numFmtId="14" fontId="10" fillId="0" borderId="1" xfId="0" applyNumberFormat="1" applyFont="1" applyBorder="1" applyAlignment="1">
      <alignment horizontal="justify" vertical="top" wrapText="1"/>
    </xf>
    <xf numFmtId="0" fontId="8" fillId="5" borderId="1"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14" fillId="0" borderId="0" xfId="0" applyFont="1" applyAlignment="1" applyProtection="1">
      <alignment horizontal="center"/>
      <protection locked="0"/>
    </xf>
    <xf numFmtId="0" fontId="7" fillId="5" borderId="9" xfId="0" applyFont="1" applyFill="1" applyBorder="1" applyAlignment="1" applyProtection="1">
      <alignment horizontal="center" vertical="center" wrapText="1"/>
      <protection locked="0"/>
    </xf>
    <xf numFmtId="0" fontId="7" fillId="0" borderId="1" xfId="3" applyFont="1" applyBorder="1" applyAlignment="1" applyProtection="1">
      <alignment vertical="center" wrapText="1"/>
      <protection locked="0"/>
    </xf>
    <xf numFmtId="0" fontId="5" fillId="0" borderId="1" xfId="0" applyFont="1" applyBorder="1" applyAlignment="1" applyProtection="1">
      <alignment vertical="center" textRotation="90" wrapText="1"/>
    </xf>
    <xf numFmtId="0" fontId="15" fillId="0" borderId="1" xfId="0" applyFont="1" applyBorder="1" applyAlignment="1">
      <alignment horizontal="center" vertical="center" wrapText="1"/>
    </xf>
    <xf numFmtId="0" fontId="15" fillId="0" borderId="0" xfId="0" applyFont="1" applyAlignment="1">
      <alignment vertical="center"/>
    </xf>
    <xf numFmtId="0" fontId="6" fillId="0" borderId="5" xfId="0" applyFont="1" applyBorder="1" applyAlignment="1">
      <alignment horizontal="center" vertical="center"/>
    </xf>
    <xf numFmtId="0" fontId="9" fillId="0" borderId="1" xfId="0" applyFont="1" applyBorder="1" applyAlignment="1">
      <alignment vertical="center" wrapText="1"/>
    </xf>
    <xf numFmtId="0" fontId="7" fillId="0" borderId="1" xfId="0" applyFont="1" applyBorder="1" applyAlignment="1" applyProtection="1">
      <alignment vertical="center" wrapText="1"/>
      <protection locked="0"/>
    </xf>
    <xf numFmtId="0" fontId="6" fillId="0" borderId="1" xfId="0" applyFont="1" applyFill="1" applyBorder="1" applyAlignment="1" applyProtection="1">
      <alignment horizontal="justify" vertical="top" wrapText="1"/>
      <protection locked="0"/>
    </xf>
    <xf numFmtId="0" fontId="6" fillId="0" borderId="1" xfId="0" applyFont="1" applyFill="1" applyBorder="1" applyAlignment="1" applyProtection="1">
      <alignment horizontal="center" vertical="center"/>
      <protection locked="0"/>
    </xf>
    <xf numFmtId="0" fontId="6" fillId="0" borderId="1" xfId="0" applyFont="1" applyBorder="1" applyAlignment="1">
      <alignment horizontal="center" vertical="center"/>
    </xf>
    <xf numFmtId="0" fontId="9" fillId="0" borderId="1" xfId="0" applyFont="1" applyBorder="1" applyAlignment="1">
      <alignment horizontal="justify" vertical="center" wrapText="1"/>
    </xf>
    <xf numFmtId="0" fontId="0" fillId="0" borderId="1" xfId="0" applyBorder="1" applyAlignment="1">
      <alignment horizontal="center" vertical="center" wrapText="1"/>
    </xf>
    <xf numFmtId="0" fontId="6" fillId="0" borderId="1" xfId="0" applyFont="1" applyBorder="1" applyAlignment="1">
      <alignment horizontal="justify" vertical="center"/>
    </xf>
    <xf numFmtId="0" fontId="8" fillId="3" borderId="1" xfId="0" applyFont="1" applyFill="1" applyBorder="1" applyAlignment="1" applyProtection="1">
      <alignment vertical="center" wrapText="1"/>
      <protection locked="0"/>
    </xf>
    <xf numFmtId="0" fontId="7" fillId="0" borderId="1" xfId="3" applyFont="1" applyFill="1" applyBorder="1" applyAlignment="1" applyProtection="1">
      <alignment horizontal="justify" vertical="center" wrapText="1"/>
      <protection locked="0"/>
    </xf>
    <xf numFmtId="0" fontId="6" fillId="0" borderId="1" xfId="3" applyFont="1" applyFill="1" applyBorder="1" applyAlignment="1" applyProtection="1">
      <alignment horizontal="center" vertical="center" wrapText="1"/>
      <protection locked="0"/>
    </xf>
    <xf numFmtId="9" fontId="14" fillId="0" borderId="1" xfId="0" applyNumberFormat="1" applyFont="1" applyBorder="1" applyAlignment="1" applyProtection="1">
      <alignment horizontal="center" vertical="center"/>
      <protection locked="0"/>
    </xf>
    <xf numFmtId="0" fontId="7" fillId="0" borderId="1" xfId="0" applyFont="1" applyFill="1" applyBorder="1" applyAlignment="1" applyProtection="1">
      <alignment vertical="top" wrapText="1"/>
      <protection locked="0"/>
    </xf>
    <xf numFmtId="14" fontId="6" fillId="0" borderId="1" xfId="0" applyNumberFormat="1" applyFont="1" applyBorder="1" applyAlignment="1" applyProtection="1">
      <alignment horizontal="center" vertical="center" wrapText="1"/>
      <protection locked="0"/>
    </xf>
    <xf numFmtId="0" fontId="15" fillId="0" borderId="1" xfId="3" applyFont="1" applyFill="1" applyBorder="1" applyAlignment="1" applyProtection="1">
      <alignment horizontal="center" vertical="center" wrapText="1"/>
      <protection locked="0"/>
    </xf>
    <xf numFmtId="0" fontId="41" fillId="0" borderId="1" xfId="4" applyFont="1" applyBorder="1" applyAlignment="1" applyProtection="1">
      <alignment horizontal="justify" vertical="center" wrapText="1"/>
      <protection locked="0"/>
    </xf>
    <xf numFmtId="0" fontId="7" fillId="0" borderId="1" xfId="0" applyFont="1" applyFill="1" applyBorder="1" applyAlignment="1" applyProtection="1">
      <alignment horizontal="left" vertical="top" wrapText="1"/>
      <protection locked="0"/>
    </xf>
    <xf numFmtId="0" fontId="6" fillId="0" borderId="1" xfId="3" applyFont="1" applyBorder="1" applyAlignment="1">
      <alignment horizontal="justify" vertical="center" wrapText="1"/>
    </xf>
    <xf numFmtId="0" fontId="7" fillId="0" borderId="1" xfId="3" applyFont="1" applyBorder="1" applyAlignment="1" applyProtection="1">
      <alignment horizontal="justify" vertical="center" wrapText="1"/>
      <protection locked="0"/>
    </xf>
    <xf numFmtId="0" fontId="7" fillId="0" borderId="1" xfId="3" applyFont="1" applyBorder="1" applyAlignment="1">
      <alignment vertical="center" wrapText="1"/>
    </xf>
    <xf numFmtId="0" fontId="41" fillId="0" borderId="1" xfId="4" applyFont="1" applyBorder="1" applyAlignment="1" applyProtection="1">
      <alignment vertical="center" wrapText="1"/>
      <protection locked="0"/>
    </xf>
    <xf numFmtId="0" fontId="7" fillId="0" borderId="1" xfId="3" applyFont="1" applyBorder="1" applyAlignment="1" applyProtection="1">
      <alignment horizontal="center" vertical="center" wrapText="1"/>
      <protection locked="0"/>
    </xf>
    <xf numFmtId="0" fontId="5" fillId="0" borderId="1" xfId="3" applyFont="1" applyBorder="1" applyAlignment="1">
      <alignment horizontal="center" vertical="center" wrapText="1" readingOrder="2"/>
    </xf>
    <xf numFmtId="0" fontId="6" fillId="0" borderId="1" xfId="3" applyFont="1" applyBorder="1" applyAlignment="1">
      <alignment horizontal="center" vertical="center" wrapText="1"/>
    </xf>
    <xf numFmtId="0" fontId="6" fillId="0" borderId="1" xfId="3" applyFont="1" applyBorder="1" applyAlignment="1">
      <alignment horizontal="center" vertical="center" textRotation="90" wrapText="1"/>
    </xf>
    <xf numFmtId="0" fontId="7" fillId="0" borderId="1" xfId="3" applyFont="1" applyBorder="1" applyAlignment="1">
      <alignment horizontal="center" vertical="center" wrapText="1"/>
    </xf>
    <xf numFmtId="1" fontId="6" fillId="0" borderId="1" xfId="3" applyNumberFormat="1" applyFont="1" applyBorder="1" applyAlignment="1">
      <alignment horizontal="center" vertical="center" textRotation="90" wrapText="1"/>
    </xf>
    <xf numFmtId="0" fontId="5" fillId="0" borderId="1" xfId="3" applyFont="1" applyBorder="1" applyAlignment="1">
      <alignment horizontal="center" vertical="center" textRotation="90" wrapText="1"/>
    </xf>
    <xf numFmtId="14" fontId="6" fillId="0" borderId="1" xfId="3" applyNumberFormat="1" applyFont="1" applyBorder="1" applyAlignment="1">
      <alignment horizontal="center" vertical="center" wrapText="1"/>
    </xf>
    <xf numFmtId="0" fontId="6" fillId="0" borderId="9" xfId="3" applyFont="1" applyBorder="1" applyAlignment="1">
      <alignment vertical="center" wrapText="1"/>
    </xf>
    <xf numFmtId="0" fontId="15" fillId="0" borderId="1" xfId="3" applyFont="1" applyBorder="1" applyAlignment="1" applyProtection="1">
      <alignment horizontal="center" vertical="center" wrapText="1"/>
      <protection locked="0"/>
    </xf>
    <xf numFmtId="0" fontId="6" fillId="0" borderId="1" xfId="3" applyFont="1" applyBorder="1" applyAlignment="1">
      <alignment vertical="center" textRotation="90" wrapText="1"/>
    </xf>
    <xf numFmtId="1" fontId="6" fillId="0" borderId="1" xfId="3" applyNumberFormat="1" applyFont="1" applyBorder="1" applyAlignment="1">
      <alignment vertical="center" textRotation="90" wrapText="1"/>
    </xf>
    <xf numFmtId="0" fontId="6" fillId="4" borderId="1" xfId="3" applyFont="1" applyFill="1" applyBorder="1" applyAlignment="1">
      <alignment horizontal="center" vertical="center" wrapText="1"/>
    </xf>
    <xf numFmtId="0" fontId="15" fillId="4" borderId="1" xfId="0" applyFont="1" applyFill="1" applyBorder="1" applyAlignment="1" applyProtection="1">
      <alignment vertical="center" wrapText="1"/>
      <protection locked="0"/>
    </xf>
    <xf numFmtId="9" fontId="14" fillId="4" borderId="1" xfId="0" applyNumberFormat="1" applyFont="1" applyFill="1" applyBorder="1" applyAlignment="1" applyProtection="1">
      <alignment horizontal="center" vertical="center"/>
      <protection locked="0"/>
    </xf>
    <xf numFmtId="0" fontId="6" fillId="0" borderId="1" xfId="3" applyFont="1" applyFill="1" applyBorder="1" applyAlignment="1">
      <alignment horizontal="center" vertical="center" wrapText="1"/>
    </xf>
    <xf numFmtId="0" fontId="14"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15" fillId="0" borderId="0" xfId="0" applyFont="1" applyAlignment="1" applyProtection="1">
      <alignment vertical="center" wrapText="1"/>
      <protection locked="0"/>
    </xf>
    <xf numFmtId="0" fontId="33" fillId="0" borderId="52" xfId="0" applyFont="1" applyFill="1" applyBorder="1" applyAlignment="1">
      <alignment horizontal="center" vertical="center" wrapText="1"/>
    </xf>
    <xf numFmtId="0" fontId="33" fillId="0" borderId="52" xfId="0" applyFont="1" applyBorder="1" applyAlignment="1">
      <alignment horizontal="center" vertical="center" wrapText="1" readingOrder="1"/>
    </xf>
    <xf numFmtId="14" fontId="33" fillId="0" borderId="52" xfId="0" applyNumberFormat="1" applyFont="1" applyBorder="1" applyAlignment="1">
      <alignment horizontal="center" vertical="center" wrapText="1" readingOrder="1"/>
    </xf>
    <xf numFmtId="14" fontId="10" fillId="0" borderId="52"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0" fillId="0" borderId="52" xfId="0" applyFont="1" applyBorder="1" applyAlignment="1">
      <alignment horizontal="center" vertical="center" wrapText="1"/>
    </xf>
    <xf numFmtId="9" fontId="12" fillId="0" borderId="53" xfId="0" applyNumberFormat="1" applyFont="1" applyBorder="1" applyAlignment="1">
      <alignment horizontal="center" vertical="center"/>
    </xf>
    <xf numFmtId="0" fontId="0" fillId="0" borderId="0" xfId="0" applyAlignment="1">
      <alignment horizontal="center" vertical="center"/>
    </xf>
    <xf numFmtId="0" fontId="33" fillId="0" borderId="54" xfId="0" applyFont="1" applyFill="1" applyBorder="1" applyAlignment="1">
      <alignment horizontal="center" vertical="center" wrapText="1"/>
    </xf>
    <xf numFmtId="0" fontId="33" fillId="0" borderId="54" xfId="0" applyFont="1" applyBorder="1" applyAlignment="1">
      <alignment horizontal="center" vertical="center" wrapText="1" readingOrder="1"/>
    </xf>
    <xf numFmtId="14" fontId="33" fillId="0" borderId="54" xfId="0" applyNumberFormat="1" applyFont="1" applyBorder="1" applyAlignment="1">
      <alignment horizontal="center" vertical="center" wrapText="1" readingOrder="1"/>
    </xf>
    <xf numFmtId="14" fontId="10" fillId="0" borderId="54"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54" xfId="0" applyFont="1" applyBorder="1" applyAlignment="1">
      <alignment horizontal="center" vertical="center" wrapText="1"/>
    </xf>
    <xf numFmtId="9" fontId="10" fillId="0" borderId="30" xfId="0" applyNumberFormat="1" applyFont="1" applyBorder="1" applyAlignment="1">
      <alignment horizontal="center" vertical="center" wrapText="1"/>
    </xf>
    <xf numFmtId="0" fontId="22" fillId="0" borderId="0" xfId="0" applyFont="1" applyBorder="1" applyAlignment="1">
      <alignment horizontal="center" vertical="center" wrapText="1"/>
    </xf>
    <xf numFmtId="0" fontId="33" fillId="0" borderId="55" xfId="0" applyFont="1" applyFill="1" applyBorder="1" applyAlignment="1">
      <alignment horizontal="center" vertical="center" wrapText="1"/>
    </xf>
    <xf numFmtId="0" fontId="33" fillId="0" borderId="55" xfId="0" applyFont="1" applyBorder="1" applyAlignment="1">
      <alignment horizontal="center" vertical="center" wrapText="1" readingOrder="1"/>
    </xf>
    <xf numFmtId="14" fontId="33" fillId="0" borderId="55" xfId="0" applyNumberFormat="1" applyFont="1" applyBorder="1" applyAlignment="1">
      <alignment horizontal="center" vertical="center" wrapText="1" readingOrder="1"/>
    </xf>
    <xf numFmtId="14" fontId="10" fillId="0" borderId="55" xfId="0" applyNumberFormat="1" applyFont="1" applyBorder="1" applyAlignment="1">
      <alignment horizontal="center" vertical="center" wrapText="1"/>
    </xf>
    <xf numFmtId="9" fontId="10" fillId="0" borderId="30" xfId="0" applyNumberFormat="1" applyFont="1" applyBorder="1" applyAlignment="1">
      <alignment vertical="center" wrapText="1"/>
    </xf>
    <xf numFmtId="9" fontId="10" fillId="0" borderId="30" xfId="0" applyNumberFormat="1" applyFont="1" applyBorder="1" applyAlignment="1">
      <alignment horizontal="center" vertical="center" wrapText="1"/>
    </xf>
    <xf numFmtId="0" fontId="33" fillId="0" borderId="57"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10" fillId="0" borderId="6" xfId="0" applyFont="1" applyFill="1" applyBorder="1" applyAlignment="1">
      <alignment horizontal="justify" vertical="top" wrapText="1"/>
    </xf>
    <xf numFmtId="0" fontId="10" fillId="0" borderId="52" xfId="0" applyFont="1" applyBorder="1" applyAlignment="1">
      <alignment horizontal="justify" vertical="top" wrapText="1"/>
    </xf>
    <xf numFmtId="0" fontId="10" fillId="0" borderId="52" xfId="0" applyFont="1" applyBorder="1" applyAlignment="1">
      <alignment horizontal="center" vertical="top" wrapText="1"/>
    </xf>
    <xf numFmtId="14" fontId="10" fillId="0" borderId="52" xfId="0" applyNumberFormat="1" applyFont="1" applyBorder="1" applyAlignment="1">
      <alignment horizontal="center" vertical="top" wrapText="1"/>
    </xf>
    <xf numFmtId="0" fontId="10" fillId="0" borderId="6" xfId="0" applyFont="1" applyBorder="1" applyAlignment="1">
      <alignment horizontal="justify" vertical="top" wrapText="1"/>
    </xf>
    <xf numFmtId="0" fontId="10" fillId="0" borderId="52" xfId="0" applyFont="1" applyBorder="1" applyAlignment="1">
      <alignment horizontal="left" vertical="top" wrapText="1"/>
    </xf>
    <xf numFmtId="0" fontId="10" fillId="0" borderId="7" xfId="0" applyFont="1" applyFill="1" applyBorder="1" applyAlignment="1">
      <alignment horizontal="justify" vertical="top" wrapText="1"/>
    </xf>
    <xf numFmtId="0" fontId="10" fillId="0" borderId="8" xfId="0" applyFont="1" applyFill="1" applyBorder="1" applyAlignment="1">
      <alignment horizontal="justify" vertical="top" wrapText="1"/>
    </xf>
    <xf numFmtId="0" fontId="12" fillId="0" borderId="49" xfId="0" applyFont="1" applyBorder="1" applyAlignment="1">
      <alignment horizontal="center" vertical="center" wrapText="1"/>
    </xf>
    <xf numFmtId="0" fontId="10" fillId="0" borderId="60" xfId="0" applyFont="1" applyBorder="1" applyAlignment="1">
      <alignment horizontal="justify" vertical="top" wrapText="1"/>
    </xf>
    <xf numFmtId="0" fontId="10" fillId="0" borderId="60" xfId="0" applyFont="1" applyBorder="1" applyAlignment="1">
      <alignment horizontal="center" vertical="top" wrapText="1"/>
    </xf>
    <xf numFmtId="14" fontId="10" fillId="0" borderId="60" xfId="0" applyNumberFormat="1" applyFont="1" applyBorder="1" applyAlignment="1">
      <alignment horizontal="center" vertical="top" wrapText="1"/>
    </xf>
    <xf numFmtId="0" fontId="14" fillId="0" borderId="52" xfId="0" applyFont="1" applyBorder="1" applyAlignment="1">
      <alignment horizontal="left" vertical="top" wrapText="1"/>
    </xf>
    <xf numFmtId="0" fontId="14" fillId="0" borderId="49" xfId="0" applyFont="1" applyBorder="1" applyAlignment="1">
      <alignment vertical="center" wrapText="1"/>
    </xf>
    <xf numFmtId="0" fontId="45" fillId="0" borderId="1" xfId="0" applyFont="1" applyBorder="1" applyAlignment="1">
      <alignment horizontal="center" vertical="center" wrapText="1"/>
    </xf>
    <xf numFmtId="0" fontId="45" fillId="0" borderId="1" xfId="0" applyFont="1" applyFill="1" applyBorder="1" applyAlignment="1">
      <alignment horizontal="center" vertical="center" wrapText="1"/>
    </xf>
    <xf numFmtId="0" fontId="45" fillId="0" borderId="1" xfId="0" applyFont="1" applyBorder="1" applyAlignment="1">
      <alignment horizontal="center"/>
    </xf>
    <xf numFmtId="0" fontId="0" fillId="0" borderId="0" xfId="0" applyAlignment="1">
      <alignment horizontal="center" wrapText="1"/>
    </xf>
    <xf numFmtId="0" fontId="0" fillId="0" borderId="0" xfId="0" applyFill="1" applyBorder="1" applyAlignment="1">
      <alignment horizontal="center" wrapText="1"/>
    </xf>
    <xf numFmtId="0" fontId="45" fillId="0" borderId="1" xfId="0" applyFont="1" applyBorder="1" applyAlignment="1">
      <alignment horizontal="center" wrapText="1"/>
    </xf>
    <xf numFmtId="0" fontId="45" fillId="0" borderId="14" xfId="0" applyFont="1" applyBorder="1" applyAlignment="1">
      <alignment horizontal="center" wrapText="1"/>
    </xf>
    <xf numFmtId="0" fontId="0" fillId="0" borderId="0" xfId="0" applyAlignment="1">
      <alignment wrapText="1"/>
    </xf>
    <xf numFmtId="0" fontId="0" fillId="0" borderId="1" xfId="0" applyBorder="1" applyAlignment="1">
      <alignment wrapText="1"/>
    </xf>
    <xf numFmtId="0" fontId="48" fillId="0" borderId="67" xfId="0" applyFont="1" applyBorder="1" applyAlignment="1">
      <alignment horizontal="center" vertical="center"/>
    </xf>
    <xf numFmtId="0" fontId="10" fillId="4" borderId="38" xfId="0" applyFont="1" applyFill="1" applyBorder="1" applyAlignment="1">
      <alignment vertical="center" wrapText="1" readingOrder="1"/>
    </xf>
    <xf numFmtId="0" fontId="10" fillId="0" borderId="68" xfId="0" applyFont="1" applyFill="1" applyBorder="1" applyAlignment="1">
      <alignment horizontal="left" vertical="center" wrapText="1" readingOrder="1"/>
    </xf>
    <xf numFmtId="0" fontId="10" fillId="0" borderId="59" xfId="0" applyFont="1" applyFill="1" applyBorder="1" applyAlignment="1">
      <alignment vertical="center" wrapText="1" readingOrder="1"/>
    </xf>
    <xf numFmtId="0" fontId="10" fillId="0" borderId="67" xfId="0" applyFont="1" applyBorder="1" applyAlignment="1">
      <alignment horizontal="center" vertical="center" textRotation="90" wrapText="1"/>
    </xf>
    <xf numFmtId="0" fontId="11" fillId="6" borderId="67" xfId="0" applyFont="1" applyFill="1" applyBorder="1" applyAlignment="1">
      <alignment horizontal="center" vertical="center" textRotation="90" wrapText="1"/>
    </xf>
    <xf numFmtId="0" fontId="33" fillId="0" borderId="38" xfId="0" applyFont="1" applyFill="1" applyBorder="1" applyAlignment="1">
      <alignment horizontal="justify" vertical="center" wrapText="1"/>
    </xf>
    <xf numFmtId="0" fontId="11" fillId="20" borderId="67" xfId="0" applyFont="1" applyFill="1" applyBorder="1" applyAlignment="1">
      <alignment horizontal="center" vertical="center" textRotation="90" wrapText="1"/>
    </xf>
    <xf numFmtId="0" fontId="11" fillId="0" borderId="67" xfId="0" applyFont="1" applyBorder="1" applyAlignment="1">
      <alignment horizontal="center" vertical="center" wrapText="1"/>
    </xf>
    <xf numFmtId="0" fontId="10" fillId="0" borderId="37" xfId="0" applyFont="1" applyBorder="1" applyAlignment="1">
      <alignment vertical="center" wrapText="1"/>
    </xf>
    <xf numFmtId="0" fontId="10" fillId="0" borderId="45" xfId="0" applyFont="1" applyBorder="1" applyAlignment="1">
      <alignment vertical="center" wrapText="1"/>
    </xf>
    <xf numFmtId="14" fontId="10" fillId="0" borderId="36" xfId="0" applyNumberFormat="1" applyFont="1" applyBorder="1" applyAlignment="1">
      <alignment vertical="center" wrapText="1"/>
    </xf>
    <xf numFmtId="14" fontId="10" fillId="0" borderId="67" xfId="0" applyNumberFormat="1" applyFont="1" applyBorder="1" applyAlignment="1">
      <alignment horizontal="left" vertical="center" wrapText="1"/>
    </xf>
    <xf numFmtId="0" fontId="12" fillId="0" borderId="67" xfId="0" applyFont="1" applyBorder="1" applyAlignment="1">
      <alignment vertical="center" wrapText="1"/>
    </xf>
    <xf numFmtId="0" fontId="10" fillId="0" borderId="45"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67" xfId="0" applyFont="1" applyBorder="1" applyAlignment="1">
      <alignment horizontal="center" vertical="center"/>
    </xf>
    <xf numFmtId="0" fontId="10" fillId="0" borderId="14" xfId="0" applyFont="1" applyFill="1" applyBorder="1" applyAlignment="1">
      <alignment horizontal="justify" vertical="center" wrapText="1"/>
    </xf>
    <xf numFmtId="0" fontId="10" fillId="0" borderId="30" xfId="0" applyFont="1" applyFill="1" applyBorder="1" applyAlignment="1">
      <alignment horizontal="justify" vertical="center" wrapText="1"/>
    </xf>
    <xf numFmtId="0" fontId="10" fillId="0" borderId="30" xfId="0" applyFont="1" applyBorder="1" applyAlignment="1">
      <alignment horizontal="justify" vertical="center" wrapText="1"/>
    </xf>
    <xf numFmtId="0" fontId="10" fillId="0" borderId="69" xfId="0" applyFont="1" applyFill="1" applyBorder="1" applyAlignment="1">
      <alignment horizontal="justify" vertical="center" wrapText="1"/>
    </xf>
    <xf numFmtId="0" fontId="10" fillId="0" borderId="52" xfId="0" applyFont="1" applyBorder="1" applyAlignment="1">
      <alignment vertical="center" wrapText="1"/>
    </xf>
    <xf numFmtId="14" fontId="10" fillId="0" borderId="45" xfId="0" applyNumberFormat="1" applyFont="1" applyBorder="1" applyAlignment="1">
      <alignment vertical="center" wrapText="1"/>
    </xf>
    <xf numFmtId="14" fontId="10" fillId="0" borderId="45" xfId="0" applyNumberFormat="1" applyFont="1" applyBorder="1" applyAlignment="1">
      <alignment horizontal="left" vertical="center" wrapText="1"/>
    </xf>
    <xf numFmtId="0" fontId="0" fillId="0" borderId="45" xfId="0" applyBorder="1" applyAlignment="1">
      <alignment horizontal="center" vertical="center" wrapText="1"/>
    </xf>
    <xf numFmtId="0" fontId="0" fillId="0" borderId="67" xfId="0" applyBorder="1" applyAlignment="1">
      <alignment horizontal="center" vertical="center"/>
    </xf>
    <xf numFmtId="0" fontId="12" fillId="0" borderId="44" xfId="0" applyFont="1" applyBorder="1" applyAlignment="1">
      <alignment horizontal="justify" vertical="center" wrapText="1"/>
    </xf>
    <xf numFmtId="0" fontId="12" fillId="0" borderId="48" xfId="0" applyFont="1" applyBorder="1" applyAlignment="1">
      <alignment vertical="center" wrapText="1"/>
    </xf>
    <xf numFmtId="0" fontId="12" fillId="0" borderId="45" xfId="0" applyFont="1" applyBorder="1" applyAlignment="1">
      <alignment horizontal="left" vertical="center" wrapText="1"/>
    </xf>
    <xf numFmtId="0" fontId="0" fillId="0" borderId="67" xfId="0" applyBorder="1" applyAlignment="1">
      <alignment vertical="center" wrapText="1"/>
    </xf>
    <xf numFmtId="0" fontId="10" fillId="0" borderId="67" xfId="0" applyFont="1" applyBorder="1" applyAlignment="1">
      <alignment vertical="center" wrapText="1"/>
    </xf>
    <xf numFmtId="14" fontId="10" fillId="0" borderId="67" xfId="0" applyNumberFormat="1" applyFont="1" applyBorder="1" applyAlignment="1">
      <alignment vertical="center" wrapText="1"/>
    </xf>
    <xf numFmtId="0" fontId="33" fillId="0" borderId="45" xfId="0" applyFont="1" applyBorder="1" applyAlignment="1">
      <alignment horizontal="center" vertical="center" wrapText="1"/>
    </xf>
    <xf numFmtId="0" fontId="12" fillId="0" borderId="67" xfId="0" applyFont="1" applyBorder="1" applyAlignment="1">
      <alignment horizontal="left" vertical="center" wrapText="1"/>
    </xf>
    <xf numFmtId="0" fontId="0" fillId="0" borderId="67" xfId="0"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wrapText="1"/>
      <protection locked="0"/>
    </xf>
    <xf numFmtId="0" fontId="14" fillId="0" borderId="0" xfId="0" applyFont="1" applyAlignment="1" applyProtection="1">
      <alignment horizontal="center"/>
      <protection locked="0"/>
    </xf>
    <xf numFmtId="0" fontId="6" fillId="0" borderId="1" xfId="0" applyFont="1" applyBorder="1" applyAlignment="1" applyProtection="1">
      <alignment horizontal="center" vertical="top" wrapText="1"/>
      <protection locked="0"/>
    </xf>
    <xf numFmtId="14" fontId="6" fillId="0" borderId="1" xfId="0" applyNumberFormat="1" applyFont="1" applyBorder="1" applyAlignment="1" applyProtection="1">
      <alignment horizontal="justify" vertical="top" wrapText="1"/>
      <protection locked="0"/>
    </xf>
    <xf numFmtId="0" fontId="6" fillId="0" borderId="2" xfId="0" applyFont="1" applyFill="1" applyBorder="1" applyAlignment="1" applyProtection="1">
      <alignment horizontal="justify" vertical="top" wrapText="1"/>
      <protection locked="0"/>
    </xf>
    <xf numFmtId="0" fontId="6" fillId="0" borderId="4" xfId="0" applyFont="1" applyFill="1" applyBorder="1" applyAlignment="1" applyProtection="1">
      <alignment horizontal="justify" vertical="top" wrapText="1"/>
      <protection locked="0"/>
    </xf>
    <xf numFmtId="0" fontId="7" fillId="0" borderId="4" xfId="0" applyFont="1" applyBorder="1" applyAlignment="1">
      <alignment vertical="center" wrapText="1"/>
    </xf>
    <xf numFmtId="0" fontId="0" fillId="0" borderId="14" xfId="0" applyBorder="1" applyAlignment="1">
      <alignment horizontal="center" vertical="center" wrapText="1"/>
    </xf>
    <xf numFmtId="0" fontId="0" fillId="0" borderId="1" xfId="0" applyBorder="1" applyAlignment="1">
      <alignment horizontal="center" wrapText="1"/>
    </xf>
    <xf numFmtId="0" fontId="0" fillId="0" borderId="17" xfId="0" applyBorder="1" applyAlignment="1">
      <alignment horizontal="center" wrapText="1"/>
    </xf>
    <xf numFmtId="0" fontId="0" fillId="0" borderId="14" xfId="0" applyBorder="1" applyAlignment="1">
      <alignment horizontal="center" wrapText="1"/>
    </xf>
    <xf numFmtId="0" fontId="6" fillId="0" borderId="17" xfId="0" applyFont="1" applyFill="1" applyBorder="1" applyAlignment="1" applyProtection="1">
      <alignment horizontal="center" vertical="center"/>
      <protection locked="0"/>
    </xf>
    <xf numFmtId="0" fontId="14" fillId="0" borderId="1" xfId="0" applyFont="1" applyBorder="1" applyAlignment="1" applyProtection="1">
      <alignment horizontal="center" wrapText="1"/>
      <protection locked="0"/>
    </xf>
    <xf numFmtId="0" fontId="14" fillId="0" borderId="0" xfId="0" applyFont="1" applyBorder="1" applyAlignment="1" applyProtection="1">
      <alignment horizontal="center" wrapText="1"/>
      <protection locked="0"/>
    </xf>
    <xf numFmtId="0" fontId="14" fillId="0" borderId="0" xfId="0" applyFont="1" applyBorder="1" applyAlignment="1" applyProtection="1">
      <alignment horizontal="center"/>
      <protection locked="0"/>
    </xf>
    <xf numFmtId="0" fontId="1" fillId="17" borderId="36" xfId="0" applyFont="1" applyFill="1" applyBorder="1" applyAlignment="1">
      <alignment vertical="center" wrapText="1"/>
    </xf>
    <xf numFmtId="0" fontId="1" fillId="17" borderId="37" xfId="0" applyFont="1" applyFill="1" applyBorder="1" applyAlignment="1">
      <alignment vertical="center" wrapText="1"/>
    </xf>
    <xf numFmtId="0" fontId="1" fillId="17" borderId="38" xfId="0" applyFont="1" applyFill="1" applyBorder="1" applyAlignment="1">
      <alignment vertical="center" wrapText="1"/>
    </xf>
    <xf numFmtId="0" fontId="44" fillId="0" borderId="36" xfId="0" applyFont="1" applyFill="1" applyBorder="1" applyAlignment="1">
      <alignment vertical="center" wrapText="1"/>
    </xf>
    <xf numFmtId="0" fontId="44" fillId="0" borderId="37" xfId="0" applyFont="1" applyFill="1" applyBorder="1" applyAlignment="1">
      <alignment vertical="center" wrapText="1"/>
    </xf>
    <xf numFmtId="0" fontId="44" fillId="0" borderId="0" xfId="0" applyFont="1" applyFill="1" applyBorder="1" applyAlignment="1">
      <alignment vertical="center" wrapText="1"/>
    </xf>
    <xf numFmtId="0" fontId="8" fillId="6" borderId="1" xfId="1" applyFont="1" applyFill="1" applyBorder="1" applyAlignment="1">
      <alignment vertical="center" wrapText="1"/>
    </xf>
    <xf numFmtId="0" fontId="8" fillId="3"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17" fontId="6" fillId="0" borderId="5" xfId="0" applyNumberFormat="1"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Border="1" applyAlignment="1">
      <alignment vertical="center" wrapText="1"/>
    </xf>
    <xf numFmtId="0" fontId="6" fillId="0" borderId="5" xfId="0" applyFont="1" applyFill="1" applyBorder="1" applyAlignment="1">
      <alignment horizontal="center" vertical="center"/>
    </xf>
    <xf numFmtId="0" fontId="0" fillId="0" borderId="1" xfId="0" applyBorder="1"/>
    <xf numFmtId="0" fontId="22" fillId="0" borderId="1" xfId="0" applyFont="1" applyBorder="1" applyAlignment="1">
      <alignment horizontal="justify" vertical="center" wrapText="1"/>
    </xf>
    <xf numFmtId="0" fontId="6" fillId="0" borderId="5" xfId="0" applyFont="1" applyBorder="1" applyAlignment="1">
      <alignment horizontal="left" vertical="center" wrapText="1"/>
    </xf>
    <xf numFmtId="0" fontId="33" fillId="0" borderId="1" xfId="0" applyFont="1" applyBorder="1" applyAlignment="1">
      <alignment horizontal="justify" vertical="top" wrapText="1"/>
    </xf>
    <xf numFmtId="0" fontId="6" fillId="0" borderId="4" xfId="0" applyFont="1" applyBorder="1" applyAlignment="1">
      <alignment horizontal="center" vertical="center" wrapText="1"/>
    </xf>
    <xf numFmtId="0" fontId="10" fillId="0" borderId="9" xfId="0" applyFont="1" applyBorder="1" applyAlignment="1">
      <alignment horizontal="justify" vertical="top" wrapText="1"/>
    </xf>
    <xf numFmtId="0" fontId="10" fillId="0" borderId="1" xfId="0" applyFont="1" applyBorder="1" applyAlignment="1">
      <alignment vertical="center" wrapText="1"/>
    </xf>
    <xf numFmtId="0" fontId="6" fillId="0" borderId="14" xfId="0" applyFont="1" applyBorder="1" applyAlignment="1">
      <alignment horizontal="center" vertical="center" wrapText="1"/>
    </xf>
    <xf numFmtId="0" fontId="7" fillId="0" borderId="1" xfId="0" applyFont="1" applyBorder="1" applyAlignment="1">
      <alignment horizontal="left" vertical="center" wrapText="1"/>
    </xf>
    <xf numFmtId="0" fontId="28" fillId="0" borderId="1" xfId="0" applyFont="1" applyBorder="1"/>
    <xf numFmtId="0" fontId="15" fillId="0" borderId="1" xfId="0" applyFont="1" applyBorder="1"/>
    <xf numFmtId="0" fontId="15" fillId="0" borderId="1" xfId="0" applyFont="1" applyBorder="1" applyAlignment="1">
      <alignment horizontal="center"/>
    </xf>
    <xf numFmtId="0" fontId="6" fillId="0" borderId="1" xfId="0" applyFont="1" applyBorder="1" applyAlignment="1">
      <alignment horizontal="left" vertical="center" wrapText="1"/>
    </xf>
    <xf numFmtId="0" fontId="6" fillId="0" borderId="1" xfId="0" applyFont="1" applyBorder="1"/>
    <xf numFmtId="0" fontId="0" fillId="0" borderId="5" xfId="0" applyFill="1" applyBorder="1"/>
    <xf numFmtId="0" fontId="15" fillId="0" borderId="1" xfId="0" applyFont="1" applyFill="1" applyBorder="1" applyAlignment="1">
      <alignment horizontal="center"/>
    </xf>
    <xf numFmtId="0" fontId="22" fillId="0" borderId="0" xfId="0" applyFont="1" applyFill="1" applyBorder="1" applyAlignment="1">
      <alignment horizontal="justify" vertical="center" wrapText="1"/>
    </xf>
    <xf numFmtId="0" fontId="0" fillId="0" borderId="1" xfId="0" applyFill="1" applyBorder="1" applyAlignment="1">
      <alignment wrapText="1"/>
    </xf>
    <xf numFmtId="0" fontId="0" fillId="0" borderId="5" xfId="0" applyFill="1" applyBorder="1" applyAlignment="1">
      <alignment wrapText="1"/>
    </xf>
    <xf numFmtId="0" fontId="6" fillId="0" borderId="4" xfId="0" applyFont="1" applyFill="1" applyBorder="1" applyAlignment="1">
      <alignment horizontal="justify" vertical="top"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justify" vertical="top" wrapText="1"/>
    </xf>
    <xf numFmtId="0" fontId="6" fillId="0" borderId="14" xfId="0" applyFont="1" applyFill="1" applyBorder="1" applyAlignment="1">
      <alignment horizontal="justify" vertical="center" wrapText="1"/>
    </xf>
    <xf numFmtId="0" fontId="28" fillId="0" borderId="1" xfId="0" applyFont="1" applyFill="1" applyBorder="1"/>
    <xf numFmtId="0" fontId="0" fillId="0" borderId="0" xfId="0" applyFill="1"/>
    <xf numFmtId="0" fontId="6" fillId="0" borderId="4" xfId="0" applyFont="1" applyFill="1" applyBorder="1" applyAlignment="1">
      <alignment horizontal="center" vertical="center" wrapText="1"/>
    </xf>
    <xf numFmtId="0" fontId="0" fillId="0" borderId="0" xfId="0" applyAlignment="1"/>
    <xf numFmtId="0" fontId="0" fillId="0" borderId="0" xfId="0" applyAlignment="1">
      <alignment horizontal="left"/>
    </xf>
    <xf numFmtId="0" fontId="7"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7" fillId="0" borderId="5" xfId="0" applyFont="1" applyBorder="1" applyAlignment="1">
      <alignment horizontal="justify" vertical="center" wrapText="1"/>
    </xf>
    <xf numFmtId="0" fontId="6" fillId="0" borderId="5" xfId="0" applyFont="1" applyFill="1" applyBorder="1" applyAlignment="1">
      <alignment horizontal="center" vertical="top"/>
    </xf>
    <xf numFmtId="0" fontId="8" fillId="3" borderId="1" xfId="0" applyFont="1" applyFill="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xf>
    <xf numFmtId="0" fontId="6" fillId="0" borderId="5" xfId="0" applyFont="1" applyBorder="1" applyAlignment="1">
      <alignment horizontal="center" vertical="center" wrapText="1"/>
    </xf>
    <xf numFmtId="0" fontId="6" fillId="0" borderId="5" xfId="0" applyFont="1" applyFill="1" applyBorder="1" applyAlignment="1">
      <alignment horizontal="center" vertical="center" wrapText="1"/>
    </xf>
    <xf numFmtId="0" fontId="1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7" fontId="6" fillId="0" borderId="5"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0" borderId="5" xfId="0" applyFont="1" applyFill="1" applyBorder="1" applyAlignment="1">
      <alignment horizontal="center" vertical="center"/>
    </xf>
    <xf numFmtId="0" fontId="14" fillId="0" borderId="9" xfId="0" applyFont="1" applyBorder="1" applyAlignment="1" applyProtection="1">
      <alignment horizontal="center" vertical="center"/>
      <protection locked="0"/>
    </xf>
    <xf numFmtId="0" fontId="7" fillId="4" borderId="1" xfId="0" applyFont="1" applyFill="1" applyBorder="1" applyAlignment="1">
      <alignment vertical="center" wrapText="1"/>
    </xf>
    <xf numFmtId="0" fontId="8" fillId="5"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6" fillId="0" borderId="5" xfId="0" applyFont="1" applyBorder="1" applyAlignment="1">
      <alignment horizontal="center" vertical="center" wrapText="1"/>
    </xf>
    <xf numFmtId="0" fontId="0" fillId="0" borderId="0" xfId="0" applyAlignment="1">
      <alignment horizontal="center"/>
    </xf>
    <xf numFmtId="0" fontId="6" fillId="0" borderId="1" xfId="0" applyFont="1" applyBorder="1" applyAlignment="1">
      <alignment horizontal="center" vertical="center" wrapText="1"/>
    </xf>
    <xf numFmtId="0" fontId="14" fillId="0" borderId="1" xfId="0" applyFont="1" applyBorder="1" applyAlignment="1" applyProtection="1">
      <alignment horizontal="center" vertical="center"/>
      <protection locked="0"/>
    </xf>
    <xf numFmtId="17" fontId="6" fillId="0" borderId="5" xfId="0" applyNumberFormat="1" applyFont="1" applyBorder="1" applyAlignment="1">
      <alignment horizontal="center" vertical="center" wrapText="1"/>
    </xf>
    <xf numFmtId="0" fontId="7" fillId="0" borderId="5" xfId="0" applyFont="1" applyBorder="1" applyAlignment="1">
      <alignment vertical="center" wrapText="1"/>
    </xf>
    <xf numFmtId="0" fontId="6" fillId="0" borderId="5" xfId="0" applyFont="1" applyFill="1" applyBorder="1" applyAlignment="1">
      <alignment horizontal="left" vertical="top" wrapText="1"/>
    </xf>
    <xf numFmtId="0" fontId="6" fillId="0" borderId="5" xfId="0" applyFont="1" applyFill="1" applyBorder="1" applyAlignment="1">
      <alignment horizontal="center" vertical="center"/>
    </xf>
    <xf numFmtId="14" fontId="6" fillId="0" borderId="1" xfId="0" applyNumberFormat="1" applyFont="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14" fillId="0" borderId="0" xfId="0" applyFont="1" applyAlignment="1" applyProtection="1">
      <alignment horizontal="center"/>
      <protection locked="0"/>
    </xf>
    <xf numFmtId="0" fontId="8" fillId="3" borderId="9"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6" fillId="0" borderId="11" xfId="3" applyFont="1" applyBorder="1" applyAlignment="1" applyProtection="1">
      <alignment vertical="center" wrapText="1"/>
      <protection locked="0"/>
    </xf>
    <xf numFmtId="0" fontId="6" fillId="0" borderId="1" xfId="3" applyFont="1" applyBorder="1" applyAlignment="1" applyProtection="1">
      <alignment vertical="center" wrapText="1"/>
      <protection locked="0"/>
    </xf>
    <xf numFmtId="0" fontId="6" fillId="0" borderId="12" xfId="3" applyFont="1" applyBorder="1" applyAlignment="1" applyProtection="1">
      <alignment vertical="center" wrapText="1"/>
      <protection locked="0"/>
    </xf>
    <xf numFmtId="0" fontId="6" fillId="4" borderId="11" xfId="3" applyFont="1" applyFill="1" applyBorder="1" applyAlignment="1" applyProtection="1">
      <alignment vertical="center" wrapText="1"/>
      <protection locked="0"/>
    </xf>
    <xf numFmtId="0" fontId="6" fillId="4" borderId="1" xfId="3" applyFont="1" applyFill="1" applyBorder="1" applyAlignment="1" applyProtection="1">
      <alignment vertical="center" wrapText="1"/>
      <protection locked="0"/>
    </xf>
    <xf numFmtId="0" fontId="7" fillId="4" borderId="1" xfId="3" applyFont="1" applyFill="1" applyBorder="1" applyAlignment="1" applyProtection="1">
      <alignment vertical="center" wrapText="1"/>
      <protection locked="0"/>
    </xf>
    <xf numFmtId="17" fontId="6" fillId="0" borderId="11" xfId="3" applyNumberFormat="1" applyFont="1" applyBorder="1" applyAlignment="1" applyProtection="1">
      <alignment horizontal="center" vertical="center" wrapText="1"/>
      <protection locked="0"/>
    </xf>
    <xf numFmtId="17" fontId="6" fillId="0" borderId="1" xfId="3" applyNumberFormat="1" applyFont="1" applyBorder="1" applyAlignment="1" applyProtection="1">
      <alignment horizontal="center" vertical="center" wrapText="1"/>
      <protection locked="0"/>
    </xf>
    <xf numFmtId="17" fontId="6" fillId="0" borderId="11" xfId="3" applyNumberFormat="1" applyFont="1" applyBorder="1" applyAlignment="1" applyProtection="1">
      <alignment vertical="center" wrapText="1"/>
      <protection locked="0"/>
    </xf>
    <xf numFmtId="17" fontId="6" fillId="0" borderId="1" xfId="3" applyNumberFormat="1" applyFont="1" applyBorder="1" applyAlignment="1" applyProtection="1">
      <alignment vertical="center" wrapText="1"/>
      <protection locked="0"/>
    </xf>
    <xf numFmtId="0" fontId="7" fillId="0" borderId="11" xfId="3" applyFont="1" applyBorder="1" applyAlignment="1" applyProtection="1">
      <alignment vertical="center" wrapText="1"/>
      <protection locked="0"/>
    </xf>
    <xf numFmtId="0" fontId="7" fillId="0" borderId="1" xfId="3" applyFont="1" applyBorder="1" applyAlignment="1" applyProtection="1">
      <alignment vertical="center" wrapText="1"/>
      <protection locked="0"/>
    </xf>
    <xf numFmtId="0" fontId="7" fillId="0" borderId="12" xfId="3" applyFont="1" applyBorder="1" applyAlignment="1" applyProtection="1">
      <alignment vertical="center" wrapText="1"/>
      <protection locked="0"/>
    </xf>
    <xf numFmtId="0" fontId="14" fillId="0" borderId="1" xfId="0" applyFont="1" applyBorder="1" applyAlignment="1" applyProtection="1">
      <alignment horizontal="center"/>
      <protection locked="0"/>
    </xf>
    <xf numFmtId="0" fontId="8" fillId="5"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5" fillId="0" borderId="9" xfId="0" applyFont="1" applyBorder="1" applyAlignment="1">
      <alignment horizontal="center" vertical="top" textRotation="90" wrapText="1"/>
    </xf>
    <xf numFmtId="0" fontId="6" fillId="0" borderId="5" xfId="0" applyFont="1" applyBorder="1" applyAlignment="1">
      <alignment horizontal="center" vertical="center" wrapText="1"/>
    </xf>
    <xf numFmtId="0" fontId="6" fillId="0" borderId="9" xfId="0" applyFont="1" applyBorder="1" applyAlignment="1">
      <alignment horizontal="justify" vertical="top" wrapText="1"/>
    </xf>
    <xf numFmtId="0" fontId="6" fillId="0" borderId="19" xfId="0" applyFont="1" applyBorder="1" applyAlignment="1">
      <alignment horizontal="justify" vertical="top" wrapText="1"/>
    </xf>
    <xf numFmtId="0" fontId="6" fillId="0" borderId="5" xfId="0" applyFont="1" applyBorder="1" applyAlignment="1">
      <alignment horizontal="justify" vertical="top" wrapText="1"/>
    </xf>
    <xf numFmtId="0" fontId="6" fillId="0" borderId="5" xfId="0" applyFont="1" applyBorder="1" applyAlignment="1">
      <alignment horizontal="center" vertical="top" wrapText="1"/>
    </xf>
    <xf numFmtId="0" fontId="0" fillId="0" borderId="0" xfId="0" applyAlignment="1">
      <alignment horizontal="center"/>
    </xf>
    <xf numFmtId="0" fontId="6" fillId="0" borderId="1" xfId="0" applyFont="1" applyBorder="1" applyAlignment="1">
      <alignment horizontal="center" vertical="center" wrapText="1"/>
    </xf>
    <xf numFmtId="0" fontId="6" fillId="0" borderId="5" xfId="0" applyFont="1" applyFill="1" applyBorder="1" applyAlignment="1">
      <alignment horizontal="center" vertical="center"/>
    </xf>
    <xf numFmtId="0" fontId="15" fillId="6" borderId="1" xfId="4" applyFont="1" applyFill="1" applyBorder="1" applyAlignment="1" applyProtection="1">
      <alignment vertical="center" wrapText="1"/>
      <protection locked="0"/>
    </xf>
    <xf numFmtId="9" fontId="14" fillId="0" borderId="12" xfId="0" applyNumberFormat="1" applyFont="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14" fillId="0" borderId="0" xfId="0" applyFont="1" applyAlignment="1" applyProtection="1">
      <alignment horizontal="center"/>
      <protection locked="0"/>
    </xf>
    <xf numFmtId="0" fontId="8"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0" fillId="0" borderId="23" xfId="0" applyFont="1" applyBorder="1" applyAlignment="1"/>
    <xf numFmtId="0" fontId="20" fillId="0" borderId="9" xfId="0" applyFont="1" applyBorder="1" applyAlignment="1"/>
    <xf numFmtId="0" fontId="20" fillId="0" borderId="26" xfId="0" applyFont="1" applyBorder="1" applyAlignment="1"/>
    <xf numFmtId="0" fontId="20" fillId="0" borderId="19" xfId="0" applyFont="1" applyBorder="1" applyAlignment="1"/>
    <xf numFmtId="0" fontId="20" fillId="0" borderId="2" xfId="0" applyFont="1" applyBorder="1" applyAlignment="1"/>
    <xf numFmtId="0" fontId="20" fillId="0" borderId="5" xfId="0" applyFont="1" applyBorder="1" applyAlignment="1"/>
    <xf numFmtId="17" fontId="6" fillId="0" borderId="1" xfId="0" applyNumberFormat="1" applyFont="1" applyBorder="1" applyAlignment="1">
      <alignment horizontal="center" vertical="top" wrapText="1"/>
    </xf>
    <xf numFmtId="0" fontId="15" fillId="0" borderId="1" xfId="0" applyFont="1" applyBorder="1" applyAlignment="1" applyProtection="1">
      <alignment horizontal="justify" vertical="top"/>
      <protection locked="0"/>
    </xf>
    <xf numFmtId="0" fontId="14" fillId="0" borderId="1" xfId="0" applyFont="1" applyBorder="1" applyAlignment="1" applyProtection="1">
      <alignment horizontal="justify" vertical="top" wrapText="1"/>
      <protection locked="0"/>
    </xf>
    <xf numFmtId="0" fontId="9" fillId="0" borderId="1"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14" fillId="0" borderId="5" xfId="0" applyFont="1" applyBorder="1" applyAlignment="1" applyProtection="1">
      <alignment horizontal="justify" vertical="top" wrapText="1"/>
      <protection locked="0"/>
    </xf>
    <xf numFmtId="0" fontId="14" fillId="0" borderId="1" xfId="0" applyFont="1" applyBorder="1" applyAlignment="1" applyProtection="1">
      <alignment horizontal="justify" wrapText="1"/>
      <protection locked="0"/>
    </xf>
    <xf numFmtId="0" fontId="6" fillId="0" borderId="0" xfId="0" applyFont="1" applyBorder="1" applyAlignment="1">
      <alignment horizontal="justify" vertical="top" wrapText="1"/>
    </xf>
    <xf numFmtId="14" fontId="9" fillId="0" borderId="1" xfId="0" applyNumberFormat="1" applyFont="1" applyBorder="1" applyAlignment="1">
      <alignment horizontal="justify" vertical="top" wrapText="1"/>
    </xf>
    <xf numFmtId="0" fontId="6" fillId="0" borderId="1" xfId="0" applyFont="1" applyBorder="1" applyAlignment="1">
      <alignment vertical="top" wrapText="1"/>
    </xf>
    <xf numFmtId="0" fontId="6" fillId="0" borderId="19" xfId="0" applyFont="1" applyBorder="1" applyAlignment="1">
      <alignment vertical="top" wrapText="1"/>
    </xf>
    <xf numFmtId="0" fontId="6" fillId="0" borderId="9" xfId="0" applyFont="1" applyBorder="1" applyAlignment="1">
      <alignment vertical="top" wrapText="1"/>
    </xf>
    <xf numFmtId="0" fontId="6" fillId="0" borderId="1" xfId="0" applyFont="1" applyFill="1" applyBorder="1" applyAlignment="1">
      <alignment horizontal="center" vertical="top"/>
    </xf>
    <xf numFmtId="14" fontId="6" fillId="0" borderId="9" xfId="0" applyNumberFormat="1" applyFont="1" applyBorder="1" applyAlignment="1">
      <alignment horizontal="justify" vertical="top" wrapText="1"/>
    </xf>
    <xf numFmtId="0" fontId="15" fillId="0" borderId="24" xfId="0" applyFont="1" applyBorder="1" applyAlignment="1" applyProtection="1">
      <alignment horizontal="justify" vertical="top"/>
      <protection locked="0"/>
    </xf>
    <xf numFmtId="0" fontId="15" fillId="0" borderId="17" xfId="0" applyFont="1" applyBorder="1" applyAlignment="1" applyProtection="1">
      <alignment horizontal="justify" vertical="top"/>
      <protection locked="0"/>
    </xf>
    <xf numFmtId="0" fontId="5" fillId="0" borderId="1" xfId="0" applyFont="1" applyBorder="1" applyAlignment="1">
      <alignment horizontal="justify" vertical="top" wrapText="1" readingOrder="2"/>
    </xf>
    <xf numFmtId="0" fontId="6" fillId="0" borderId="1" xfId="0" applyFont="1" applyBorder="1" applyAlignment="1">
      <alignment horizontal="center" vertical="top" textRotation="90" wrapText="1"/>
    </xf>
    <xf numFmtId="0" fontId="7" fillId="0" borderId="1" xfId="0" applyFont="1" applyBorder="1" applyAlignment="1">
      <alignment horizontal="justify" vertical="top" wrapText="1"/>
    </xf>
    <xf numFmtId="0" fontId="7" fillId="0" borderId="1" xfId="0" applyFont="1" applyFill="1" applyBorder="1" applyAlignment="1">
      <alignment horizontal="justify" vertical="top" wrapText="1"/>
    </xf>
    <xf numFmtId="0" fontId="5" fillId="0" borderId="1" xfId="0" applyFont="1" applyBorder="1" applyAlignment="1">
      <alignment horizontal="center" vertical="top" textRotation="90" wrapText="1"/>
    </xf>
    <xf numFmtId="0" fontId="5" fillId="0" borderId="1" xfId="0" applyFont="1" applyBorder="1" applyAlignment="1">
      <alignment horizontal="center" vertical="top" wrapText="1"/>
    </xf>
    <xf numFmtId="0" fontId="18" fillId="0" borderId="1" xfId="0" applyFont="1" applyBorder="1" applyAlignment="1" applyProtection="1">
      <alignment horizontal="center" vertical="top"/>
      <protection locked="0"/>
    </xf>
    <xf numFmtId="0" fontId="6" fillId="0" borderId="1" xfId="0" applyFont="1" applyBorder="1" applyAlignment="1">
      <alignment vertical="center" wrapText="1"/>
    </xf>
    <xf numFmtId="0" fontId="18" fillId="0" borderId="1" xfId="0" applyFont="1" applyBorder="1" applyAlignment="1" applyProtection="1">
      <alignment horizontal="center" vertical="top"/>
      <protection locked="0"/>
    </xf>
    <xf numFmtId="0" fontId="0" fillId="0" borderId="0" xfId="0" applyAlignment="1">
      <alignment horizontal="center" wrapText="1"/>
    </xf>
    <xf numFmtId="0" fontId="0" fillId="0" borderId="0" xfId="0" applyAlignment="1">
      <alignment horizontal="center"/>
    </xf>
    <xf numFmtId="0" fontId="6" fillId="0" borderId="1" xfId="0" applyFont="1" applyBorder="1" applyAlignment="1">
      <alignment horizontal="center" vertical="top" wrapText="1"/>
    </xf>
    <xf numFmtId="0" fontId="6" fillId="0" borderId="9" xfId="0" applyFont="1" applyBorder="1" applyAlignment="1">
      <alignment horizontal="center" vertical="top" wrapText="1"/>
    </xf>
    <xf numFmtId="0" fontId="6" fillId="0" borderId="19" xfId="0" applyFont="1" applyBorder="1" applyAlignment="1">
      <alignment horizontal="center" vertical="top" wrapText="1"/>
    </xf>
    <xf numFmtId="0" fontId="6" fillId="0" borderId="5" xfId="0" applyFont="1" applyBorder="1" applyAlignment="1">
      <alignment horizontal="center" vertical="top" wrapText="1"/>
    </xf>
    <xf numFmtId="14" fontId="6" fillId="0" borderId="9" xfId="0" applyNumberFormat="1" applyFont="1" applyBorder="1" applyAlignment="1">
      <alignment horizontal="justify" vertical="top" wrapText="1"/>
    </xf>
    <xf numFmtId="14" fontId="6" fillId="0" borderId="19" xfId="0" applyNumberFormat="1" applyFont="1" applyBorder="1" applyAlignment="1">
      <alignment horizontal="justify" vertical="top" wrapText="1"/>
    </xf>
    <xf numFmtId="14" fontId="6" fillId="0" borderId="5" xfId="0" applyNumberFormat="1" applyFont="1" applyBorder="1" applyAlignment="1">
      <alignment horizontal="justify" vertical="top" wrapText="1"/>
    </xf>
    <xf numFmtId="0" fontId="6" fillId="0" borderId="1" xfId="0" applyFont="1" applyBorder="1" applyAlignment="1">
      <alignment horizontal="center" vertical="top" textRotation="90" wrapText="1"/>
    </xf>
    <xf numFmtId="0" fontId="5" fillId="0" borderId="9" xfId="0" applyFont="1" applyBorder="1" applyAlignment="1">
      <alignment horizontal="center" vertical="top" textRotation="90" wrapText="1"/>
    </xf>
    <xf numFmtId="0" fontId="5" fillId="0" borderId="19" xfId="0" applyFont="1" applyBorder="1" applyAlignment="1">
      <alignment horizontal="center" vertical="top" textRotation="90" wrapText="1"/>
    </xf>
    <xf numFmtId="0" fontId="5" fillId="0" borderId="5" xfId="0" applyFont="1" applyBorder="1" applyAlignment="1">
      <alignment horizontal="center" vertical="top" textRotation="90" wrapText="1"/>
    </xf>
    <xf numFmtId="0" fontId="5" fillId="0" borderId="1" xfId="0" applyFont="1" applyBorder="1" applyAlignment="1">
      <alignment horizontal="center" vertical="top" wrapText="1"/>
    </xf>
    <xf numFmtId="0" fontId="5" fillId="0" borderId="1" xfId="0" applyFont="1" applyBorder="1" applyAlignment="1">
      <alignment horizontal="center" vertical="top" wrapText="1" readingOrder="2"/>
    </xf>
    <xf numFmtId="0" fontId="6" fillId="0" borderId="1" xfId="0" applyFont="1" applyBorder="1" applyAlignment="1">
      <alignment horizontal="justify" vertical="top" wrapText="1"/>
    </xf>
    <xf numFmtId="0" fontId="7" fillId="0" borderId="1" xfId="0" applyFont="1" applyBorder="1" applyAlignment="1">
      <alignment horizontal="center" vertical="top" wrapText="1"/>
    </xf>
    <xf numFmtId="0" fontId="7" fillId="0" borderId="1" xfId="0" applyFont="1" applyFill="1" applyBorder="1" applyAlignment="1">
      <alignment horizontal="justify" vertical="top" wrapText="1"/>
    </xf>
    <xf numFmtId="0" fontId="7" fillId="0" borderId="1" xfId="0" applyFont="1" applyBorder="1" applyAlignment="1">
      <alignment horizontal="justify" vertical="top" wrapText="1"/>
    </xf>
    <xf numFmtId="0" fontId="6" fillId="0" borderId="9" xfId="0" applyFont="1" applyBorder="1" applyAlignment="1">
      <alignment horizontal="justify" vertical="top" wrapText="1"/>
    </xf>
    <xf numFmtId="0" fontId="6" fillId="0" borderId="19" xfId="0" applyFont="1" applyBorder="1" applyAlignment="1">
      <alignment horizontal="justify" vertical="top" wrapText="1"/>
    </xf>
    <xf numFmtId="0" fontId="6" fillId="0" borderId="5" xfId="0" applyFont="1" applyBorder="1" applyAlignment="1">
      <alignment horizontal="justify" vertical="top" wrapText="1"/>
    </xf>
    <xf numFmtId="0" fontId="14" fillId="0" borderId="1" xfId="0" applyFont="1" applyBorder="1" applyAlignment="1" applyProtection="1">
      <alignment horizontal="center"/>
      <protection locked="0"/>
    </xf>
    <xf numFmtId="0" fontId="5" fillId="0" borderId="1" xfId="0" applyFont="1" applyBorder="1" applyAlignment="1">
      <alignment horizontal="justify" vertical="top" wrapText="1" readingOrder="2"/>
    </xf>
    <xf numFmtId="0" fontId="7" fillId="0" borderId="9" xfId="0" applyFont="1" applyFill="1" applyBorder="1" applyAlignment="1">
      <alignment horizontal="justify" vertical="top" wrapText="1"/>
    </xf>
    <xf numFmtId="0" fontId="7" fillId="0" borderId="19" xfId="0" applyFont="1" applyFill="1" applyBorder="1" applyAlignment="1">
      <alignment horizontal="justify" vertical="top" wrapText="1"/>
    </xf>
    <xf numFmtId="0" fontId="7" fillId="0" borderId="5" xfId="0" applyFont="1" applyFill="1" applyBorder="1" applyAlignment="1">
      <alignment horizontal="justify" vertical="top" wrapText="1"/>
    </xf>
    <xf numFmtId="0" fontId="5" fillId="0" borderId="1" xfId="0" applyFont="1" applyBorder="1" applyAlignment="1">
      <alignment horizontal="center" vertical="top" textRotation="90" wrapText="1"/>
    </xf>
    <xf numFmtId="0" fontId="18" fillId="0" borderId="9" xfId="0" applyFont="1" applyBorder="1" applyAlignment="1" applyProtection="1">
      <alignment horizontal="center" vertical="top"/>
      <protection locked="0"/>
    </xf>
    <xf numFmtId="0" fontId="18" fillId="0" borderId="5" xfId="0" applyFont="1" applyBorder="1" applyAlignment="1" applyProtection="1">
      <alignment horizontal="center" vertical="top"/>
      <protection locked="0"/>
    </xf>
    <xf numFmtId="0" fontId="5" fillId="0" borderId="1" xfId="0" applyFont="1" applyBorder="1" applyAlignment="1">
      <alignment horizontal="left" vertical="top" wrapText="1" readingOrder="2"/>
    </xf>
    <xf numFmtId="0" fontId="6" fillId="0" borderId="9" xfId="0" applyFont="1" applyBorder="1" applyAlignment="1">
      <alignment horizontal="center" vertical="top" textRotation="90" wrapText="1"/>
    </xf>
    <xf numFmtId="0" fontId="6" fillId="0" borderId="19" xfId="0" applyFont="1" applyBorder="1" applyAlignment="1">
      <alignment horizontal="center" vertical="top" textRotation="90" wrapText="1"/>
    </xf>
    <xf numFmtId="0" fontId="6" fillId="0" borderId="5" xfId="0" applyFont="1" applyBorder="1" applyAlignment="1">
      <alignment horizontal="center" vertical="top" textRotation="90" wrapText="1"/>
    </xf>
    <xf numFmtId="0" fontId="7" fillId="0" borderId="9" xfId="0" applyFont="1" applyBorder="1" applyAlignment="1">
      <alignment horizontal="justify" vertical="top" wrapText="1"/>
    </xf>
    <xf numFmtId="0" fontId="7" fillId="0" borderId="19" xfId="0" applyFont="1" applyBorder="1" applyAlignment="1">
      <alignment horizontal="justify" vertical="top" wrapText="1"/>
    </xf>
    <xf numFmtId="0" fontId="7" fillId="0" borderId="5" xfId="0" applyFont="1" applyBorder="1" applyAlignment="1">
      <alignment horizontal="justify"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14" fillId="0" borderId="9" xfId="0" applyFont="1" applyBorder="1" applyAlignment="1" applyProtection="1">
      <alignment horizontal="center"/>
      <protection locked="0"/>
    </xf>
    <xf numFmtId="0" fontId="14" fillId="0" borderId="5"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18" fillId="0" borderId="19" xfId="0" applyFont="1" applyBorder="1" applyAlignment="1" applyProtection="1">
      <alignment horizontal="center" vertical="top"/>
      <protection locked="0"/>
    </xf>
    <xf numFmtId="0" fontId="5" fillId="0" borderId="9" xfId="0" applyFont="1" applyBorder="1" applyAlignment="1">
      <alignment horizontal="justify" vertical="top" wrapText="1" readingOrder="2"/>
    </xf>
    <xf numFmtId="0" fontId="5" fillId="0" borderId="5" xfId="0" applyFont="1" applyBorder="1" applyAlignment="1">
      <alignment horizontal="justify" vertical="top" wrapText="1" readingOrder="2"/>
    </xf>
    <xf numFmtId="0" fontId="5" fillId="0" borderId="19" xfId="0" applyFont="1" applyBorder="1" applyAlignment="1">
      <alignment horizontal="center" vertical="top" wrapText="1"/>
    </xf>
    <xf numFmtId="0" fontId="5" fillId="0" borderId="9" xfId="0" applyFont="1" applyBorder="1" applyAlignment="1">
      <alignment horizontal="left" vertical="top" wrapText="1" readingOrder="2"/>
    </xf>
    <xf numFmtId="0" fontId="5" fillId="0" borderId="19" xfId="0" applyFont="1" applyBorder="1" applyAlignment="1">
      <alignment horizontal="left" vertical="top" wrapText="1" readingOrder="2"/>
    </xf>
    <xf numFmtId="0" fontId="5" fillId="0" borderId="5" xfId="0" applyFont="1" applyBorder="1" applyAlignment="1">
      <alignment horizontal="left" vertical="top" wrapText="1" readingOrder="2"/>
    </xf>
    <xf numFmtId="0" fontId="54" fillId="0" borderId="9" xfId="0" applyFont="1" applyBorder="1" applyAlignment="1">
      <alignment horizontal="justify" vertical="top" wrapText="1"/>
    </xf>
    <xf numFmtId="0" fontId="54" fillId="0" borderId="5" xfId="0" applyFont="1" applyBorder="1" applyAlignment="1">
      <alignment horizontal="justify" vertical="top" wrapText="1"/>
    </xf>
    <xf numFmtId="0" fontId="6" fillId="0" borderId="1" xfId="0" applyFont="1" applyBorder="1" applyAlignment="1">
      <alignment horizontal="justify" vertical="center" wrapText="1"/>
    </xf>
    <xf numFmtId="0" fontId="14" fillId="0" borderId="1" xfId="0" applyFont="1" applyBorder="1" applyAlignment="1" applyProtection="1">
      <alignment horizontal="center" vertical="top"/>
      <protection locked="0"/>
    </xf>
    <xf numFmtId="0" fontId="6" fillId="0" borderId="1" xfId="0" applyFont="1" applyBorder="1" applyAlignment="1">
      <alignment horizontal="center" vertical="center" wrapText="1"/>
    </xf>
    <xf numFmtId="0" fontId="6" fillId="0" borderId="25" xfId="0" applyFont="1" applyBorder="1" applyAlignment="1">
      <alignment horizontal="justify" vertical="top" wrapText="1"/>
    </xf>
    <xf numFmtId="0" fontId="6" fillId="0" borderId="27" xfId="0" applyFont="1" applyBorder="1" applyAlignment="1">
      <alignment horizontal="justify" vertical="top" wrapText="1"/>
    </xf>
    <xf numFmtId="0" fontId="5" fillId="0" borderId="24" xfId="0" applyFont="1" applyBorder="1" applyAlignment="1">
      <alignment horizontal="center" vertical="top" textRotation="90" wrapText="1"/>
    </xf>
    <xf numFmtId="0" fontId="5" fillId="0" borderId="0" xfId="0" applyFont="1" applyBorder="1" applyAlignment="1">
      <alignment horizontal="center" vertical="top" textRotation="90" wrapText="1"/>
    </xf>
    <xf numFmtId="0" fontId="14" fillId="0" borderId="5" xfId="0" applyFont="1" applyBorder="1" applyAlignment="1" applyProtection="1">
      <alignment horizontal="center" vertical="top"/>
      <protection locked="0"/>
    </xf>
    <xf numFmtId="0" fontId="15" fillId="0" borderId="1" xfId="0" applyFont="1" applyBorder="1" applyAlignment="1" applyProtection="1">
      <alignment horizontal="justify" vertical="top"/>
      <protection locked="0"/>
    </xf>
    <xf numFmtId="0" fontId="14" fillId="0" borderId="19" xfId="0" applyFont="1" applyBorder="1" applyAlignment="1" applyProtection="1">
      <alignment horizontal="center" vertical="top"/>
      <protection locked="0"/>
    </xf>
    <xf numFmtId="0" fontId="5" fillId="0" borderId="19" xfId="0" applyFont="1" applyBorder="1" applyAlignment="1">
      <alignment horizontal="justify" vertical="top" wrapText="1" readingOrder="2"/>
    </xf>
    <xf numFmtId="0" fontId="6" fillId="0" borderId="9" xfId="0" applyFont="1" applyBorder="1" applyAlignment="1">
      <alignment horizontal="center" vertical="center" wrapText="1"/>
    </xf>
    <xf numFmtId="0" fontId="6" fillId="0" borderId="19" xfId="0" applyFont="1" applyBorder="1" applyAlignment="1">
      <alignment horizontal="center" vertical="center" wrapText="1"/>
    </xf>
    <xf numFmtId="0" fontId="14" fillId="0" borderId="9" xfId="0" applyFont="1" applyBorder="1" applyAlignment="1" applyProtection="1">
      <alignment horizontal="justify" vertical="top" wrapText="1"/>
      <protection locked="0"/>
    </xf>
    <xf numFmtId="0" fontId="14" fillId="0" borderId="19" xfId="0" applyFont="1" applyBorder="1" applyAlignment="1" applyProtection="1">
      <alignment horizontal="justify" vertical="top" wrapText="1"/>
      <protection locked="0"/>
    </xf>
    <xf numFmtId="0" fontId="14" fillId="0" borderId="5" xfId="0" applyFont="1" applyBorder="1" applyAlignment="1" applyProtection="1">
      <alignment horizontal="justify" vertical="top" wrapText="1"/>
      <protection locked="0"/>
    </xf>
    <xf numFmtId="0" fontId="18" fillId="0" borderId="1" xfId="0" applyFont="1" applyBorder="1" applyAlignment="1" applyProtection="1">
      <alignment horizontal="center"/>
      <protection locked="0"/>
    </xf>
    <xf numFmtId="0" fontId="7" fillId="0" borderId="9" xfId="0" applyFont="1" applyBorder="1" applyAlignment="1">
      <alignment horizontal="center" vertical="top" wrapText="1"/>
    </xf>
    <xf numFmtId="0" fontId="7" fillId="0" borderId="19" xfId="0" applyFont="1" applyBorder="1" applyAlignment="1">
      <alignment horizontal="center" vertical="top" wrapText="1"/>
    </xf>
    <xf numFmtId="0" fontId="15" fillId="0" borderId="9" xfId="0" applyFont="1" applyBorder="1" applyAlignment="1">
      <alignment horizontal="center" vertical="top" textRotation="90" wrapText="1"/>
    </xf>
    <xf numFmtId="0" fontId="15" fillId="0" borderId="19" xfId="0" applyFont="1" applyBorder="1" applyAlignment="1">
      <alignment horizontal="center" vertical="top" textRotation="90" wrapText="1"/>
    </xf>
    <xf numFmtId="0" fontId="5" fillId="0" borderId="9" xfId="0" applyFont="1" applyBorder="1" applyAlignment="1">
      <alignment horizontal="center" vertical="top" wrapText="1" readingOrder="2"/>
    </xf>
    <xf numFmtId="0" fontId="5" fillId="0" borderId="19" xfId="0" applyFont="1" applyBorder="1" applyAlignment="1">
      <alignment horizontal="center" vertical="top" wrapText="1" readingOrder="2"/>
    </xf>
    <xf numFmtId="0" fontId="5" fillId="0" borderId="5" xfId="0" applyFont="1" applyBorder="1" applyAlignment="1">
      <alignment horizontal="center" vertical="top" wrapText="1" readingOrder="2"/>
    </xf>
    <xf numFmtId="0" fontId="14" fillId="0" borderId="9" xfId="0" applyFont="1" applyBorder="1" applyAlignment="1" applyProtection="1">
      <alignment horizontal="justify" vertical="top"/>
      <protection locked="0"/>
    </xf>
    <xf numFmtId="0" fontId="14" fillId="0" borderId="19" xfId="0" applyFont="1" applyBorder="1" applyAlignment="1" applyProtection="1">
      <alignment horizontal="justify" vertical="top"/>
      <protection locked="0"/>
    </xf>
    <xf numFmtId="0" fontId="14" fillId="0" borderId="5" xfId="0" applyFont="1" applyBorder="1" applyAlignment="1" applyProtection="1">
      <alignment horizontal="justify" vertical="top"/>
      <protection locked="0"/>
    </xf>
    <xf numFmtId="0" fontId="6" fillId="0" borderId="5" xfId="0" applyFont="1" applyBorder="1" applyAlignment="1">
      <alignment horizontal="center" vertical="center" wrapText="1"/>
    </xf>
    <xf numFmtId="0" fontId="8" fillId="5" borderId="1" xfId="0" applyFont="1" applyFill="1" applyBorder="1" applyAlignment="1" applyProtection="1">
      <alignment horizontal="center" vertical="center" wrapText="1"/>
      <protection locked="0"/>
    </xf>
    <xf numFmtId="0" fontId="15" fillId="0" borderId="9" xfId="0" applyFont="1" applyBorder="1" applyAlignment="1">
      <alignment horizontal="justify" vertical="top" wrapText="1"/>
    </xf>
    <xf numFmtId="0" fontId="15" fillId="0" borderId="19" xfId="0" applyFont="1" applyBorder="1" applyAlignment="1">
      <alignment horizontal="justify" vertical="top" wrapText="1"/>
    </xf>
    <xf numFmtId="0" fontId="7" fillId="0" borderId="9" xfId="0" applyFont="1" applyFill="1" applyBorder="1" applyAlignment="1">
      <alignment horizontal="center" vertical="top" wrapText="1"/>
    </xf>
    <xf numFmtId="0" fontId="7" fillId="0" borderId="19" xfId="0" applyFont="1" applyFill="1" applyBorder="1" applyAlignment="1">
      <alignment horizontal="center" vertical="top" wrapText="1"/>
    </xf>
    <xf numFmtId="0" fontId="52" fillId="0" borderId="9" xfId="0" applyFont="1" applyBorder="1" applyAlignment="1">
      <alignment horizontal="center" vertical="top" textRotation="90" wrapText="1"/>
    </xf>
    <xf numFmtId="0" fontId="52" fillId="0" borderId="19" xfId="0" applyFont="1" applyBorder="1" applyAlignment="1">
      <alignment horizontal="center" vertical="top" textRotation="90" wrapText="1"/>
    </xf>
    <xf numFmtId="0" fontId="8" fillId="3" borderId="9"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9" xfId="0" applyFont="1" applyFill="1" applyBorder="1" applyAlignment="1">
      <alignment horizontal="center" vertical="center" textRotation="90" wrapText="1"/>
    </xf>
    <xf numFmtId="0" fontId="8" fillId="3" borderId="5" xfId="0" applyFont="1" applyFill="1" applyBorder="1" applyAlignment="1">
      <alignment horizontal="center" vertical="center" textRotation="90" wrapText="1"/>
    </xf>
    <xf numFmtId="0" fontId="0" fillId="0" borderId="34" xfId="0" applyFill="1" applyBorder="1" applyAlignment="1">
      <alignment horizontal="center"/>
    </xf>
    <xf numFmtId="0" fontId="0" fillId="0" borderId="0" xfId="0" applyFill="1" applyBorder="1" applyAlignment="1">
      <alignment horizontal="center"/>
    </xf>
    <xf numFmtId="0" fontId="0" fillId="0" borderId="35" xfId="0" applyFill="1" applyBorder="1" applyAlignment="1">
      <alignment horizontal="center"/>
    </xf>
    <xf numFmtId="0" fontId="8" fillId="3" borderId="9" xfId="0" applyFont="1" applyFill="1" applyBorder="1" applyAlignment="1">
      <alignment vertical="center" wrapText="1"/>
    </xf>
    <xf numFmtId="0" fontId="8" fillId="3" borderId="19" xfId="0" applyFont="1" applyFill="1" applyBorder="1" applyAlignment="1">
      <alignment vertical="center" wrapText="1"/>
    </xf>
    <xf numFmtId="0" fontId="8" fillId="3" borderId="5" xfId="0" applyFont="1" applyFill="1" applyBorder="1" applyAlignment="1">
      <alignment vertical="center" wrapText="1"/>
    </xf>
    <xf numFmtId="0" fontId="8" fillId="3" borderId="1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8" fillId="0" borderId="9" xfId="0" applyFont="1" applyBorder="1" applyAlignment="1">
      <alignment horizontal="center" vertical="center"/>
    </xf>
    <xf numFmtId="0" fontId="18" fillId="0" borderId="19" xfId="0" applyFont="1" applyBorder="1" applyAlignment="1">
      <alignment horizontal="center" vertical="center"/>
    </xf>
    <xf numFmtId="0" fontId="18" fillId="0" borderId="5" xfId="0" applyFont="1" applyBorder="1" applyAlignment="1">
      <alignment horizontal="center" vertical="center"/>
    </xf>
    <xf numFmtId="0" fontId="8" fillId="3" borderId="1" xfId="0" applyFont="1" applyFill="1" applyBorder="1" applyAlignment="1" applyProtection="1">
      <alignment horizontal="left" vertical="center"/>
      <protection locked="0"/>
    </xf>
    <xf numFmtId="0" fontId="7" fillId="0" borderId="1" xfId="0" applyFont="1" applyBorder="1" applyAlignment="1">
      <alignment horizontal="left" vertical="center"/>
    </xf>
    <xf numFmtId="17" fontId="7" fillId="0" borderId="1" xfId="0" applyNumberFormat="1" applyFont="1" applyBorder="1" applyAlignment="1">
      <alignment horizontal="left" vertical="center"/>
    </xf>
    <xf numFmtId="49" fontId="4"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2" xfId="0" applyNumberFormat="1" applyFont="1" applyBorder="1" applyAlignment="1" applyProtection="1">
      <alignment horizontal="center"/>
      <protection locked="0"/>
    </xf>
    <xf numFmtId="49" fontId="4" fillId="0" borderId="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9" fillId="0" borderId="2"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18" fillId="3" borderId="9"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3" borderId="9" xfId="0" applyFont="1" applyFill="1" applyBorder="1" applyAlignment="1">
      <alignment horizontal="center" vertical="center"/>
    </xf>
    <xf numFmtId="0" fontId="18" fillId="3" borderId="19" xfId="0" applyFont="1" applyFill="1" applyBorder="1" applyAlignment="1">
      <alignment horizontal="center" vertical="center"/>
    </xf>
    <xf numFmtId="0" fontId="18" fillId="3" borderId="5" xfId="0" applyFont="1" applyFill="1" applyBorder="1" applyAlignment="1">
      <alignment horizontal="center" vertical="center"/>
    </xf>
    <xf numFmtId="0" fontId="1" fillId="0" borderId="1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26" xfId="0" applyFont="1" applyBorder="1" applyAlignment="1">
      <alignment horizontal="left" vertical="top" wrapText="1"/>
    </xf>
    <xf numFmtId="0" fontId="2" fillId="0" borderId="0" xfId="0" applyFont="1" applyBorder="1" applyAlignment="1">
      <alignment horizontal="left" vertical="top" wrapText="1"/>
    </xf>
    <xf numFmtId="0" fontId="2" fillId="0" borderId="27"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3"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4" fillId="0" borderId="9"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7" fillId="4" borderId="1" xfId="0" applyFont="1" applyFill="1" applyBorder="1" applyAlignment="1">
      <alignment horizontal="center" vertical="center" textRotation="90" wrapText="1"/>
    </xf>
    <xf numFmtId="0" fontId="25" fillId="4" borderId="1" xfId="0" applyFont="1" applyFill="1" applyBorder="1" applyAlignment="1">
      <alignment horizontal="center" vertical="center" textRotation="90" wrapText="1"/>
    </xf>
    <xf numFmtId="0" fontId="8" fillId="4" borderId="1" xfId="0"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8" fillId="4" borderId="1" xfId="0" applyFont="1" applyFill="1" applyBorder="1" applyAlignment="1">
      <alignment horizontal="center" vertical="center" wrapText="1" readingOrder="2"/>
    </xf>
    <xf numFmtId="0" fontId="7" fillId="4" borderId="1"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textRotation="90" wrapText="1"/>
    </xf>
    <xf numFmtId="0" fontId="25" fillId="4" borderId="5" xfId="0" applyFont="1" applyFill="1" applyBorder="1" applyAlignment="1">
      <alignment horizontal="center" vertical="center" textRotation="90" wrapText="1"/>
    </xf>
    <xf numFmtId="0" fontId="8" fillId="4" borderId="5" xfId="0" applyFont="1" applyFill="1" applyBorder="1" applyAlignment="1">
      <alignment horizontal="center" vertical="center" textRotation="90" wrapText="1"/>
    </xf>
    <xf numFmtId="0" fontId="8" fillId="4" borderId="5" xfId="0" applyFont="1" applyFill="1" applyBorder="1" applyAlignment="1">
      <alignment horizontal="center" vertical="center" wrapText="1" readingOrder="2"/>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textRotation="90" wrapText="1"/>
    </xf>
    <xf numFmtId="0" fontId="7" fillId="4" borderId="19" xfId="0" applyFont="1" applyFill="1" applyBorder="1" applyAlignment="1">
      <alignment horizontal="center" vertical="center" textRotation="90" wrapText="1"/>
    </xf>
    <xf numFmtId="0" fontId="6" fillId="0" borderId="9" xfId="0"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15" fillId="4" borderId="5" xfId="0" applyFont="1" applyFill="1" applyBorder="1" applyAlignment="1">
      <alignment horizontal="center" vertical="center" textRotation="90" wrapText="1"/>
    </xf>
    <xf numFmtId="0" fontId="15" fillId="4" borderId="1" xfId="0" applyFont="1" applyFill="1" applyBorder="1" applyAlignment="1">
      <alignment horizontal="center" vertical="center" textRotation="90" wrapText="1"/>
    </xf>
    <xf numFmtId="0" fontId="7" fillId="4" borderId="9"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6" fillId="0" borderId="5"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5" fillId="0" borderId="5"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6"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4" fillId="0" borderId="9" xfId="0" applyFont="1" applyBorder="1" applyAlignment="1" applyProtection="1">
      <alignment horizontal="center" wrapText="1"/>
      <protection locked="0"/>
    </xf>
    <xf numFmtId="0" fontId="14" fillId="0" borderId="19" xfId="0" applyFont="1" applyBorder="1" applyAlignment="1" applyProtection="1">
      <alignment horizontal="center" wrapText="1"/>
      <protection locked="0"/>
    </xf>
    <xf numFmtId="0" fontId="14" fillId="0" borderId="5" xfId="0" applyFont="1" applyBorder="1" applyAlignment="1" applyProtection="1">
      <alignment horizontal="center" wrapText="1"/>
      <protection locked="0"/>
    </xf>
    <xf numFmtId="0" fontId="8" fillId="3" borderId="1" xfId="0" applyFont="1" applyFill="1" applyBorder="1" applyAlignment="1">
      <alignment horizontal="center" vertical="center" textRotation="90"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8" fillId="0" borderId="9"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5" xfId="0" applyFont="1" applyFill="1" applyBorder="1" applyAlignment="1">
      <alignment horizontal="center" vertical="center"/>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8" fillId="0" borderId="1" xfId="0" applyFont="1" applyBorder="1" applyAlignment="1">
      <alignment horizontal="left" vertical="center"/>
    </xf>
    <xf numFmtId="0" fontId="18" fillId="0" borderId="23"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49" fontId="4" fillId="0" borderId="2" xfId="0" applyNumberFormat="1" applyFont="1" applyBorder="1" applyAlignment="1">
      <alignment horizontal="center"/>
    </xf>
    <xf numFmtId="49" fontId="4" fillId="0" borderId="3" xfId="0" applyNumberFormat="1" applyFont="1" applyBorder="1" applyAlignment="1">
      <alignment horizontal="center"/>
    </xf>
    <xf numFmtId="49" fontId="4" fillId="0" borderId="4" xfId="0" applyNumberFormat="1" applyFont="1" applyBorder="1" applyAlignment="1">
      <alignment horizontal="center"/>
    </xf>
    <xf numFmtId="0" fontId="20" fillId="0" borderId="23" xfId="0" applyFont="1" applyBorder="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0" xfId="0" applyFont="1" applyBorder="1" applyAlignment="1">
      <alignment horizontal="center"/>
    </xf>
    <xf numFmtId="0" fontId="20" fillId="0" borderId="27" xfId="0" applyFont="1" applyBorder="1" applyAlignment="1">
      <alignment horizontal="center"/>
    </xf>
    <xf numFmtId="0" fontId="20" fillId="0" borderId="2" xfId="0" applyFon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3" fillId="0" borderId="2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 xfId="0" applyFont="1" applyBorder="1" applyAlignment="1">
      <alignment horizontal="center" vertical="center" wrapText="1"/>
    </xf>
    <xf numFmtId="0" fontId="11" fillId="18" borderId="11" xfId="0" applyFont="1" applyFill="1" applyBorder="1" applyAlignment="1">
      <alignment horizontal="center" vertical="center" textRotation="90" wrapText="1"/>
    </xf>
    <xf numFmtId="0" fontId="11" fillId="18" borderId="1" xfId="0" applyFont="1" applyFill="1" applyBorder="1" applyAlignment="1">
      <alignment horizontal="center" vertical="center" textRotation="90" wrapText="1"/>
    </xf>
    <xf numFmtId="0" fontId="10" fillId="0" borderId="11" xfId="0" applyFont="1" applyFill="1" applyBorder="1" applyAlignment="1">
      <alignment horizontal="center" vertical="center" textRotation="90" wrapText="1"/>
    </xf>
    <xf numFmtId="0" fontId="10" fillId="0" borderId="1" xfId="0" applyFont="1" applyFill="1" applyBorder="1" applyAlignment="1">
      <alignment horizontal="center" vertical="center" textRotation="90" wrapText="1"/>
    </xf>
    <xf numFmtId="0" fontId="11" fillId="6" borderId="11" xfId="0" applyFont="1" applyFill="1" applyBorder="1" applyAlignment="1">
      <alignment horizontal="center" vertical="center" textRotation="90" wrapText="1"/>
    </xf>
    <xf numFmtId="0" fontId="11" fillId="6" borderId="1" xfId="0" applyFont="1" applyFill="1" applyBorder="1" applyAlignment="1">
      <alignment horizontal="center" vertical="center" textRotation="90"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 fillId="18" borderId="11" xfId="0" applyFont="1" applyFill="1" applyBorder="1" applyAlignment="1">
      <alignment horizontal="center" vertical="center" textRotation="90" wrapText="1"/>
    </xf>
    <xf numFmtId="0" fontId="1" fillId="18" borderId="1" xfId="0" applyFont="1" applyFill="1" applyBorder="1" applyAlignment="1">
      <alignment horizontal="center" vertical="center" textRotation="90" wrapText="1"/>
    </xf>
    <xf numFmtId="0" fontId="11" fillId="18" borderId="12" xfId="0" applyFont="1" applyFill="1" applyBorder="1" applyAlignment="1">
      <alignment horizontal="center" vertical="center" textRotation="90" wrapText="1"/>
    </xf>
    <xf numFmtId="0" fontId="11" fillId="0" borderId="20" xfId="0" applyFont="1" applyBorder="1" applyAlignment="1">
      <alignment horizontal="center" vertical="center" wrapText="1" readingOrder="2"/>
    </xf>
    <xf numFmtId="0" fontId="11" fillId="0" borderId="21" xfId="0" applyFont="1" applyBorder="1" applyAlignment="1">
      <alignment horizontal="center" vertical="center" wrapText="1" readingOrder="2"/>
    </xf>
    <xf numFmtId="0" fontId="10" fillId="0" borderId="11" xfId="0" applyFont="1" applyBorder="1" applyAlignment="1">
      <alignment horizontal="justify" vertical="top" wrapText="1"/>
    </xf>
    <xf numFmtId="0" fontId="10" fillId="0" borderId="1" xfId="0" applyFont="1" applyBorder="1" applyAlignment="1">
      <alignment horizontal="justify" vertical="top" wrapText="1"/>
    </xf>
    <xf numFmtId="0" fontId="10" fillId="0" borderId="11"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12" xfId="0" applyFont="1" applyFill="1" applyBorder="1" applyAlignment="1">
      <alignment horizontal="center" vertical="center" textRotation="90" wrapText="1"/>
    </xf>
    <xf numFmtId="0" fontId="11" fillId="16" borderId="11" xfId="0" applyFont="1" applyFill="1" applyBorder="1" applyAlignment="1">
      <alignment horizontal="center" vertical="center" textRotation="90" wrapText="1"/>
    </xf>
    <xf numFmtId="0" fontId="11" fillId="16" borderId="1" xfId="0" applyFont="1" applyFill="1" applyBorder="1" applyAlignment="1">
      <alignment horizontal="center" vertical="center" textRotation="90" wrapText="1"/>
    </xf>
    <xf numFmtId="0" fontId="11" fillId="16" borderId="12" xfId="0" applyFont="1" applyFill="1" applyBorder="1" applyAlignment="1">
      <alignment horizontal="center" vertical="center" textRotation="90" wrapText="1"/>
    </xf>
    <xf numFmtId="0" fontId="11" fillId="0" borderId="12" xfId="0" applyFont="1" applyBorder="1" applyAlignment="1">
      <alignment horizontal="center" vertical="center" wrapText="1"/>
    </xf>
    <xf numFmtId="0" fontId="10" fillId="0" borderId="12" xfId="0" applyFont="1" applyBorder="1" applyAlignment="1">
      <alignment horizontal="center" vertical="center" textRotation="90" wrapText="1"/>
    </xf>
    <xf numFmtId="0" fontId="1" fillId="5" borderId="45" xfId="0" applyFont="1" applyFill="1" applyBorder="1" applyAlignment="1">
      <alignment horizontal="center" vertical="center" wrapText="1"/>
    </xf>
    <xf numFmtId="0" fontId="1" fillId="5" borderId="44"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1" fillId="17" borderId="37" xfId="0" applyFont="1" applyFill="1" applyBorder="1" applyAlignment="1">
      <alignment horizontal="center" vertical="center" wrapText="1"/>
    </xf>
    <xf numFmtId="0" fontId="1" fillId="17" borderId="43" xfId="0" applyFont="1" applyFill="1" applyBorder="1" applyAlignment="1">
      <alignment horizontal="center" vertical="center" wrapText="1"/>
    </xf>
    <xf numFmtId="0" fontId="1" fillId="17" borderId="45" xfId="0" applyFont="1" applyFill="1" applyBorder="1" applyAlignment="1">
      <alignment horizontal="center" vertical="center" wrapText="1"/>
    </xf>
    <xf numFmtId="0" fontId="1" fillId="17" borderId="49"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1" fillId="5" borderId="43" xfId="0" applyFont="1" applyFill="1" applyBorder="1" applyAlignment="1">
      <alignment horizontal="center" vertical="center" wrapText="1"/>
    </xf>
    <xf numFmtId="0" fontId="11" fillId="0" borderId="22" xfId="0" applyFont="1" applyBorder="1" applyAlignment="1">
      <alignment horizontal="center" vertical="center" wrapText="1" readingOrder="2"/>
    </xf>
    <xf numFmtId="0" fontId="10" fillId="0" borderId="12" xfId="0" applyFont="1" applyBorder="1" applyAlignment="1">
      <alignment horizontal="justify" vertical="top" wrapText="1"/>
    </xf>
    <xf numFmtId="0" fontId="11" fillId="19" borderId="11" xfId="0" applyFont="1" applyFill="1" applyBorder="1" applyAlignment="1">
      <alignment horizontal="center" vertical="center" textRotation="90" wrapText="1"/>
    </xf>
    <xf numFmtId="0" fontId="11" fillId="19" borderId="1" xfId="0" applyFont="1" applyFill="1" applyBorder="1" applyAlignment="1">
      <alignment horizontal="center" vertical="center" textRotation="90" wrapText="1"/>
    </xf>
    <xf numFmtId="0" fontId="11" fillId="19" borderId="12" xfId="0" applyFont="1" applyFill="1" applyBorder="1" applyAlignment="1">
      <alignment horizontal="center" vertical="center" textRotation="90" wrapText="1"/>
    </xf>
    <xf numFmtId="0" fontId="1" fillId="17" borderId="31" xfId="0" applyFont="1" applyFill="1" applyBorder="1" applyAlignment="1">
      <alignment horizontal="center" vertical="center" textRotation="90" wrapText="1"/>
    </xf>
    <xf numFmtId="0" fontId="1" fillId="17" borderId="33" xfId="0" applyFont="1" applyFill="1" applyBorder="1" applyAlignment="1">
      <alignment horizontal="center" vertical="center" textRotation="90" wrapText="1"/>
    </xf>
    <xf numFmtId="0" fontId="1" fillId="17" borderId="20" xfId="0" applyFont="1" applyFill="1" applyBorder="1" applyAlignment="1">
      <alignment horizontal="center" vertical="center" textRotation="90" wrapText="1"/>
    </xf>
    <xf numFmtId="0" fontId="1" fillId="17" borderId="22" xfId="0" applyFont="1" applyFill="1" applyBorder="1" applyAlignment="1">
      <alignment horizontal="center" vertical="center" textRotation="90" wrapText="1"/>
    </xf>
    <xf numFmtId="0" fontId="1" fillId="17" borderId="11" xfId="0" applyFont="1" applyFill="1" applyBorder="1" applyAlignment="1">
      <alignment horizontal="center" vertical="center" textRotation="90" wrapText="1"/>
    </xf>
    <xf numFmtId="0" fontId="1" fillId="17" borderId="12" xfId="0" applyFont="1" applyFill="1" applyBorder="1" applyAlignment="1">
      <alignment horizontal="center" vertical="center" textRotation="90" wrapText="1"/>
    </xf>
    <xf numFmtId="0" fontId="1" fillId="17" borderId="38" xfId="0" applyFont="1" applyFill="1" applyBorder="1" applyAlignment="1">
      <alignment horizontal="center" vertical="center" wrapText="1"/>
    </xf>
    <xf numFmtId="0" fontId="1" fillId="17" borderId="44" xfId="0" applyFont="1" applyFill="1" applyBorder="1" applyAlignment="1">
      <alignment horizontal="center" vertical="center" wrapText="1"/>
    </xf>
    <xf numFmtId="0" fontId="1" fillId="17" borderId="39"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1" fillId="17" borderId="48" xfId="0" applyFont="1" applyFill="1" applyBorder="1" applyAlignment="1">
      <alignment horizontal="center" vertical="center" wrapText="1"/>
    </xf>
    <xf numFmtId="0" fontId="4" fillId="0" borderId="42" xfId="0" applyFont="1" applyBorder="1" applyAlignment="1">
      <alignment horizontal="center"/>
    </xf>
    <xf numFmtId="0" fontId="4" fillId="0" borderId="44" xfId="0" applyFont="1" applyBorder="1" applyAlignment="1">
      <alignment horizontal="center"/>
    </xf>
    <xf numFmtId="0" fontId="4" fillId="0" borderId="43" xfId="0" applyFont="1" applyBorder="1" applyAlignment="1">
      <alignment horizontal="center"/>
    </xf>
    <xf numFmtId="0" fontId="13" fillId="0" borderId="39" xfId="0" applyFont="1" applyFill="1" applyBorder="1" applyAlignment="1">
      <alignment horizontal="justify" vertical="top"/>
    </xf>
    <xf numFmtId="0" fontId="12" fillId="0" borderId="40" xfId="0" applyFont="1" applyFill="1" applyBorder="1" applyAlignment="1">
      <alignment horizontal="justify" vertical="top"/>
    </xf>
    <xf numFmtId="0" fontId="12" fillId="0" borderId="41" xfId="0" applyFont="1" applyFill="1" applyBorder="1" applyAlignment="1">
      <alignment horizontal="justify" vertical="top"/>
    </xf>
    <xf numFmtId="0" fontId="11" fillId="0" borderId="39" xfId="0" applyFont="1" applyFill="1" applyBorder="1" applyAlignment="1">
      <alignment horizontal="left" vertical="center" wrapText="1"/>
    </xf>
    <xf numFmtId="0" fontId="11" fillId="0" borderId="40"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8" fillId="5" borderId="39" xfId="0" applyFont="1" applyFill="1" applyBorder="1" applyAlignment="1">
      <alignment horizontal="center" vertical="top"/>
    </xf>
    <xf numFmtId="0" fontId="18" fillId="5" borderId="40" xfId="0" applyFont="1" applyFill="1" applyBorder="1" applyAlignment="1">
      <alignment horizontal="center" vertical="top"/>
    </xf>
    <xf numFmtId="0" fontId="18" fillId="5" borderId="41" xfId="0" applyFont="1" applyFill="1" applyBorder="1" applyAlignment="1">
      <alignment horizontal="center" vertical="top"/>
    </xf>
    <xf numFmtId="0" fontId="20" fillId="0" borderId="36" xfId="0" applyFont="1" applyBorder="1" applyAlignment="1">
      <alignment horizontal="center"/>
    </xf>
    <xf numFmtId="0" fontId="20" fillId="0" borderId="37" xfId="0" applyFont="1" applyBorder="1" applyAlignment="1">
      <alignment horizontal="center"/>
    </xf>
    <xf numFmtId="0" fontId="20" fillId="0" borderId="38" xfId="0" applyFont="1" applyBorder="1" applyAlignment="1">
      <alignment horizontal="center"/>
    </xf>
    <xf numFmtId="0" fontId="20" fillId="0" borderId="34" xfId="0" applyFont="1" applyBorder="1" applyAlignment="1">
      <alignment horizontal="center"/>
    </xf>
    <xf numFmtId="0" fontId="20" fillId="0" borderId="35" xfId="0" applyFont="1" applyBorder="1" applyAlignment="1">
      <alignment horizontal="center"/>
    </xf>
    <xf numFmtId="0" fontId="20" fillId="0" borderId="42" xfId="0" applyFont="1" applyBorder="1" applyAlignment="1">
      <alignment horizontal="center"/>
    </xf>
    <xf numFmtId="0" fontId="20" fillId="0" borderId="43" xfId="0" applyFont="1" applyBorder="1" applyAlignment="1">
      <alignment horizontal="center"/>
    </xf>
    <xf numFmtId="0" fontId="20" fillId="0" borderId="44" xfId="0" applyFont="1" applyBorder="1" applyAlignment="1">
      <alignment horizont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4" fillId="0" borderId="36" xfId="0" applyFont="1" applyBorder="1" applyAlignment="1">
      <alignment horizontal="left"/>
    </xf>
    <xf numFmtId="0" fontId="4" fillId="0" borderId="37" xfId="0" applyFont="1" applyBorder="1" applyAlignment="1">
      <alignment horizontal="left"/>
    </xf>
    <xf numFmtId="0" fontId="4" fillId="0" borderId="38" xfId="0" applyFont="1" applyBorder="1" applyAlignment="1">
      <alignment horizontal="left"/>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3" fillId="0" borderId="36" xfId="0" applyFont="1" applyBorder="1" applyAlignment="1">
      <alignment horizontal="center"/>
    </xf>
    <xf numFmtId="0" fontId="3" fillId="0" borderId="37" xfId="0" applyFont="1" applyBorder="1" applyAlignment="1">
      <alignment horizontal="center"/>
    </xf>
    <xf numFmtId="0" fontId="3" fillId="0" borderId="38" xfId="0" applyFont="1" applyBorder="1" applyAlignment="1">
      <alignment horizontal="center"/>
    </xf>
    <xf numFmtId="49" fontId="4" fillId="0" borderId="42" xfId="0" applyNumberFormat="1" applyFont="1" applyBorder="1" applyAlignment="1">
      <alignment horizontal="center"/>
    </xf>
    <xf numFmtId="49" fontId="4" fillId="0" borderId="43" xfId="0" applyNumberFormat="1" applyFont="1" applyBorder="1" applyAlignment="1">
      <alignment horizontal="center"/>
    </xf>
    <xf numFmtId="49" fontId="4" fillId="0" borderId="44" xfId="0" applyNumberFormat="1" applyFont="1" applyBorder="1" applyAlignment="1">
      <alignment horizontal="center"/>
    </xf>
    <xf numFmtId="0" fontId="1" fillId="17" borderId="36" xfId="0" applyFont="1" applyFill="1" applyBorder="1" applyAlignment="1">
      <alignment horizontal="center" vertical="center" wrapText="1"/>
    </xf>
    <xf numFmtId="0" fontId="1" fillId="17" borderId="34" xfId="0" applyFont="1" applyFill="1" applyBorder="1" applyAlignment="1">
      <alignment horizontal="center" vertical="center" wrapText="1"/>
    </xf>
    <xf numFmtId="0" fontId="1" fillId="17" borderId="42" xfId="0" applyFont="1" applyFill="1" applyBorder="1" applyAlignment="1">
      <alignment horizontal="center" vertical="center" wrapText="1"/>
    </xf>
    <xf numFmtId="0" fontId="1" fillId="17" borderId="46" xfId="0" applyFont="1" applyFill="1" applyBorder="1" applyAlignment="1">
      <alignment horizontal="center" vertical="center" wrapText="1"/>
    </xf>
    <xf numFmtId="0" fontId="1" fillId="17" borderId="47" xfId="0" applyFont="1" applyFill="1" applyBorder="1" applyAlignment="1">
      <alignment horizontal="center" vertical="center" wrapText="1"/>
    </xf>
    <xf numFmtId="0" fontId="43" fillId="5" borderId="39" xfId="0" applyFont="1" applyFill="1" applyBorder="1" applyAlignment="1">
      <alignment horizontal="center" vertical="center" wrapText="1"/>
    </xf>
    <xf numFmtId="0" fontId="43" fillId="5" borderId="40" xfId="0" applyFont="1" applyFill="1" applyBorder="1" applyAlignment="1">
      <alignment horizontal="center" vertical="center" wrapText="1"/>
    </xf>
    <xf numFmtId="0" fontId="43" fillId="5" borderId="41" xfId="0" applyFont="1" applyFill="1" applyBorder="1" applyAlignment="1">
      <alignment horizontal="center" vertical="center" wrapText="1"/>
    </xf>
    <xf numFmtId="14" fontId="10" fillId="0" borderId="45" xfId="0" applyNumberFormat="1" applyFont="1" applyBorder="1" applyAlignment="1">
      <alignment vertical="center" wrapText="1"/>
    </xf>
    <xf numFmtId="14" fontId="10" fillId="0" borderId="49" xfId="0" applyNumberFormat="1" applyFont="1" applyBorder="1" applyAlignment="1">
      <alignment vertical="center" wrapText="1"/>
    </xf>
    <xf numFmtId="14" fontId="10" fillId="0" borderId="45" xfId="0" applyNumberFormat="1" applyFont="1" applyBorder="1" applyAlignment="1">
      <alignment horizontal="left" vertical="center" wrapText="1"/>
    </xf>
    <xf numFmtId="14" fontId="10" fillId="0" borderId="49" xfId="0" applyNumberFormat="1" applyFont="1" applyBorder="1" applyAlignment="1">
      <alignment horizontal="left" vertical="center" wrapText="1"/>
    </xf>
    <xf numFmtId="0" fontId="12" fillId="0" borderId="45" xfId="0" applyFont="1" applyBorder="1" applyAlignment="1">
      <alignment vertical="center" wrapText="1"/>
    </xf>
    <xf numFmtId="0" fontId="12" fillId="0" borderId="49" xfId="0" applyFont="1" applyBorder="1" applyAlignment="1">
      <alignment vertical="center" wrapText="1"/>
    </xf>
    <xf numFmtId="0" fontId="0" fillId="0" borderId="45" xfId="0" applyBorder="1" applyAlignment="1">
      <alignment vertical="center" wrapText="1"/>
    </xf>
    <xf numFmtId="0" fontId="0" fillId="0" borderId="49" xfId="0" applyBorder="1" applyAlignment="1">
      <alignment vertical="center" wrapText="1"/>
    </xf>
    <xf numFmtId="0" fontId="0" fillId="0" borderId="45" xfId="0" applyBorder="1" applyAlignment="1">
      <alignment horizontal="center" vertical="center" wrapText="1"/>
    </xf>
    <xf numFmtId="0" fontId="0" fillId="0" borderId="49" xfId="0" applyBorder="1" applyAlignment="1">
      <alignment horizontal="center" vertical="center" wrapText="1"/>
    </xf>
    <xf numFmtId="0" fontId="10" fillId="0" borderId="67" xfId="0" applyFont="1" applyBorder="1" applyAlignment="1">
      <alignment horizontal="center" vertical="center" textRotation="90" wrapText="1"/>
    </xf>
    <xf numFmtId="0" fontId="11" fillId="20" borderId="67" xfId="0" applyFont="1" applyFill="1" applyBorder="1" applyAlignment="1">
      <alignment horizontal="center" vertical="center" textRotation="90" wrapText="1"/>
    </xf>
    <xf numFmtId="0" fontId="11" fillId="0" borderId="67" xfId="0" applyFont="1" applyBorder="1" applyAlignment="1">
      <alignment horizontal="center" vertical="center" wrapText="1"/>
    </xf>
    <xf numFmtId="0" fontId="10" fillId="0" borderId="45" xfId="0" applyFont="1" applyBorder="1" applyAlignment="1">
      <alignment vertical="center" wrapText="1"/>
    </xf>
    <xf numFmtId="0" fontId="10" fillId="0" borderId="49" xfId="0" applyFont="1" applyBorder="1" applyAlignment="1">
      <alignment vertical="center" wrapText="1"/>
    </xf>
    <xf numFmtId="0" fontId="48" fillId="0" borderId="67" xfId="0" applyFont="1" applyBorder="1" applyAlignment="1">
      <alignment horizontal="center" vertical="center"/>
    </xf>
    <xf numFmtId="0" fontId="12" fillId="0" borderId="45" xfId="0" applyFont="1" applyBorder="1" applyAlignment="1">
      <alignment horizontal="left" vertical="center" wrapText="1"/>
    </xf>
    <xf numFmtId="0" fontId="12" fillId="0" borderId="49" xfId="0" applyFont="1" applyBorder="1" applyAlignment="1">
      <alignment horizontal="left" vertical="center" wrapText="1"/>
    </xf>
    <xf numFmtId="0" fontId="12" fillId="0" borderId="49" xfId="0" applyFont="1" applyBorder="1" applyAlignment="1">
      <alignment horizontal="left" vertical="center"/>
    </xf>
    <xf numFmtId="0" fontId="10" fillId="0" borderId="45" xfId="0" applyFont="1" applyBorder="1" applyAlignment="1">
      <alignment horizontal="center" vertical="center" textRotation="90" wrapText="1"/>
    </xf>
    <xf numFmtId="0" fontId="10" fillId="0" borderId="49" xfId="0" applyFont="1" applyBorder="1" applyAlignment="1">
      <alignment horizontal="center" vertical="center" textRotation="90" wrapText="1"/>
    </xf>
    <xf numFmtId="0" fontId="11" fillId="7" borderId="45" xfId="0" applyFont="1" applyFill="1" applyBorder="1" applyAlignment="1">
      <alignment horizontal="center" vertical="center" textRotation="90" wrapText="1"/>
    </xf>
    <xf numFmtId="0" fontId="11" fillId="7" borderId="49" xfId="0" applyFont="1" applyFill="1" applyBorder="1" applyAlignment="1">
      <alignment horizontal="center" vertical="center" textRotation="90" wrapText="1"/>
    </xf>
    <xf numFmtId="0" fontId="12" fillId="0" borderId="45"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49" fillId="0" borderId="67" xfId="0" applyFont="1" applyBorder="1" applyAlignment="1">
      <alignment horizontal="center" vertical="center" wrapText="1"/>
    </xf>
    <xf numFmtId="0" fontId="10" fillId="0" borderId="14"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38" xfId="0" applyFont="1" applyBorder="1" applyAlignment="1">
      <alignment horizontal="justify" vertical="center" wrapText="1"/>
    </xf>
    <xf numFmtId="0" fontId="10" fillId="0" borderId="44" xfId="0" applyFont="1" applyBorder="1" applyAlignment="1">
      <alignment horizontal="justify" vertical="center" wrapText="1"/>
    </xf>
    <xf numFmtId="0" fontId="10" fillId="0" borderId="45" xfId="0" applyFont="1" applyBorder="1" applyAlignment="1">
      <alignment horizontal="left" vertical="center" wrapText="1"/>
    </xf>
    <xf numFmtId="0" fontId="10" fillId="0" borderId="49" xfId="0" applyFont="1" applyBorder="1" applyAlignment="1">
      <alignment horizontal="left" vertical="center" wrapText="1"/>
    </xf>
    <xf numFmtId="0" fontId="11" fillId="7" borderId="67" xfId="0" applyFont="1" applyFill="1" applyBorder="1" applyAlignment="1">
      <alignment horizontal="center" vertical="center" textRotation="90" wrapText="1"/>
    </xf>
    <xf numFmtId="0" fontId="0" fillId="0" borderId="67" xfId="0" applyBorder="1" applyAlignment="1">
      <alignment horizontal="center" vertical="center"/>
    </xf>
    <xf numFmtId="0" fontId="11" fillId="6" borderId="67" xfId="0" applyFont="1" applyFill="1" applyBorder="1" applyAlignment="1">
      <alignment horizontal="center" vertical="center" textRotation="90" wrapText="1"/>
    </xf>
    <xf numFmtId="0" fontId="10" fillId="0" borderId="55" xfId="0" applyFont="1" applyBorder="1" applyAlignment="1">
      <alignment vertical="center" wrapText="1"/>
    </xf>
    <xf numFmtId="0" fontId="10" fillId="0" borderId="49" xfId="0" applyFont="1" applyBorder="1" applyAlignment="1">
      <alignment vertical="center"/>
    </xf>
    <xf numFmtId="0" fontId="0" fillId="0" borderId="67" xfId="0" applyBorder="1" applyAlignment="1">
      <alignment vertical="center" wrapText="1"/>
    </xf>
    <xf numFmtId="0" fontId="10" fillId="0" borderId="45" xfId="0" applyFont="1" applyBorder="1" applyAlignment="1">
      <alignment horizontal="center" vertical="center" wrapText="1"/>
    </xf>
    <xf numFmtId="0" fontId="10" fillId="0" borderId="49"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45" xfId="0" applyFont="1" applyBorder="1" applyAlignment="1">
      <alignment horizontal="center" vertical="center" wrapText="1"/>
    </xf>
    <xf numFmtId="0" fontId="13" fillId="0" borderId="49" xfId="0" applyFont="1" applyBorder="1" applyAlignment="1">
      <alignment horizontal="center" vertical="center" wrapText="1"/>
    </xf>
    <xf numFmtId="0" fontId="10" fillId="0" borderId="60" xfId="0" applyFont="1" applyBorder="1" applyAlignment="1">
      <alignment vertical="center" wrapText="1"/>
    </xf>
    <xf numFmtId="0" fontId="33" fillId="0" borderId="45" xfId="0" applyFont="1" applyBorder="1" applyAlignment="1">
      <alignment vertical="center" wrapText="1"/>
    </xf>
    <xf numFmtId="0" fontId="33" fillId="0" borderId="49" xfId="0" applyFont="1" applyBorder="1" applyAlignment="1">
      <alignment vertical="center" wrapText="1"/>
    </xf>
    <xf numFmtId="14" fontId="10" fillId="0" borderId="48" xfId="0" applyNumberFormat="1" applyFont="1" applyBorder="1" applyAlignment="1">
      <alignment vertical="center" wrapText="1"/>
    </xf>
    <xf numFmtId="14" fontId="10" fillId="0" borderId="48" xfId="0" applyNumberFormat="1" applyFont="1" applyBorder="1" applyAlignment="1">
      <alignment horizontal="left" vertical="center" wrapText="1"/>
    </xf>
    <xf numFmtId="0" fontId="44" fillId="0" borderId="36" xfId="0" applyFont="1" applyFill="1" applyBorder="1" applyAlignment="1">
      <alignment horizontal="center" vertical="center" wrapText="1"/>
    </xf>
    <xf numFmtId="0" fontId="44" fillId="0" borderId="37"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8" fillId="5" borderId="39" xfId="0" applyFont="1" applyFill="1" applyBorder="1" applyAlignment="1">
      <alignment horizontal="center" vertical="top" wrapText="1"/>
    </xf>
    <xf numFmtId="0" fontId="18" fillId="5" borderId="40" xfId="0" applyFont="1" applyFill="1" applyBorder="1" applyAlignment="1">
      <alignment horizontal="center" vertical="top" wrapText="1"/>
    </xf>
    <xf numFmtId="0" fontId="18" fillId="5" borderId="41" xfId="0" applyFont="1" applyFill="1" applyBorder="1" applyAlignment="1">
      <alignment horizontal="center" vertical="top" wrapText="1"/>
    </xf>
    <xf numFmtId="0" fontId="10" fillId="4" borderId="11" xfId="0" applyFont="1" applyFill="1" applyBorder="1" applyAlignment="1">
      <alignment horizontal="center" vertical="center" textRotation="90" wrapText="1" readingOrder="1"/>
    </xf>
    <xf numFmtId="0" fontId="10" fillId="4" borderId="1" xfId="0" applyFont="1" applyFill="1" applyBorder="1" applyAlignment="1">
      <alignment horizontal="center" vertical="center" textRotation="90" wrapText="1" readingOrder="1"/>
    </xf>
    <xf numFmtId="0" fontId="10" fillId="0" borderId="59" xfId="0" applyFont="1" applyFill="1" applyBorder="1" applyAlignment="1">
      <alignment horizontal="center" vertical="center" textRotation="90" wrapText="1" readingOrder="1"/>
    </xf>
    <xf numFmtId="0" fontId="10" fillId="0" borderId="62" xfId="0" applyFont="1" applyFill="1" applyBorder="1" applyAlignment="1">
      <alignment horizontal="center" vertical="center" textRotation="90" wrapText="1" readingOrder="1"/>
    </xf>
    <xf numFmtId="0" fontId="10" fillId="0" borderId="64" xfId="0" applyFont="1" applyFill="1" applyBorder="1" applyAlignment="1">
      <alignment horizontal="center" vertical="center" textRotation="90" wrapText="1" readingOrder="1"/>
    </xf>
    <xf numFmtId="0" fontId="10" fillId="4" borderId="15" xfId="0" applyFont="1" applyFill="1" applyBorder="1" applyAlignment="1">
      <alignment horizontal="center" vertical="center" textRotation="90" wrapText="1" readingOrder="1"/>
    </xf>
    <xf numFmtId="0" fontId="10" fillId="4" borderId="14" xfId="0" applyFont="1" applyFill="1" applyBorder="1" applyAlignment="1">
      <alignment horizontal="center" vertical="center" textRotation="90" wrapText="1" readingOrder="1"/>
    </xf>
    <xf numFmtId="0" fontId="10" fillId="0" borderId="31" xfId="0" applyFont="1" applyFill="1" applyBorder="1" applyAlignment="1">
      <alignment horizontal="center" vertical="center" textRotation="90" wrapText="1" readingOrder="1"/>
    </xf>
    <xf numFmtId="0" fontId="10" fillId="0" borderId="32" xfId="0" applyFont="1" applyFill="1" applyBorder="1" applyAlignment="1">
      <alignment horizontal="center" vertical="center" textRotation="90" wrapText="1" readingOrder="1"/>
    </xf>
    <xf numFmtId="0" fontId="10" fillId="4" borderId="36" xfId="0" applyFont="1" applyFill="1" applyBorder="1" applyAlignment="1">
      <alignment horizontal="center" vertical="center" wrapText="1" readingOrder="1"/>
    </xf>
    <xf numFmtId="0" fontId="10" fillId="4" borderId="34" xfId="0" applyFont="1" applyFill="1" applyBorder="1" applyAlignment="1">
      <alignment horizontal="center" vertical="center" wrapText="1" readingOrder="1"/>
    </xf>
    <xf numFmtId="0" fontId="11" fillId="4" borderId="52" xfId="0" applyFont="1" applyFill="1" applyBorder="1" applyAlignment="1">
      <alignment horizontal="center" vertical="center" wrapText="1" readingOrder="1"/>
    </xf>
    <xf numFmtId="0" fontId="11" fillId="4" borderId="54" xfId="0" applyFont="1" applyFill="1" applyBorder="1" applyAlignment="1">
      <alignment horizontal="center" vertical="center" wrapText="1" readingOrder="1"/>
    </xf>
    <xf numFmtId="0" fontId="10" fillId="0" borderId="52" xfId="0" applyFont="1" applyFill="1" applyBorder="1" applyAlignment="1">
      <alignment horizontal="center" vertical="center" wrapText="1" readingOrder="1"/>
    </xf>
    <xf numFmtId="0" fontId="10" fillId="0" borderId="54" xfId="0" applyFont="1" applyFill="1" applyBorder="1" applyAlignment="1">
      <alignment horizontal="center" vertical="center" wrapText="1" readingOrder="1"/>
    </xf>
    <xf numFmtId="0" fontId="10" fillId="4" borderId="20" xfId="0" applyFont="1" applyFill="1" applyBorder="1" applyAlignment="1">
      <alignment horizontal="center" vertical="center" textRotation="90" wrapText="1" readingOrder="1"/>
    </xf>
    <xf numFmtId="0" fontId="10" fillId="4" borderId="21" xfId="0" applyFont="1" applyFill="1" applyBorder="1" applyAlignment="1">
      <alignment horizontal="center" vertical="center" textRotation="90" wrapText="1" readingOrder="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0" fillId="0" borderId="37" xfId="0" applyFont="1" applyFill="1" applyBorder="1" applyAlignment="1">
      <alignment horizontal="center" vertical="center" textRotation="90" wrapText="1" readingOrder="1"/>
    </xf>
    <xf numFmtId="0" fontId="10" fillId="0" borderId="0" xfId="0" applyFont="1" applyFill="1" applyBorder="1" applyAlignment="1">
      <alignment horizontal="center" vertical="center" textRotation="90" wrapText="1" readingOrder="1"/>
    </xf>
    <xf numFmtId="0" fontId="10" fillId="4" borderId="25" xfId="0" applyFont="1" applyFill="1" applyBorder="1" applyAlignment="1">
      <alignment horizontal="center" vertical="center" textRotation="90" wrapText="1" readingOrder="1"/>
    </xf>
    <xf numFmtId="0" fontId="10" fillId="4" borderId="9" xfId="0" applyFont="1" applyFill="1" applyBorder="1" applyAlignment="1">
      <alignment horizontal="center" vertical="center" textRotation="90" wrapText="1" readingOrder="1"/>
    </xf>
    <xf numFmtId="0" fontId="10" fillId="0" borderId="56" xfId="0" applyFont="1" applyFill="1" applyBorder="1" applyAlignment="1">
      <alignment horizontal="center" vertical="center" textRotation="90" wrapText="1" readingOrder="1"/>
    </xf>
    <xf numFmtId="0" fontId="12" fillId="0" borderId="37" xfId="0" applyFont="1" applyBorder="1" applyAlignment="1">
      <alignment horizontal="center" vertical="center" wrapText="1"/>
    </xf>
    <xf numFmtId="0" fontId="12" fillId="0" borderId="0" xfId="0" applyFont="1" applyBorder="1" applyAlignment="1">
      <alignment horizontal="center" vertical="center" wrapText="1"/>
    </xf>
    <xf numFmtId="0" fontId="11" fillId="4" borderId="55" xfId="0" applyFont="1" applyFill="1" applyBorder="1" applyAlignment="1">
      <alignment horizontal="center" vertical="center" wrapText="1" readingOrder="1"/>
    </xf>
    <xf numFmtId="0" fontId="10" fillId="0" borderId="55" xfId="0" applyFont="1" applyFill="1" applyBorder="1" applyAlignment="1">
      <alignment horizontal="center" vertical="center" wrapText="1" readingOrder="1"/>
    </xf>
    <xf numFmtId="0" fontId="10" fillId="4" borderId="29" xfId="0" applyFont="1" applyFill="1" applyBorder="1" applyAlignment="1">
      <alignment horizontal="center" vertical="center" textRotation="90" wrapText="1" readingOrder="1"/>
    </xf>
    <xf numFmtId="0" fontId="1" fillId="5" borderId="42" xfId="0" applyFont="1" applyFill="1" applyBorder="1" applyAlignment="1">
      <alignment horizontal="center" vertical="center" wrapText="1"/>
    </xf>
    <xf numFmtId="0" fontId="6" fillId="0" borderId="1" xfId="0" applyFont="1" applyFill="1" applyBorder="1" applyAlignment="1">
      <alignment horizontal="center" vertical="center" textRotation="90" wrapText="1"/>
    </xf>
    <xf numFmtId="0" fontId="5" fillId="0" borderId="1" xfId="0" applyFont="1" applyFill="1" applyBorder="1" applyAlignment="1">
      <alignment horizontal="center" vertical="center" textRotation="90"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readingOrder="2"/>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5" xfId="0" applyFont="1" applyFill="1" applyBorder="1" applyAlignment="1">
      <alignment horizontal="center" vertical="center" textRotation="90" wrapText="1"/>
    </xf>
    <xf numFmtId="0" fontId="5" fillId="0" borderId="5" xfId="0"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9" xfId="0" applyFont="1" applyFill="1" applyBorder="1" applyAlignment="1">
      <alignment horizontal="center" vertical="center" textRotation="90" wrapText="1"/>
    </xf>
    <xf numFmtId="0" fontId="7" fillId="0" borderId="5"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5" fillId="0" borderId="9"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17" fillId="0" borderId="1" xfId="0" applyFont="1" applyBorder="1" applyAlignment="1">
      <alignment horizontal="center" vertical="center"/>
    </xf>
    <xf numFmtId="0" fontId="16" fillId="0" borderId="1" xfId="0" applyFont="1" applyBorder="1" applyAlignment="1">
      <alignment horizontal="center" vertical="center"/>
    </xf>
    <xf numFmtId="0" fontId="15" fillId="0" borderId="1" xfId="0" applyFont="1" applyBorder="1" applyAlignment="1">
      <alignment horizontal="left" vertical="top"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9" xfId="0" applyFont="1" applyBorder="1" applyAlignment="1">
      <alignment horizontal="center" vertical="center" wrapText="1"/>
    </xf>
    <xf numFmtId="0" fontId="45" fillId="0" borderId="9" xfId="0" applyFont="1" applyBorder="1" applyAlignment="1">
      <alignment horizontal="center" vertical="center"/>
    </xf>
    <xf numFmtId="0" fontId="45" fillId="0" borderId="19" xfId="0" applyFont="1" applyBorder="1" applyAlignment="1">
      <alignment horizontal="center" vertical="center"/>
    </xf>
    <xf numFmtId="0" fontId="45" fillId="0" borderId="5" xfId="0" applyFont="1" applyBorder="1" applyAlignment="1">
      <alignment horizontal="center" vertical="center"/>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5" xfId="0" applyBorder="1" applyAlignment="1">
      <alignment horizontal="center" vertical="center" wrapText="1"/>
    </xf>
    <xf numFmtId="0" fontId="7" fillId="0" borderId="9"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5" xfId="0" applyFont="1" applyBorder="1" applyAlignment="1">
      <alignment horizontal="left" vertical="center" wrapText="1"/>
    </xf>
    <xf numFmtId="0" fontId="6"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5" fillId="0" borderId="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9" xfId="0" applyFont="1" applyBorder="1" applyAlignment="1">
      <alignment horizontal="center" vertical="center" wrapText="1" readingOrder="2"/>
    </xf>
    <xf numFmtId="0" fontId="6" fillId="0" borderId="9"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5" fillId="0" borderId="2" xfId="0" applyFont="1" applyBorder="1" applyAlignment="1">
      <alignment horizontal="center" vertical="center" wrapText="1"/>
    </xf>
    <xf numFmtId="0" fontId="5" fillId="0" borderId="17" xfId="0" applyFont="1" applyBorder="1" applyAlignment="1">
      <alignment horizontal="center" vertical="center" wrapText="1"/>
    </xf>
    <xf numFmtId="0" fontId="8" fillId="3" borderId="1" xfId="0" applyFont="1" applyFill="1" applyBorder="1" applyAlignment="1">
      <alignment horizontal="left" vertical="center" wrapText="1"/>
    </xf>
    <xf numFmtId="0" fontId="5" fillId="4" borderId="1" xfId="0" applyFont="1" applyFill="1" applyBorder="1" applyAlignment="1">
      <alignment horizontal="center" vertical="center" wrapText="1" readingOrder="2"/>
    </xf>
    <xf numFmtId="0" fontId="5" fillId="0" borderId="1" xfId="0" applyFont="1" applyBorder="1" applyAlignment="1" applyProtection="1">
      <alignment horizontal="center" vertical="center" textRotation="90" wrapText="1"/>
    </xf>
    <xf numFmtId="0" fontId="5" fillId="0" borderId="1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4"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protection locked="0"/>
    </xf>
    <xf numFmtId="0" fontId="6" fillId="0" borderId="19" xfId="0" applyFont="1" applyBorder="1" applyAlignment="1" applyProtection="1">
      <alignment horizontal="center" vertical="center" textRotation="90" wrapText="1"/>
      <protection locked="0"/>
    </xf>
    <xf numFmtId="0" fontId="6" fillId="0" borderId="5" xfId="0" applyFont="1" applyBorder="1" applyAlignment="1" applyProtection="1">
      <alignment horizontal="center" vertical="center" textRotation="90" wrapText="1"/>
      <protection locked="0"/>
    </xf>
    <xf numFmtId="0" fontId="6" fillId="0" borderId="1" xfId="0" applyFont="1" applyBorder="1" applyAlignment="1" applyProtection="1">
      <alignment horizontal="center" vertical="center" textRotation="90" wrapText="1"/>
      <protection locked="0"/>
    </xf>
    <xf numFmtId="0" fontId="14" fillId="0" borderId="19"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6" fillId="0" borderId="9" xfId="0" applyFont="1" applyBorder="1" applyAlignment="1" applyProtection="1">
      <alignment horizontal="center" vertical="center" textRotation="90" wrapText="1"/>
      <protection locked="0"/>
    </xf>
    <xf numFmtId="0" fontId="14" fillId="0" borderId="19"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4" fillId="0" borderId="9" xfId="0" applyFont="1" applyBorder="1" applyAlignment="1" applyProtection="1">
      <alignment horizontal="left" vertical="center" wrapText="1"/>
      <protection locked="0"/>
    </xf>
    <xf numFmtId="0" fontId="6" fillId="4" borderId="1" xfId="0" applyFont="1" applyFill="1" applyBorder="1" applyAlignment="1">
      <alignment horizontal="center" vertical="center" textRotation="90" wrapText="1"/>
    </xf>
    <xf numFmtId="0" fontId="5" fillId="0" borderId="5" xfId="0" applyFont="1" applyBorder="1" applyAlignment="1" applyProtection="1">
      <alignment horizontal="center" vertical="center" textRotation="90" wrapText="1"/>
    </xf>
    <xf numFmtId="0" fontId="14" fillId="0" borderId="18" xfId="0" applyFont="1" applyBorder="1" applyAlignment="1" applyProtection="1">
      <alignment horizontal="left" vertical="center" wrapText="1"/>
      <protection locked="0"/>
    </xf>
    <xf numFmtId="0" fontId="5" fillId="0" borderId="2"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textRotation="90" wrapText="1"/>
      <protection locked="0"/>
    </xf>
    <xf numFmtId="0" fontId="14" fillId="0" borderId="31" xfId="0" applyFont="1" applyBorder="1" applyAlignment="1" applyProtection="1">
      <alignment horizontal="center"/>
      <protection locked="0"/>
    </xf>
    <xf numFmtId="0" fontId="14" fillId="0" borderId="32" xfId="0" applyFont="1" applyBorder="1" applyAlignment="1" applyProtection="1">
      <alignment horizontal="center"/>
      <protection locked="0"/>
    </xf>
    <xf numFmtId="0" fontId="14" fillId="0" borderId="33" xfId="0" applyFont="1" applyBorder="1" applyAlignment="1" applyProtection="1">
      <alignment horizontal="center"/>
      <protection locked="0"/>
    </xf>
    <xf numFmtId="0" fontId="14" fillId="0" borderId="11" xfId="0" applyFont="1" applyBorder="1" applyAlignment="1" applyProtection="1">
      <alignment horizontal="center"/>
      <protection locked="0"/>
    </xf>
    <xf numFmtId="0" fontId="14" fillId="0" borderId="12" xfId="0" applyFont="1" applyBorder="1" applyAlignment="1" applyProtection="1">
      <alignment horizontal="center"/>
      <protection locked="0"/>
    </xf>
    <xf numFmtId="0" fontId="14" fillId="0" borderId="1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3"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protection locked="0"/>
    </xf>
    <xf numFmtId="0" fontId="14" fillId="0" borderId="13" xfId="0" applyFont="1" applyBorder="1" applyAlignment="1" applyProtection="1">
      <alignment horizontal="left" vertical="center"/>
      <protection locked="0"/>
    </xf>
    <xf numFmtId="0" fontId="14" fillId="0" borderId="11" xfId="0" applyFont="1" applyBorder="1" applyAlignment="1" applyProtection="1">
      <alignment horizontal="center" vertical="center" wrapText="1"/>
      <protection locked="0"/>
    </xf>
    <xf numFmtId="0" fontId="14" fillId="0" borderId="11" xfId="0" applyFont="1" applyBorder="1" applyAlignment="1" applyProtection="1">
      <alignment horizontal="left" vertical="center"/>
      <protection locked="0"/>
    </xf>
    <xf numFmtId="0" fontId="14" fillId="0" borderId="12" xfId="0" applyFont="1" applyBorder="1" applyAlignment="1" applyProtection="1">
      <alignment horizontal="left" vertical="center"/>
      <protection locked="0"/>
    </xf>
    <xf numFmtId="0" fontId="15" fillId="0" borderId="18"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wrapText="1"/>
      <protection locked="0"/>
    </xf>
    <xf numFmtId="0" fontId="15" fillId="0" borderId="13" xfId="0" applyFont="1" applyBorder="1" applyAlignment="1" applyProtection="1">
      <alignment horizontal="left" vertical="center" wrapText="1"/>
      <protection locked="0"/>
    </xf>
    <xf numFmtId="0" fontId="14" fillId="0" borderId="18"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13" xfId="0" applyFont="1" applyBorder="1" applyAlignment="1" applyProtection="1">
      <alignment horizontal="left" vertical="top"/>
      <protection locked="0"/>
    </xf>
    <xf numFmtId="0" fontId="6" fillId="0" borderId="20" xfId="0" applyFont="1" applyBorder="1" applyAlignment="1">
      <alignment horizontal="center" vertical="center" wrapText="1" readingOrder="2"/>
    </xf>
    <xf numFmtId="0" fontId="6" fillId="0" borderId="28" xfId="0" applyFont="1" applyBorder="1" applyAlignment="1">
      <alignment horizontal="center" vertical="center" wrapText="1" readingOrder="2"/>
    </xf>
    <xf numFmtId="0" fontId="6" fillId="0" borderId="21" xfId="0" applyFont="1" applyBorder="1" applyAlignment="1">
      <alignment horizontal="center" vertical="center" wrapText="1" readingOrder="2"/>
    </xf>
    <xf numFmtId="0" fontId="6" fillId="0" borderId="29" xfId="0" applyFont="1" applyBorder="1" applyAlignment="1">
      <alignment horizontal="center" vertical="center" wrapText="1" readingOrder="2"/>
    </xf>
    <xf numFmtId="0" fontId="6" fillId="0" borderId="11" xfId="0" applyFont="1" applyBorder="1" applyAlignment="1">
      <alignment horizontal="center" vertical="center" wrapText="1"/>
    </xf>
    <xf numFmtId="0" fontId="6" fillId="0" borderId="18" xfId="0" applyFont="1" applyBorder="1" applyAlignment="1">
      <alignment horizontal="center" vertical="center" textRotation="90" wrapText="1"/>
    </xf>
    <xf numFmtId="0" fontId="7" fillId="0" borderId="11" xfId="0" applyFont="1" applyBorder="1" applyAlignment="1">
      <alignment horizontal="center" vertical="center" wrapText="1"/>
    </xf>
    <xf numFmtId="0" fontId="6" fillId="0" borderId="13" xfId="0" applyFont="1" applyBorder="1" applyAlignment="1" applyProtection="1">
      <alignment horizontal="center" vertical="center" textRotation="90" wrapText="1"/>
      <protection locked="0"/>
    </xf>
    <xf numFmtId="0" fontId="6" fillId="0" borderId="11" xfId="0" applyFont="1" applyBorder="1" applyAlignment="1" applyProtection="1">
      <alignment horizontal="center" vertical="center" textRotation="90" wrapText="1"/>
      <protection locked="0"/>
    </xf>
    <xf numFmtId="0" fontId="6" fillId="0" borderId="12" xfId="0" applyFont="1" applyBorder="1" applyAlignment="1" applyProtection="1">
      <alignment horizontal="center" vertical="center" textRotation="90" wrapText="1"/>
      <protection locked="0"/>
    </xf>
    <xf numFmtId="0" fontId="5" fillId="0" borderId="20" xfId="0" applyFont="1" applyBorder="1" applyAlignment="1">
      <alignment horizontal="center" vertical="center" wrapText="1" readingOrder="2"/>
    </xf>
    <xf numFmtId="0" fontId="5" fillId="0" borderId="28" xfId="0" applyFont="1" applyBorder="1" applyAlignment="1">
      <alignment horizontal="center" vertical="center" wrapText="1" readingOrder="2"/>
    </xf>
    <xf numFmtId="0" fontId="5" fillId="0" borderId="21" xfId="0" applyFont="1" applyBorder="1" applyAlignment="1">
      <alignment horizontal="center" vertical="center" wrapText="1" readingOrder="2"/>
    </xf>
    <xf numFmtId="0" fontId="5" fillId="0" borderId="22" xfId="0" applyFont="1" applyBorder="1" applyAlignment="1">
      <alignment horizontal="center" vertical="center" wrapText="1" readingOrder="2"/>
    </xf>
    <xf numFmtId="0" fontId="6" fillId="0" borderId="12" xfId="0" applyFont="1" applyBorder="1" applyAlignment="1">
      <alignment horizontal="center" vertical="center" wrapText="1"/>
    </xf>
    <xf numFmtId="0" fontId="6" fillId="0" borderId="13" xfId="0" applyFont="1" applyBorder="1" applyAlignment="1">
      <alignment horizontal="center" vertical="center" textRotation="90" wrapText="1"/>
    </xf>
    <xf numFmtId="0" fontId="7" fillId="0" borderId="12" xfId="0" applyFont="1"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2" fillId="0" borderId="23"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8" fillId="5" borderId="9"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17" fontId="7" fillId="0" borderId="1" xfId="0" applyNumberFormat="1" applyFont="1" applyBorder="1" applyAlignment="1" applyProtection="1">
      <alignment horizontal="left" vertical="center"/>
      <protection locked="0"/>
    </xf>
    <xf numFmtId="0" fontId="8" fillId="3" borderId="1" xfId="0" applyFont="1" applyFill="1" applyBorder="1" applyAlignment="1" applyProtection="1">
      <alignment horizontal="center" vertical="center" textRotation="90" wrapText="1"/>
      <protection locked="0"/>
    </xf>
    <xf numFmtId="0" fontId="8" fillId="3" borderId="9" xfId="0" applyFont="1" applyFill="1" applyBorder="1" applyAlignment="1" applyProtection="1">
      <alignment horizontal="center" vertical="center" textRotation="90" wrapText="1"/>
      <protection locked="0"/>
    </xf>
    <xf numFmtId="0" fontId="8" fillId="3" borderId="1" xfId="0" applyFont="1" applyFill="1" applyBorder="1" applyAlignment="1" applyProtection="1">
      <alignment horizontal="left" vertical="center" wrapText="1"/>
      <protection locked="0"/>
    </xf>
    <xf numFmtId="0" fontId="3" fillId="0" borderId="23"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6" fillId="0" borderId="11" xfId="0" applyFont="1" applyBorder="1" applyAlignment="1" applyProtection="1">
      <alignment horizontal="center" vertical="center" textRotation="90" wrapText="1"/>
    </xf>
    <xf numFmtId="0" fontId="6" fillId="0" borderId="1" xfId="0" applyFont="1" applyBorder="1" applyAlignment="1" applyProtection="1">
      <alignment horizontal="center" vertical="center" textRotation="90" wrapText="1"/>
    </xf>
    <xf numFmtId="0" fontId="6" fillId="0" borderId="12" xfId="0" applyFont="1" applyBorder="1" applyAlignment="1" applyProtection="1">
      <alignment horizontal="center" vertical="center" textRotation="90" wrapText="1"/>
    </xf>
    <xf numFmtId="0" fontId="5" fillId="0" borderId="11" xfId="0" applyFont="1" applyBorder="1" applyAlignment="1" applyProtection="1">
      <alignment horizontal="center" vertical="center" textRotation="90" wrapText="1"/>
    </xf>
    <xf numFmtId="0" fontId="5" fillId="0" borderId="12" xfId="0" applyFont="1" applyBorder="1" applyAlignment="1" applyProtection="1">
      <alignment horizontal="center" vertical="center" textRotation="90" wrapText="1"/>
    </xf>
    <xf numFmtId="0" fontId="6" fillId="0" borderId="1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protection locked="0"/>
    </xf>
    <xf numFmtId="49" fontId="4" fillId="0" borderId="3" xfId="0" applyNumberFormat="1" applyFont="1" applyFill="1" applyBorder="1" applyAlignment="1" applyProtection="1">
      <alignment horizontal="center" vertical="center"/>
      <protection locked="0"/>
    </xf>
    <xf numFmtId="49" fontId="4" fillId="0" borderId="4"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protection locked="0"/>
    </xf>
    <xf numFmtId="0" fontId="9" fillId="0" borderId="23" xfId="0" applyFont="1" applyBorder="1" applyAlignment="1" applyProtection="1">
      <alignment horizontal="center"/>
      <protection locked="0"/>
    </xf>
    <xf numFmtId="0" fontId="9" fillId="0" borderId="25" xfId="0" applyFont="1" applyBorder="1" applyAlignment="1" applyProtection="1">
      <alignment horizontal="center"/>
      <protection locked="0"/>
    </xf>
    <xf numFmtId="0" fontId="9" fillId="0" borderId="26" xfId="0" applyFont="1" applyBorder="1" applyAlignment="1" applyProtection="1">
      <alignment horizontal="center"/>
      <protection locked="0"/>
    </xf>
    <xf numFmtId="0" fontId="9" fillId="0" borderId="27" xfId="0" applyFont="1" applyBorder="1" applyAlignment="1" applyProtection="1">
      <alignment horizontal="center"/>
      <protection locked="0"/>
    </xf>
    <xf numFmtId="15" fontId="18" fillId="0" borderId="9" xfId="0" applyNumberFormat="1" applyFont="1" applyFill="1" applyBorder="1" applyAlignment="1">
      <alignment horizontal="center" vertical="center"/>
    </xf>
    <xf numFmtId="0" fontId="17" fillId="3" borderId="1" xfId="0" applyFont="1" applyFill="1" applyBorder="1" applyAlignment="1" applyProtection="1">
      <alignment horizontal="center" vertical="center" wrapText="1"/>
      <protection locked="0"/>
    </xf>
    <xf numFmtId="0" fontId="17" fillId="3" borderId="9"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wrapText="1"/>
      <protection locked="0"/>
    </xf>
    <xf numFmtId="0" fontId="8" fillId="3" borderId="9" xfId="0" applyFont="1" applyFill="1" applyBorder="1" applyAlignment="1" applyProtection="1">
      <alignment vertical="center" wrapText="1"/>
      <protection locked="0"/>
    </xf>
    <xf numFmtId="0" fontId="14" fillId="0" borderId="0" xfId="0" applyFont="1" applyAlignment="1" applyProtection="1">
      <alignment horizontal="center" wrapText="1"/>
      <protection locked="0"/>
    </xf>
    <xf numFmtId="0" fontId="14" fillId="0" borderId="0" xfId="0" applyFont="1" applyAlignment="1" applyProtection="1">
      <alignment horizontal="center"/>
      <protection locked="0"/>
    </xf>
    <xf numFmtId="0" fontId="17" fillId="0" borderId="23"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3" borderId="9"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5" xfId="0" applyFont="1" applyFill="1" applyBorder="1" applyAlignment="1">
      <alignment horizontal="center" vertical="center"/>
    </xf>
    <xf numFmtId="14" fontId="17" fillId="0" borderId="9" xfId="0" applyNumberFormat="1" applyFont="1" applyFill="1" applyBorder="1" applyAlignment="1">
      <alignment horizontal="center" vertical="center"/>
    </xf>
    <xf numFmtId="0" fontId="17" fillId="0" borderId="19" xfId="0" applyFont="1" applyFill="1" applyBorder="1" applyAlignment="1">
      <alignment horizontal="center" vertical="center"/>
    </xf>
    <xf numFmtId="0" fontId="17" fillId="0" borderId="5" xfId="0" applyFont="1" applyFill="1" applyBorder="1" applyAlignment="1">
      <alignment horizontal="center" vertical="center"/>
    </xf>
    <xf numFmtId="0" fontId="1" fillId="0" borderId="26" xfId="0" applyFont="1" applyBorder="1" applyAlignment="1">
      <alignment horizontal="center" vertical="center" wrapText="1"/>
    </xf>
    <xf numFmtId="0" fontId="1" fillId="0" borderId="0"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14" fillId="0" borderId="19" xfId="0" applyFont="1" applyBorder="1" applyAlignment="1">
      <alignment horizontal="center" vertical="center" wrapText="1"/>
    </xf>
    <xf numFmtId="0" fontId="14" fillId="0" borderId="5" xfId="0" applyFont="1" applyBorder="1" applyAlignment="1">
      <alignment horizontal="center" vertical="center" wrapText="1"/>
    </xf>
    <xf numFmtId="17" fontId="6" fillId="0" borderId="9" xfId="0" applyNumberFormat="1" applyFont="1" applyBorder="1" applyAlignment="1">
      <alignment horizontal="center" vertical="center" wrapText="1"/>
    </xf>
    <xf numFmtId="17" fontId="6" fillId="0" borderId="19" xfId="0" applyNumberFormat="1" applyFont="1" applyBorder="1" applyAlignment="1">
      <alignment horizontal="center" vertical="center" wrapText="1"/>
    </xf>
    <xf numFmtId="17" fontId="6" fillId="0" borderId="5"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14" fontId="6" fillId="0" borderId="19"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0" fontId="5" fillId="0" borderId="1" xfId="0" applyFont="1" applyBorder="1" applyAlignment="1" applyProtection="1">
      <alignment horizontal="center" vertical="center" wrapText="1" readingOrder="2"/>
      <protection locked="0"/>
    </xf>
    <xf numFmtId="0" fontId="19" fillId="0" borderId="9" xfId="1" applyBorder="1" applyAlignment="1">
      <alignment horizontal="center"/>
    </xf>
    <xf numFmtId="0" fontId="19" fillId="0" borderId="19" xfId="1" applyBorder="1" applyAlignment="1">
      <alignment horizontal="center"/>
    </xf>
    <xf numFmtId="0" fontId="19" fillId="0" borderId="5" xfId="1" applyBorder="1" applyAlignment="1">
      <alignment horizontal="center"/>
    </xf>
    <xf numFmtId="0" fontId="7" fillId="0" borderId="9" xfId="1" applyFont="1" applyBorder="1" applyAlignment="1">
      <alignment horizontal="center" vertical="center" wrapText="1"/>
    </xf>
    <xf numFmtId="0" fontId="7" fillId="0" borderId="19" xfId="1" applyFont="1" applyBorder="1" applyAlignment="1">
      <alignment horizontal="center" vertical="center" wrapText="1"/>
    </xf>
    <xf numFmtId="0" fontId="6" fillId="0" borderId="19" xfId="1" applyFont="1" applyFill="1" applyBorder="1" applyAlignment="1">
      <alignment horizontal="center" vertical="center" wrapText="1"/>
    </xf>
    <xf numFmtId="0" fontId="6" fillId="0" borderId="9"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5" xfId="1" applyFont="1" applyBorder="1" applyAlignment="1">
      <alignment horizontal="center" vertical="center" wrapText="1"/>
    </xf>
    <xf numFmtId="14" fontId="6" fillId="0" borderId="23" xfId="1" applyNumberFormat="1" applyFont="1" applyBorder="1" applyAlignment="1">
      <alignment horizontal="center" vertical="top" wrapText="1"/>
    </xf>
    <xf numFmtId="14" fontId="6" fillId="0" borderId="26" xfId="1" applyNumberFormat="1" applyFont="1" applyBorder="1" applyAlignment="1">
      <alignment horizontal="center" vertical="top" wrapText="1"/>
    </xf>
    <xf numFmtId="14" fontId="6" fillId="0" borderId="2" xfId="1" applyNumberFormat="1" applyFont="1" applyBorder="1" applyAlignment="1">
      <alignment horizontal="center" vertical="top" wrapText="1"/>
    </xf>
    <xf numFmtId="0" fontId="5" fillId="0" borderId="5" xfId="1" applyFont="1" applyBorder="1" applyAlignment="1">
      <alignment horizontal="center" vertical="center" wrapText="1"/>
    </xf>
    <xf numFmtId="0" fontId="5" fillId="0" borderId="1" xfId="1" applyFont="1" applyBorder="1" applyAlignment="1">
      <alignment horizontal="center" vertical="center" wrapText="1"/>
    </xf>
    <xf numFmtId="17" fontId="6" fillId="0" borderId="9" xfId="1" applyNumberFormat="1" applyFont="1" applyBorder="1" applyAlignment="1">
      <alignment horizontal="center" vertical="center" wrapText="1"/>
    </xf>
    <xf numFmtId="17" fontId="6" fillId="0" borderId="19" xfId="1" applyNumberFormat="1" applyFont="1" applyBorder="1" applyAlignment="1">
      <alignment horizontal="center" vertical="center" wrapText="1"/>
    </xf>
    <xf numFmtId="17" fontId="6" fillId="0" borderId="5" xfId="1" applyNumberFormat="1" applyFont="1" applyBorder="1" applyAlignment="1">
      <alignment horizontal="center" vertical="center" wrapText="1"/>
    </xf>
    <xf numFmtId="0" fontId="19" fillId="0" borderId="9" xfId="1" applyBorder="1" applyAlignment="1">
      <alignment horizontal="center" vertical="center" wrapText="1"/>
    </xf>
    <xf numFmtId="0" fontId="19" fillId="0" borderId="19" xfId="1" applyBorder="1" applyAlignment="1">
      <alignment horizontal="center" vertical="center" wrapText="1"/>
    </xf>
    <xf numFmtId="0" fontId="19" fillId="0" borderId="5" xfId="1" applyBorder="1" applyAlignment="1">
      <alignment horizontal="center" vertical="center" wrapText="1"/>
    </xf>
    <xf numFmtId="0" fontId="19" fillId="0" borderId="9" xfId="1" applyFont="1" applyBorder="1" applyAlignment="1">
      <alignment horizontal="center" vertical="center" wrapText="1"/>
    </xf>
    <xf numFmtId="0" fontId="6" fillId="0" borderId="1" xfId="1" applyFont="1" applyBorder="1" applyAlignment="1">
      <alignment horizontal="center" vertical="center" textRotation="90" wrapText="1"/>
    </xf>
    <xf numFmtId="0" fontId="5" fillId="0" borderId="1" xfId="1" applyFont="1" applyBorder="1" applyAlignment="1">
      <alignment horizontal="center" vertical="center" textRotation="90" wrapText="1"/>
    </xf>
    <xf numFmtId="0" fontId="6" fillId="0" borderId="9" xfId="1" applyFont="1" applyFill="1" applyBorder="1" applyAlignment="1">
      <alignment horizontal="center" vertical="center"/>
    </xf>
    <xf numFmtId="0" fontId="6" fillId="0" borderId="19"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5" xfId="1" applyFont="1" applyBorder="1" applyAlignment="1">
      <alignment horizontal="center" vertical="center" textRotation="90" wrapText="1"/>
    </xf>
    <xf numFmtId="0" fontId="5" fillId="0" borderId="5" xfId="1" applyFont="1" applyBorder="1" applyAlignment="1">
      <alignment horizontal="center" vertical="center" textRotation="90" wrapText="1"/>
    </xf>
    <xf numFmtId="0" fontId="5" fillId="0" borderId="5" xfId="1" applyFont="1" applyBorder="1" applyAlignment="1">
      <alignment horizontal="center" vertical="center" wrapText="1" readingOrder="2"/>
    </xf>
    <xf numFmtId="0" fontId="5" fillId="0" borderId="1" xfId="1" applyFont="1" applyBorder="1" applyAlignment="1">
      <alignment horizontal="center" vertical="center" wrapText="1" readingOrder="2"/>
    </xf>
    <xf numFmtId="0" fontId="6" fillId="14" borderId="1" xfId="1" applyFont="1" applyFill="1" applyBorder="1" applyAlignment="1">
      <alignment horizontal="center" vertical="center" wrapText="1"/>
    </xf>
    <xf numFmtId="0" fontId="7" fillId="0" borderId="1" xfId="1" applyFont="1" applyBorder="1" applyAlignment="1">
      <alignment horizontal="center" vertical="center" textRotation="90" wrapText="1"/>
    </xf>
    <xf numFmtId="0" fontId="7" fillId="0" borderId="1" xfId="1" applyFont="1" applyBorder="1" applyAlignment="1">
      <alignment horizontal="center" vertical="center" wrapText="1"/>
    </xf>
    <xf numFmtId="0" fontId="19" fillId="0" borderId="9" xfId="1" applyFont="1" applyBorder="1" applyAlignment="1">
      <alignment horizontal="center" vertical="center"/>
    </xf>
    <xf numFmtId="0" fontId="19" fillId="0" borderId="19" xfId="1" applyBorder="1" applyAlignment="1">
      <alignment horizontal="center" vertical="center"/>
    </xf>
    <xf numFmtId="0" fontId="19" fillId="0" borderId="5" xfId="1" applyBorder="1" applyAlignment="1">
      <alignment horizontal="center" vertical="center"/>
    </xf>
    <xf numFmtId="0" fontId="6" fillId="13" borderId="1" xfId="1" applyFont="1" applyFill="1" applyBorder="1" applyAlignment="1">
      <alignment horizontal="center" vertical="center" wrapText="1"/>
    </xf>
    <xf numFmtId="0" fontId="7" fillId="0" borderId="5" xfId="1" applyFont="1" applyBorder="1" applyAlignment="1">
      <alignment horizontal="center" vertical="center" wrapText="1"/>
    </xf>
    <xf numFmtId="0" fontId="6" fillId="0" borderId="5" xfId="1" applyFont="1" applyFill="1" applyBorder="1" applyAlignment="1">
      <alignment horizontal="center" vertical="center" wrapText="1"/>
    </xf>
    <xf numFmtId="0" fontId="6" fillId="12" borderId="1" xfId="1" applyFont="1" applyFill="1" applyBorder="1" applyAlignment="1">
      <alignment horizontal="center" vertical="center" wrapText="1"/>
    </xf>
    <xf numFmtId="0" fontId="27" fillId="0" borderId="24" xfId="1" applyFont="1" applyBorder="1" applyAlignment="1">
      <alignment horizontal="center"/>
    </xf>
    <xf numFmtId="0" fontId="19" fillId="0" borderId="24" xfId="1" applyBorder="1" applyAlignment="1">
      <alignment horizontal="center"/>
    </xf>
    <xf numFmtId="0" fontId="14" fillId="0" borderId="9" xfId="2" applyFont="1" applyBorder="1" applyAlignment="1" applyProtection="1">
      <alignment horizontal="center"/>
      <protection locked="0"/>
    </xf>
    <xf numFmtId="0" fontId="14" fillId="0" borderId="19" xfId="2" applyFont="1" applyBorder="1" applyAlignment="1" applyProtection="1">
      <alignment horizontal="center"/>
      <protection locked="0"/>
    </xf>
    <xf numFmtId="0" fontId="14" fillId="0" borderId="5" xfId="2" applyFont="1" applyBorder="1" applyAlignment="1" applyProtection="1">
      <alignment horizontal="center"/>
      <protection locked="0"/>
    </xf>
    <xf numFmtId="0" fontId="6" fillId="11" borderId="1" xfId="1" applyFont="1" applyFill="1" applyBorder="1" applyAlignment="1">
      <alignment horizontal="center" vertical="center" wrapText="1"/>
    </xf>
    <xf numFmtId="0" fontId="26" fillId="0" borderId="24" xfId="1" applyFont="1" applyBorder="1" applyAlignment="1">
      <alignment horizontal="center"/>
    </xf>
    <xf numFmtId="0" fontId="19" fillId="0" borderId="0" xfId="1" applyAlignment="1">
      <alignment horizontal="center"/>
    </xf>
    <xf numFmtId="0" fontId="14" fillId="0" borderId="9" xfId="2" applyFont="1" applyBorder="1" applyAlignment="1" applyProtection="1">
      <alignment horizontal="center" vertical="center" wrapText="1"/>
      <protection locked="0"/>
    </xf>
    <xf numFmtId="0" fontId="14" fillId="0" borderId="19" xfId="2" applyFont="1" applyBorder="1" applyAlignment="1" applyProtection="1">
      <alignment horizontal="center" vertical="center" wrapText="1"/>
      <protection locked="0"/>
    </xf>
    <xf numFmtId="0" fontId="14" fillId="0" borderId="5" xfId="2" applyFont="1" applyBorder="1" applyAlignment="1" applyProtection="1">
      <alignment horizontal="center" vertical="center" wrapText="1"/>
      <protection locked="0"/>
    </xf>
    <xf numFmtId="0" fontId="14" fillId="0" borderId="9" xfId="2" applyFont="1" applyBorder="1" applyAlignment="1" applyProtection="1">
      <alignment horizontal="center" vertical="center"/>
      <protection locked="0"/>
    </xf>
    <xf numFmtId="0" fontId="14" fillId="0" borderId="19" xfId="2" applyFont="1" applyBorder="1" applyAlignment="1" applyProtection="1">
      <alignment horizontal="center" vertical="center"/>
      <protection locked="0"/>
    </xf>
    <xf numFmtId="0" fontId="14" fillId="0" borderId="5" xfId="2" applyFont="1" applyBorder="1" applyAlignment="1" applyProtection="1">
      <alignment horizontal="center" vertical="center"/>
      <protection locked="0"/>
    </xf>
    <xf numFmtId="14" fontId="6" fillId="0" borderId="9" xfId="1" applyNumberFormat="1" applyFont="1" applyBorder="1" applyAlignment="1">
      <alignment horizontal="center" vertical="top" wrapText="1"/>
    </xf>
    <xf numFmtId="0" fontId="14" fillId="0" borderId="1" xfId="2" applyFont="1" applyBorder="1" applyAlignment="1" applyProtection="1">
      <alignment horizontal="center"/>
      <protection locked="0"/>
    </xf>
    <xf numFmtId="0" fontId="14" fillId="0" borderId="1" xfId="2" applyFont="1" applyBorder="1" applyAlignment="1" applyProtection="1">
      <alignment horizontal="center" vertical="center"/>
      <protection locked="0"/>
    </xf>
    <xf numFmtId="0" fontId="14" fillId="0" borderId="1" xfId="2" applyFont="1" applyBorder="1" applyAlignment="1" applyProtection="1">
      <alignment horizontal="center" vertical="center" wrapText="1"/>
      <protection locked="0"/>
    </xf>
    <xf numFmtId="0" fontId="6" fillId="0" borderId="1" xfId="1" applyFont="1" applyFill="1" applyBorder="1" applyAlignment="1">
      <alignment horizontal="center" vertical="center"/>
    </xf>
    <xf numFmtId="0" fontId="6" fillId="10" borderId="1" xfId="1" applyFont="1" applyFill="1" applyBorder="1" applyAlignment="1">
      <alignment horizontal="center" vertical="center" wrapText="1"/>
    </xf>
    <xf numFmtId="0" fontId="7" fillId="0" borderId="5" xfId="1" applyFont="1" applyBorder="1" applyAlignment="1">
      <alignment horizontal="center" vertical="center" textRotation="90" wrapText="1"/>
    </xf>
    <xf numFmtId="0" fontId="25" fillId="0" borderId="5" xfId="1" applyFont="1" applyBorder="1" applyAlignment="1">
      <alignment horizontal="center" vertical="center" textRotation="90" wrapText="1"/>
    </xf>
    <xf numFmtId="0" fontId="25" fillId="0" borderId="1" xfId="1" applyFont="1" applyBorder="1" applyAlignment="1">
      <alignment horizontal="center" vertical="center" textRotation="90" wrapText="1"/>
    </xf>
    <xf numFmtId="0" fontId="8" fillId="0" borderId="5" xfId="1" applyFont="1" applyBorder="1" applyAlignment="1">
      <alignment horizontal="center" vertical="center" textRotation="90" wrapText="1"/>
    </xf>
    <xf numFmtId="0" fontId="8" fillId="0" borderId="1" xfId="1" applyFont="1" applyBorder="1" applyAlignment="1">
      <alignment horizontal="center" vertical="center" textRotation="90" wrapText="1"/>
    </xf>
    <xf numFmtId="0" fontId="7" fillId="0" borderId="9"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6" fillId="9" borderId="5" xfId="1" applyFont="1" applyFill="1" applyBorder="1" applyAlignment="1">
      <alignment horizontal="center" vertical="center" wrapText="1"/>
    </xf>
    <xf numFmtId="0" fontId="6" fillId="9" borderId="1" xfId="1" applyFont="1" applyFill="1" applyBorder="1" applyAlignment="1">
      <alignment horizontal="center" vertical="center" wrapText="1"/>
    </xf>
    <xf numFmtId="0" fontId="7" fillId="0" borderId="9" xfId="1" applyFont="1" applyBorder="1" applyAlignment="1">
      <alignment horizontal="center" vertical="center" textRotation="90" wrapText="1"/>
    </xf>
    <xf numFmtId="0" fontId="7" fillId="0" borderId="19" xfId="1" applyFont="1" applyBorder="1" applyAlignment="1">
      <alignment horizontal="center" vertical="center" textRotation="90" wrapText="1"/>
    </xf>
    <xf numFmtId="0" fontId="23" fillId="0" borderId="1" xfId="1" applyFont="1" applyBorder="1" applyAlignment="1">
      <alignment horizontal="center" vertical="center" wrapText="1"/>
    </xf>
    <xf numFmtId="0" fontId="23" fillId="0" borderId="9"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5" xfId="1" applyFont="1" applyBorder="1" applyAlignment="1">
      <alignment horizontal="center" vertical="center" wrapText="1"/>
    </xf>
    <xf numFmtId="0" fontId="8" fillId="0" borderId="5" xfId="1" applyFont="1" applyBorder="1" applyAlignment="1">
      <alignment horizontal="center" vertical="center" wrapText="1"/>
    </xf>
    <xf numFmtId="0" fontId="25" fillId="0" borderId="1" xfId="1" applyFont="1" applyBorder="1" applyAlignment="1">
      <alignment horizontal="center" vertical="center" wrapText="1"/>
    </xf>
    <xf numFmtId="17" fontId="7" fillId="0" borderId="9" xfId="1" applyNumberFormat="1" applyFont="1" applyBorder="1" applyAlignment="1">
      <alignment horizontal="center" vertical="center" wrapText="1"/>
    </xf>
    <xf numFmtId="17" fontId="7" fillId="0" borderId="19" xfId="1" applyNumberFormat="1" applyFont="1" applyBorder="1" applyAlignment="1">
      <alignment horizontal="center" vertical="center" wrapText="1"/>
    </xf>
    <xf numFmtId="17" fontId="7" fillId="0" borderId="5" xfId="1" applyNumberFormat="1" applyFont="1" applyBorder="1" applyAlignment="1">
      <alignment horizontal="center" vertical="center" wrapText="1"/>
    </xf>
    <xf numFmtId="0" fontId="7" fillId="0" borderId="9" xfId="1" applyFont="1" applyBorder="1" applyAlignment="1">
      <alignment horizontal="left" vertical="center" wrapText="1"/>
    </xf>
    <xf numFmtId="0" fontId="7" fillId="0" borderId="19" xfId="1" applyFont="1" applyBorder="1" applyAlignment="1">
      <alignment horizontal="left" vertical="center" wrapText="1"/>
    </xf>
    <xf numFmtId="0" fontId="7" fillId="0" borderId="1" xfId="1" applyFont="1" applyBorder="1" applyAlignment="1">
      <alignment horizontal="left" vertical="center" wrapText="1"/>
    </xf>
    <xf numFmtId="0" fontId="7" fillId="0" borderId="5" xfId="1" applyFont="1" applyBorder="1" applyAlignment="1">
      <alignment horizontal="left" vertical="center" wrapText="1"/>
    </xf>
    <xf numFmtId="0" fontId="6" fillId="0" borderId="9"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8" borderId="5" xfId="1" applyFont="1" applyFill="1" applyBorder="1" applyAlignment="1">
      <alignment horizontal="center" vertical="center" wrapText="1"/>
    </xf>
    <xf numFmtId="0" fontId="6" fillId="8" borderId="1" xfId="1" applyFont="1" applyFill="1" applyBorder="1" applyAlignment="1">
      <alignment horizontal="center" vertical="center" wrapText="1"/>
    </xf>
    <xf numFmtId="0" fontId="6" fillId="0" borderId="9" xfId="1" applyFont="1" applyBorder="1" applyAlignment="1">
      <alignment horizontal="center" vertical="center" textRotation="90" wrapText="1"/>
    </xf>
    <xf numFmtId="0" fontId="6" fillId="0" borderId="19" xfId="1" applyFont="1" applyBorder="1" applyAlignment="1">
      <alignment horizontal="center" vertical="center" textRotation="90" wrapText="1"/>
    </xf>
    <xf numFmtId="0" fontId="14" fillId="0" borderId="1" xfId="2" applyFont="1" applyBorder="1" applyAlignment="1" applyProtection="1">
      <alignment horizontal="center" wrapText="1"/>
      <protection locked="0"/>
    </xf>
    <xf numFmtId="0" fontId="8" fillId="5" borderId="1" xfId="2" applyFont="1" applyFill="1" applyBorder="1" applyAlignment="1" applyProtection="1">
      <alignment horizontal="center" vertical="center" wrapText="1"/>
      <protection locked="0"/>
    </xf>
    <xf numFmtId="0" fontId="6" fillId="7" borderId="5"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8" fillId="6" borderId="1" xfId="1" applyFont="1" applyFill="1" applyBorder="1" applyAlignment="1">
      <alignment horizontal="center" vertical="center" textRotation="90" wrapText="1"/>
    </xf>
    <xf numFmtId="0" fontId="8" fillId="6" borderId="1" xfId="1" applyFont="1" applyFill="1" applyBorder="1" applyAlignment="1">
      <alignment horizontal="center" vertical="center" wrapText="1"/>
    </xf>
    <xf numFmtId="0" fontId="19" fillId="0" borderId="34" xfId="1" applyFill="1" applyBorder="1" applyAlignment="1">
      <alignment horizontal="center"/>
    </xf>
    <xf numFmtId="0" fontId="19" fillId="0" borderId="0" xfId="1" applyFill="1" applyBorder="1" applyAlignment="1">
      <alignment horizontal="center"/>
    </xf>
    <xf numFmtId="0" fontId="19" fillId="0" borderId="35" xfId="1" applyFill="1" applyBorder="1" applyAlignment="1">
      <alignment horizontal="center"/>
    </xf>
    <xf numFmtId="0" fontId="8" fillId="0" borderId="1" xfId="1" applyFont="1" applyFill="1" applyBorder="1" applyAlignment="1">
      <alignment vertical="center" wrapText="1"/>
    </xf>
    <xf numFmtId="0" fontId="17" fillId="6" borderId="1" xfId="1" applyFont="1" applyFill="1" applyBorder="1" applyAlignment="1">
      <alignment horizontal="center" vertical="center" wrapText="1"/>
    </xf>
    <xf numFmtId="0" fontId="18" fillId="0" borderId="9" xfId="2" applyFont="1" applyFill="1" applyBorder="1" applyAlignment="1">
      <alignment horizontal="center" vertical="center"/>
    </xf>
    <xf numFmtId="0" fontId="18" fillId="0" borderId="19" xfId="2" applyFont="1" applyFill="1" applyBorder="1" applyAlignment="1">
      <alignment horizontal="center" vertical="center"/>
    </xf>
    <xf numFmtId="0" fontId="18" fillId="0" borderId="5" xfId="2" applyFont="1" applyFill="1" applyBorder="1" applyAlignment="1">
      <alignment horizontal="center" vertical="center"/>
    </xf>
    <xf numFmtId="0" fontId="8" fillId="0" borderId="17" xfId="1" applyFont="1" applyBorder="1" applyAlignment="1">
      <alignment horizontal="left" vertical="center" wrapText="1"/>
    </xf>
    <xf numFmtId="0" fontId="8" fillId="0" borderId="14" xfId="1" applyFont="1" applyBorder="1" applyAlignment="1">
      <alignment horizontal="left" vertical="center" wrapText="1"/>
    </xf>
    <xf numFmtId="0" fontId="7" fillId="0" borderId="17" xfId="1" applyFont="1" applyBorder="1" applyAlignment="1">
      <alignment horizontal="left" vertical="center" wrapText="1"/>
    </xf>
    <xf numFmtId="0" fontId="7" fillId="0" borderId="30" xfId="1" applyFont="1" applyBorder="1" applyAlignment="1">
      <alignment horizontal="left" vertical="center" wrapText="1"/>
    </xf>
    <xf numFmtId="0" fontId="7" fillId="0" borderId="14" xfId="1" applyFont="1" applyBorder="1" applyAlignment="1">
      <alignment horizontal="left" vertical="center" wrapText="1"/>
    </xf>
    <xf numFmtId="0" fontId="8" fillId="0" borderId="1" xfId="1" applyFont="1" applyBorder="1" applyAlignment="1">
      <alignment horizontal="left" vertical="center"/>
    </xf>
    <xf numFmtId="17" fontId="7" fillId="0" borderId="1" xfId="1" applyNumberFormat="1" applyFont="1" applyBorder="1" applyAlignment="1">
      <alignment horizontal="left" vertical="center"/>
    </xf>
    <xf numFmtId="0" fontId="7" fillId="0" borderId="1" xfId="1" applyFont="1" applyBorder="1" applyAlignment="1">
      <alignment horizontal="left" vertical="center"/>
    </xf>
    <xf numFmtId="0" fontId="18" fillId="3" borderId="9" xfId="2" applyFont="1" applyFill="1" applyBorder="1" applyAlignment="1">
      <alignment horizontal="center" vertical="center" wrapText="1"/>
    </xf>
    <xf numFmtId="0" fontId="18" fillId="3" borderId="19" xfId="2" applyFont="1" applyFill="1" applyBorder="1" applyAlignment="1">
      <alignment horizontal="center" vertical="center" wrapText="1"/>
    </xf>
    <xf numFmtId="0" fontId="18" fillId="3" borderId="5" xfId="2" applyFont="1" applyFill="1" applyBorder="1" applyAlignment="1">
      <alignment horizontal="center" vertical="center" wrapText="1"/>
    </xf>
    <xf numFmtId="0" fontId="18" fillId="0" borderId="23" xfId="2" applyFont="1" applyFill="1" applyBorder="1" applyAlignment="1">
      <alignment horizontal="center" vertical="center" wrapText="1"/>
    </xf>
    <xf numFmtId="0" fontId="18" fillId="0" borderId="24" xfId="2" applyFont="1" applyFill="1" applyBorder="1" applyAlignment="1">
      <alignment horizontal="center" vertical="center" wrapText="1"/>
    </xf>
    <xf numFmtId="0" fontId="18" fillId="0" borderId="25" xfId="2" applyFont="1" applyFill="1" applyBorder="1" applyAlignment="1">
      <alignment horizontal="center" vertical="center" wrapText="1"/>
    </xf>
    <xf numFmtId="0" fontId="18" fillId="0" borderId="26" xfId="2" applyFont="1" applyFill="1" applyBorder="1" applyAlignment="1">
      <alignment horizontal="center" vertical="center" wrapText="1"/>
    </xf>
    <xf numFmtId="0" fontId="18" fillId="0" borderId="0" xfId="2" applyFont="1" applyFill="1" applyBorder="1" applyAlignment="1">
      <alignment horizontal="center" vertical="center" wrapText="1"/>
    </xf>
    <xf numFmtId="0" fontId="18" fillId="0" borderId="27"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4" xfId="2" applyFont="1" applyFill="1" applyBorder="1" applyAlignment="1">
      <alignment horizontal="center" vertical="center" wrapText="1"/>
    </xf>
    <xf numFmtId="0" fontId="18" fillId="3" borderId="9" xfId="2" applyFont="1" applyFill="1" applyBorder="1" applyAlignment="1">
      <alignment horizontal="center" vertical="center"/>
    </xf>
    <xf numFmtId="0" fontId="18" fillId="3" borderId="19" xfId="2" applyFont="1" applyFill="1" applyBorder="1" applyAlignment="1">
      <alignment horizontal="center" vertical="center"/>
    </xf>
    <xf numFmtId="0" fontId="18" fillId="3" borderId="5" xfId="2" applyFont="1" applyFill="1" applyBorder="1" applyAlignment="1">
      <alignment horizontal="center" vertical="center"/>
    </xf>
    <xf numFmtId="0" fontId="20" fillId="0" borderId="23" xfId="1" applyFont="1" applyBorder="1" applyAlignment="1">
      <alignment horizontal="center"/>
    </xf>
    <xf numFmtId="0" fontId="20" fillId="0" borderId="24" xfId="1" applyFont="1" applyBorder="1" applyAlignment="1">
      <alignment horizontal="center"/>
    </xf>
    <xf numFmtId="0" fontId="20" fillId="0" borderId="25" xfId="1" applyFont="1" applyBorder="1" applyAlignment="1">
      <alignment horizontal="center"/>
    </xf>
    <xf numFmtId="0" fontId="20" fillId="0" borderId="26" xfId="1" applyFont="1" applyBorder="1" applyAlignment="1">
      <alignment horizontal="center"/>
    </xf>
    <xf numFmtId="0" fontId="20" fillId="0" borderId="0" xfId="1" applyFont="1" applyBorder="1" applyAlignment="1">
      <alignment horizontal="center"/>
    </xf>
    <xf numFmtId="0" fontId="20" fillId="0" borderId="27" xfId="1" applyFont="1" applyBorder="1" applyAlignment="1">
      <alignment horizontal="center"/>
    </xf>
    <xf numFmtId="0" fontId="20" fillId="0" borderId="2" xfId="1" applyFont="1" applyBorder="1" applyAlignment="1">
      <alignment horizontal="center"/>
    </xf>
    <xf numFmtId="0" fontId="20" fillId="0" borderId="3" xfId="1" applyFont="1" applyBorder="1" applyAlignment="1">
      <alignment horizontal="center"/>
    </xf>
    <xf numFmtId="0" fontId="20" fillId="0" borderId="4" xfId="1" applyFont="1" applyBorder="1" applyAlignment="1">
      <alignment horizontal="center"/>
    </xf>
    <xf numFmtId="0" fontId="1" fillId="0" borderId="1" xfId="1" applyFont="1" applyBorder="1" applyAlignment="1">
      <alignment horizontal="center" vertical="center" wrapText="1"/>
    </xf>
    <xf numFmtId="0" fontId="1" fillId="0" borderId="1" xfId="1" applyFont="1" applyBorder="1" applyAlignment="1">
      <alignment horizontal="center" vertical="top" wrapText="1"/>
    </xf>
    <xf numFmtId="0" fontId="3" fillId="0" borderId="1" xfId="1" applyFont="1" applyFill="1" applyBorder="1" applyAlignment="1">
      <alignment horizontal="center" vertical="center"/>
    </xf>
    <xf numFmtId="0" fontId="3" fillId="0" borderId="1" xfId="1" applyFont="1" applyBorder="1" applyAlignment="1">
      <alignment horizontal="center"/>
    </xf>
    <xf numFmtId="49" fontId="4" fillId="0" borderId="1" xfId="1" applyNumberFormat="1" applyFont="1" applyFill="1" applyBorder="1" applyAlignment="1">
      <alignment horizontal="center" vertical="center"/>
    </xf>
    <xf numFmtId="49" fontId="4" fillId="0" borderId="1" xfId="1" applyNumberFormat="1" applyFont="1" applyBorder="1" applyAlignment="1">
      <alignment horizontal="center"/>
    </xf>
    <xf numFmtId="0" fontId="0" fillId="0" borderId="1" xfId="0" applyBorder="1" applyAlignment="1">
      <alignment horizontal="center"/>
    </xf>
    <xf numFmtId="0" fontId="0" fillId="0" borderId="12" xfId="0" applyBorder="1" applyAlignment="1">
      <alignment horizontal="center"/>
    </xf>
    <xf numFmtId="0" fontId="14" fillId="0" borderId="48" xfId="0" applyFont="1" applyBorder="1" applyAlignment="1">
      <alignment horizontal="center" vertical="center" wrapText="1"/>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47" fillId="0" borderId="59" xfId="0" applyFont="1" applyFill="1" applyBorder="1" applyAlignment="1">
      <alignment horizontal="center" vertical="center"/>
    </xf>
    <xf numFmtId="0" fontId="47" fillId="0" borderId="62" xfId="0" applyFont="1" applyFill="1" applyBorder="1" applyAlignment="1">
      <alignment horizontal="center" vertical="center"/>
    </xf>
    <xf numFmtId="0" fontId="47" fillId="0" borderId="64" xfId="0" applyFont="1" applyFill="1" applyBorder="1" applyAlignment="1">
      <alignment horizontal="center" vertical="center"/>
    </xf>
    <xf numFmtId="0" fontId="14" fillId="0" borderId="45"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45" xfId="0" applyFont="1" applyBorder="1" applyAlignment="1">
      <alignment horizontal="center" vertical="center" wrapText="1"/>
    </xf>
    <xf numFmtId="0" fontId="14" fillId="0" borderId="49" xfId="0" applyFont="1" applyBorder="1" applyAlignment="1">
      <alignment horizontal="center" vertical="center" wrapText="1"/>
    </xf>
    <xf numFmtId="0" fontId="10" fillId="0" borderId="55" xfId="0" applyFont="1" applyBorder="1" applyAlignment="1">
      <alignment horizontal="center" vertical="top" wrapText="1"/>
    </xf>
    <xf numFmtId="0" fontId="10" fillId="0" borderId="48" xfId="0" applyFont="1" applyBorder="1" applyAlignment="1">
      <alignment horizontal="center" vertical="top" wrapText="1"/>
    </xf>
    <xf numFmtId="0" fontId="10" fillId="0" borderId="49" xfId="0" applyFont="1" applyBorder="1" applyAlignment="1">
      <alignment horizontal="center" vertical="top" wrapText="1"/>
    </xf>
    <xf numFmtId="14" fontId="10" fillId="0" borderId="55" xfId="0" applyNumberFormat="1" applyFont="1" applyBorder="1" applyAlignment="1">
      <alignment horizontal="center" vertical="top" wrapText="1"/>
    </xf>
    <xf numFmtId="14" fontId="10" fillId="0" borderId="48" xfId="0" applyNumberFormat="1" applyFont="1" applyBorder="1" applyAlignment="1">
      <alignment horizontal="center" vertical="top" wrapText="1"/>
    </xf>
    <xf numFmtId="14" fontId="10" fillId="0" borderId="49" xfId="0" applyNumberFormat="1" applyFont="1" applyBorder="1" applyAlignment="1">
      <alignment horizontal="center" vertical="top" wrapText="1"/>
    </xf>
    <xf numFmtId="0" fontId="0" fillId="0" borderId="34" xfId="0" applyBorder="1" applyAlignment="1">
      <alignment horizontal="center"/>
    </xf>
    <xf numFmtId="0" fontId="0" fillId="0" borderId="42" xfId="0" applyBorder="1" applyAlignment="1">
      <alignment horizontal="center"/>
    </xf>
    <xf numFmtId="0" fontId="11" fillId="18" borderId="16" xfId="0" applyFont="1" applyFill="1" applyBorder="1" applyAlignment="1">
      <alignment horizontal="center" vertical="center" textRotation="90" wrapText="1"/>
    </xf>
    <xf numFmtId="0" fontId="11" fillId="18" borderId="2" xfId="0" applyFont="1" applyFill="1" applyBorder="1" applyAlignment="1">
      <alignment horizontal="center" vertical="center" textRotation="90" wrapText="1"/>
    </xf>
    <xf numFmtId="0" fontId="11" fillId="18" borderId="26" xfId="0" applyFont="1" applyFill="1" applyBorder="1" applyAlignment="1">
      <alignment horizontal="center" vertical="center" textRotation="90" wrapText="1"/>
    </xf>
    <xf numFmtId="0" fontId="11" fillId="18" borderId="66" xfId="0" applyFont="1" applyFill="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28"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65" xfId="0" applyFont="1" applyBorder="1" applyAlignment="1">
      <alignment horizontal="center" vertical="center" textRotation="90" wrapText="1"/>
    </xf>
    <xf numFmtId="0" fontId="10" fillId="0" borderId="5" xfId="0" applyFont="1" applyBorder="1" applyAlignment="1">
      <alignment horizontal="center" vertical="center" textRotation="90" wrapText="1"/>
    </xf>
    <xf numFmtId="0" fontId="10" fillId="0" borderId="19"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1" fillId="6" borderId="16" xfId="0" applyFont="1" applyFill="1" applyBorder="1" applyAlignment="1">
      <alignment horizontal="center" vertical="center" textRotation="90" wrapText="1"/>
    </xf>
    <xf numFmtId="0" fontId="11" fillId="6" borderId="2" xfId="0" applyFont="1" applyFill="1" applyBorder="1" applyAlignment="1">
      <alignment horizontal="center" vertical="center" textRotation="90" wrapText="1"/>
    </xf>
    <xf numFmtId="0" fontId="11" fillId="6" borderId="26" xfId="0" applyFont="1" applyFill="1" applyBorder="1" applyAlignment="1">
      <alignment horizontal="center" vertical="center" textRotation="90" wrapText="1"/>
    </xf>
    <xf numFmtId="0" fontId="11" fillId="6" borderId="66" xfId="0" applyFont="1" applyFill="1" applyBorder="1" applyAlignment="1">
      <alignment horizontal="center" vertical="center" textRotation="90" wrapText="1"/>
    </xf>
    <xf numFmtId="0" fontId="11" fillId="0" borderId="36"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5" xfId="0" applyFont="1" applyBorder="1" applyAlignment="1">
      <alignment horizontal="center" vertical="center" wrapText="1" readingOrder="2"/>
    </xf>
    <xf numFmtId="0" fontId="11" fillId="0" borderId="48" xfId="0" applyFont="1" applyBorder="1" applyAlignment="1">
      <alignment horizontal="center" vertical="center" wrapText="1" readingOrder="2"/>
    </xf>
    <xf numFmtId="0" fontId="11" fillId="0" borderId="49" xfId="0" applyFont="1" applyBorder="1" applyAlignment="1">
      <alignment horizontal="center" vertical="center" wrapText="1" readingOrder="2"/>
    </xf>
    <xf numFmtId="0" fontId="10" fillId="0" borderId="45" xfId="0" applyFont="1" applyBorder="1" applyAlignment="1">
      <alignment horizontal="justify" vertical="top" wrapText="1"/>
    </xf>
    <xf numFmtId="0" fontId="10" fillId="0" borderId="48" xfId="0" applyFont="1" applyBorder="1" applyAlignment="1">
      <alignment horizontal="justify" vertical="top" wrapText="1"/>
    </xf>
    <xf numFmtId="0" fontId="10" fillId="0" borderId="49" xfId="0" applyFont="1" applyBorder="1" applyAlignment="1">
      <alignment horizontal="justify" vertical="top" wrapText="1"/>
    </xf>
    <xf numFmtId="0" fontId="14" fillId="0" borderId="45" xfId="0" applyFont="1" applyBorder="1" applyAlignment="1">
      <alignment horizontal="left" vertical="top" wrapText="1"/>
    </xf>
    <xf numFmtId="0" fontId="14" fillId="0" borderId="48" xfId="0" applyFont="1" applyBorder="1" applyAlignment="1">
      <alignment horizontal="left" vertical="top" wrapText="1"/>
    </xf>
    <xf numFmtId="0" fontId="14" fillId="0" borderId="49" xfId="0" applyFont="1" applyBorder="1" applyAlignment="1">
      <alignment horizontal="left" vertical="top" wrapText="1"/>
    </xf>
    <xf numFmtId="0" fontId="0" fillId="0" borderId="29" xfId="0" applyBorder="1" applyAlignment="1">
      <alignment horizontal="center"/>
    </xf>
    <xf numFmtId="0" fontId="0" fillId="0" borderId="59" xfId="0" applyFill="1" applyBorder="1" applyAlignment="1">
      <alignment horizontal="center"/>
    </xf>
    <xf numFmtId="0" fontId="0" fillId="0" borderId="62" xfId="0" applyFill="1" applyBorder="1" applyAlignment="1">
      <alignment horizontal="center"/>
    </xf>
    <xf numFmtId="0" fontId="0" fillId="0" borderId="64" xfId="0" applyFill="1" applyBorder="1" applyAlignment="1">
      <alignment horizontal="center"/>
    </xf>
    <xf numFmtId="0" fontId="0" fillId="0" borderId="45"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2" fillId="0" borderId="29" xfId="0" applyFont="1" applyBorder="1" applyAlignment="1">
      <alignment horizontal="center" vertical="center" wrapText="1"/>
    </xf>
    <xf numFmtId="0" fontId="47" fillId="0" borderId="59" xfId="0" applyFont="1" applyFill="1" applyBorder="1" applyAlignment="1">
      <alignment horizontal="center" vertical="center" wrapText="1"/>
    </xf>
    <xf numFmtId="0" fontId="47" fillId="0" borderId="62" xfId="0" applyFont="1" applyFill="1" applyBorder="1" applyAlignment="1">
      <alignment horizontal="center" vertical="center" wrapText="1"/>
    </xf>
    <xf numFmtId="0" fontId="47" fillId="0" borderId="64" xfId="0" applyFont="1" applyFill="1" applyBorder="1" applyAlignment="1">
      <alignment horizontal="center" vertical="center" wrapText="1"/>
    </xf>
    <xf numFmtId="0" fontId="10" fillId="4" borderId="5" xfId="0" applyFont="1" applyFill="1" applyBorder="1" applyAlignment="1">
      <alignment horizontal="center" vertical="center" textRotation="90" wrapText="1" readingOrder="1"/>
    </xf>
    <xf numFmtId="0" fontId="11" fillId="6" borderId="31" xfId="0" applyFont="1" applyFill="1" applyBorder="1" applyAlignment="1">
      <alignment horizontal="center" vertical="center" textRotation="90" wrapText="1" readingOrder="1"/>
    </xf>
    <xf numFmtId="0" fontId="11" fillId="6" borderId="63" xfId="0" applyFont="1" applyFill="1" applyBorder="1" applyAlignment="1">
      <alignment horizontal="center" vertical="center" textRotation="90" wrapText="1" readingOrder="1"/>
    </xf>
    <xf numFmtId="0" fontId="11" fillId="6" borderId="32" xfId="0" applyFont="1" applyFill="1" applyBorder="1" applyAlignment="1">
      <alignment horizontal="center" vertical="center" textRotation="90" wrapText="1" readingOrder="1"/>
    </xf>
    <xf numFmtId="0" fontId="11" fillId="6" borderId="56" xfId="0" applyFont="1" applyFill="1" applyBorder="1" applyAlignment="1">
      <alignment horizontal="center" vertical="center" textRotation="90" wrapText="1" readingOrder="1"/>
    </xf>
    <xf numFmtId="0" fontId="11" fillId="4" borderId="36" xfId="0" applyFont="1" applyFill="1" applyBorder="1" applyAlignment="1">
      <alignment horizontal="center" vertical="center" wrapText="1" readingOrder="1"/>
    </xf>
    <xf numFmtId="0" fontId="11" fillId="4" borderId="34" xfId="0" applyFont="1" applyFill="1" applyBorder="1" applyAlignment="1">
      <alignment horizontal="center" vertical="center" wrapText="1" readingOrder="1"/>
    </xf>
    <xf numFmtId="0" fontId="33" fillId="0" borderId="55"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11" fillId="4" borderId="60" xfId="0" applyFont="1" applyFill="1" applyBorder="1" applyAlignment="1">
      <alignment horizontal="center" vertical="center" wrapText="1" readingOrder="1"/>
    </xf>
    <xf numFmtId="0" fontId="10" fillId="0" borderId="52" xfId="0" applyFont="1" applyFill="1" applyBorder="1" applyAlignment="1">
      <alignment horizontal="justify" vertical="top" wrapText="1" readingOrder="1"/>
    </xf>
    <xf numFmtId="0" fontId="10" fillId="0" borderId="60" xfId="0" applyFont="1" applyFill="1" applyBorder="1" applyAlignment="1">
      <alignment horizontal="justify" vertical="top" wrapText="1" readingOrder="1"/>
    </xf>
    <xf numFmtId="0" fontId="10" fillId="0" borderId="54" xfId="0" applyFont="1" applyFill="1" applyBorder="1" applyAlignment="1">
      <alignment horizontal="justify" vertical="top" wrapText="1" readingOrder="1"/>
    </xf>
    <xf numFmtId="0" fontId="10" fillId="0" borderId="55" xfId="0" applyFont="1" applyFill="1" applyBorder="1" applyAlignment="1">
      <alignment horizontal="justify" vertical="top" wrapText="1" readingOrder="1"/>
    </xf>
    <xf numFmtId="0" fontId="10" fillId="0" borderId="52" xfId="0" applyFont="1" applyFill="1" applyBorder="1" applyAlignment="1">
      <alignment horizontal="center" vertical="top" wrapText="1" readingOrder="1"/>
    </xf>
    <xf numFmtId="0" fontId="10" fillId="0" borderId="60" xfId="0" applyFont="1" applyFill="1" applyBorder="1" applyAlignment="1">
      <alignment horizontal="center" vertical="top" wrapText="1" readingOrder="1"/>
    </xf>
    <xf numFmtId="0" fontId="10" fillId="0" borderId="54" xfId="0" applyFont="1" applyFill="1" applyBorder="1" applyAlignment="1">
      <alignment horizontal="center" vertical="top" wrapText="1" readingOrder="1"/>
    </xf>
    <xf numFmtId="0" fontId="10" fillId="0" borderId="55" xfId="0" applyFont="1" applyFill="1" applyBorder="1" applyAlignment="1">
      <alignment horizontal="center" vertical="top" wrapText="1" readingOrder="1"/>
    </xf>
    <xf numFmtId="0" fontId="10" fillId="4" borderId="58" xfId="0" applyFont="1" applyFill="1" applyBorder="1" applyAlignment="1">
      <alignment horizontal="center" vertical="center" textRotation="90" wrapText="1" readingOrder="1"/>
    </xf>
    <xf numFmtId="0" fontId="10" fillId="4" borderId="61" xfId="0" applyFont="1" applyFill="1" applyBorder="1" applyAlignment="1">
      <alignment horizontal="center" vertical="center" textRotation="90" wrapText="1" readingOrder="1"/>
    </xf>
    <xf numFmtId="0" fontId="10" fillId="4" borderId="18" xfId="0" applyFont="1" applyFill="1" applyBorder="1" applyAlignment="1">
      <alignment horizontal="center" vertical="center" textRotation="90" wrapText="1" readingOrder="1"/>
    </xf>
    <xf numFmtId="0" fontId="10" fillId="4" borderId="19" xfId="0" applyFont="1" applyFill="1" applyBorder="1" applyAlignment="1">
      <alignment horizontal="center" vertical="center" textRotation="90" wrapText="1" readingOrder="1"/>
    </xf>
    <xf numFmtId="0" fontId="11" fillId="18" borderId="59" xfId="0" applyFont="1" applyFill="1" applyBorder="1" applyAlignment="1">
      <alignment horizontal="center" vertical="center" textRotation="90" wrapText="1" readingOrder="1"/>
    </xf>
    <xf numFmtId="0" fontId="11" fillId="18" borderId="62" xfId="0" applyFont="1" applyFill="1" applyBorder="1" applyAlignment="1">
      <alignment horizontal="center" vertical="center" textRotation="90" wrapText="1" readingOrder="1"/>
    </xf>
    <xf numFmtId="0" fontId="33" fillId="0" borderId="45" xfId="0" applyFont="1" applyFill="1" applyBorder="1" applyAlignment="1">
      <alignment horizontal="center" vertical="center" wrapText="1"/>
    </xf>
    <xf numFmtId="0" fontId="10" fillId="4" borderId="4" xfId="0" applyFont="1" applyFill="1" applyBorder="1" applyAlignment="1">
      <alignment horizontal="center" vertical="center" textRotation="90" wrapText="1" readingOrder="1"/>
    </xf>
    <xf numFmtId="0" fontId="10" fillId="0" borderId="45" xfId="0" applyFont="1" applyBorder="1" applyAlignment="1">
      <alignment horizontal="center" vertical="top" wrapText="1"/>
    </xf>
    <xf numFmtId="0" fontId="10" fillId="0" borderId="60" xfId="0" applyFont="1" applyBorder="1" applyAlignment="1">
      <alignment horizontal="center" vertical="top" wrapText="1"/>
    </xf>
    <xf numFmtId="0" fontId="12" fillId="0" borderId="28" xfId="0" applyFont="1" applyBorder="1" applyAlignment="1">
      <alignment horizontal="center" vertical="center" wrapText="1"/>
    </xf>
    <xf numFmtId="0" fontId="33" fillId="0" borderId="45" xfId="0" applyFont="1" applyBorder="1" applyAlignment="1">
      <alignment horizontal="center" vertical="top" wrapText="1" readingOrder="1"/>
    </xf>
    <xf numFmtId="0" fontId="33" fillId="0" borderId="60" xfId="0" applyFont="1" applyBorder="1" applyAlignment="1">
      <alignment horizontal="center" vertical="top" wrapText="1" readingOrder="1"/>
    </xf>
    <xf numFmtId="14" fontId="10" fillId="0" borderId="45" xfId="0" applyNumberFormat="1" applyFont="1" applyBorder="1" applyAlignment="1">
      <alignment horizontal="center" vertical="top" wrapText="1"/>
    </xf>
    <xf numFmtId="14" fontId="10" fillId="0" borderId="60" xfId="0" applyNumberFormat="1" applyFont="1" applyBorder="1" applyAlignment="1">
      <alignment horizontal="center" vertical="top" wrapText="1"/>
    </xf>
    <xf numFmtId="0" fontId="10" fillId="0" borderId="45" xfId="0" applyFont="1" applyBorder="1" applyAlignment="1">
      <alignment horizontal="left" vertical="top" wrapText="1"/>
    </xf>
    <xf numFmtId="0" fontId="10" fillId="0" borderId="60" xfId="0" applyFont="1" applyBorder="1" applyAlignment="1">
      <alignment horizontal="left" vertical="top" wrapText="1"/>
    </xf>
    <xf numFmtId="0" fontId="33" fillId="0" borderId="55" xfId="0" applyFont="1" applyBorder="1" applyAlignment="1">
      <alignment horizontal="center" vertical="top" wrapText="1" readingOrder="1"/>
    </xf>
    <xf numFmtId="0" fontId="33" fillId="0" borderId="48" xfId="0" applyFont="1" applyBorder="1" applyAlignment="1">
      <alignment horizontal="center" vertical="top" wrapText="1" readingOrder="1"/>
    </xf>
    <xf numFmtId="0" fontId="33" fillId="0" borderId="55" xfId="0" applyFont="1" applyBorder="1" applyAlignment="1">
      <alignment horizontal="center" vertical="top" readingOrder="1"/>
    </xf>
    <xf numFmtId="0" fontId="33" fillId="0" borderId="48" xfId="0" applyFont="1" applyBorder="1" applyAlignment="1">
      <alignment horizontal="center" vertical="top" readingOrder="1"/>
    </xf>
    <xf numFmtId="0" fontId="46" fillId="17" borderId="45" xfId="0" applyFont="1" applyFill="1" applyBorder="1" applyAlignment="1">
      <alignment horizontal="center" vertical="center" wrapText="1"/>
    </xf>
    <xf numFmtId="0" fontId="46" fillId="17" borderId="49" xfId="0" applyFont="1" applyFill="1" applyBorder="1" applyAlignment="1">
      <alignment horizontal="center" vertical="center" wrapText="1"/>
    </xf>
    <xf numFmtId="0" fontId="1" fillId="5" borderId="39"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4" fillId="0" borderId="9" xfId="0" applyFont="1" applyFill="1" applyBorder="1" applyAlignment="1" applyProtection="1">
      <alignment horizontal="center" vertical="center" wrapText="1"/>
      <protection locked="0"/>
    </xf>
    <xf numFmtId="0" fontId="14" fillId="0" borderId="19" xfId="0" applyFont="1" applyFill="1" applyBorder="1" applyAlignment="1" applyProtection="1">
      <alignment horizontal="center" vertical="center"/>
      <protection locked="0"/>
    </xf>
    <xf numFmtId="0" fontId="14" fillId="0" borderId="5"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protection locked="0"/>
    </xf>
    <xf numFmtId="0" fontId="5" fillId="0" borderId="5" xfId="0" applyFont="1" applyFill="1" applyBorder="1" applyAlignment="1">
      <alignment horizontal="center" vertical="center" wrapText="1" readingOrder="2"/>
    </xf>
    <xf numFmtId="0" fontId="18" fillId="0" borderId="9" xfId="0" applyFont="1" applyFill="1" applyBorder="1" applyAlignment="1" applyProtection="1">
      <alignment horizontal="center" vertical="center"/>
      <protection locked="0"/>
    </xf>
    <xf numFmtId="0" fontId="18" fillId="0" borderId="19"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4" fillId="0" borderId="19"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6" fillId="0" borderId="9" xfId="0" applyFont="1" applyFill="1" applyBorder="1" applyAlignment="1">
      <alignment horizontal="center" vertical="center" textRotation="90" wrapText="1"/>
    </xf>
    <xf numFmtId="0" fontId="18" fillId="0" borderId="9"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4" fillId="0" borderId="9" xfId="0" applyFont="1" applyFill="1" applyBorder="1" applyAlignment="1" applyProtection="1">
      <alignment horizontal="center" vertical="center"/>
      <protection locked="0"/>
    </xf>
    <xf numFmtId="0" fontId="7" fillId="0" borderId="9"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6" fillId="15" borderId="5" xfId="0" applyFont="1" applyFill="1" applyBorder="1" applyAlignment="1">
      <alignment horizontal="center" vertical="center" textRotation="90" wrapText="1"/>
    </xf>
    <xf numFmtId="0" fontId="6" fillId="15" borderId="1" xfId="0" applyFont="1" applyFill="1" applyBorder="1" applyAlignment="1">
      <alignment horizontal="center" vertical="center" textRotation="90" wrapText="1"/>
    </xf>
    <xf numFmtId="0" fontId="14" fillId="0" borderId="9" xfId="0" applyFont="1" applyBorder="1" applyAlignment="1" applyProtection="1">
      <alignment horizontal="center" vertical="top" wrapText="1"/>
      <protection locked="0"/>
    </xf>
    <xf numFmtId="0" fontId="14" fillId="0" borderId="19" xfId="0" applyFont="1" applyBorder="1" applyAlignment="1" applyProtection="1">
      <alignment horizontal="center" vertical="top" wrapText="1"/>
      <protection locked="0"/>
    </xf>
    <xf numFmtId="0" fontId="14" fillId="0" borderId="5" xfId="0" applyFont="1" applyBorder="1" applyAlignment="1" applyProtection="1">
      <alignment horizontal="center" vertical="top" wrapText="1"/>
      <protection locked="0"/>
    </xf>
    <xf numFmtId="0" fontId="7" fillId="15" borderId="9" xfId="0" applyFont="1" applyFill="1" applyBorder="1" applyAlignment="1">
      <alignment horizontal="center" vertical="center" wrapText="1"/>
    </xf>
    <xf numFmtId="0" fontId="7" fillId="15" borderId="19" xfId="0" applyFont="1" applyFill="1" applyBorder="1" applyAlignment="1">
      <alignment horizontal="center" vertical="center" wrapText="1"/>
    </xf>
    <xf numFmtId="0" fontId="7" fillId="15" borderId="5" xfId="0" applyFont="1" applyFill="1" applyBorder="1" applyAlignment="1">
      <alignment horizontal="center" vertical="center" wrapText="1"/>
    </xf>
    <xf numFmtId="0" fontId="14" fillId="0" borderId="9" xfId="0" applyFont="1" applyFill="1" applyBorder="1" applyAlignment="1" applyProtection="1">
      <alignment horizontal="center"/>
      <protection locked="0"/>
    </xf>
    <xf numFmtId="0" fontId="14" fillId="0" borderId="19" xfId="0" applyFont="1" applyFill="1" applyBorder="1" applyAlignment="1" applyProtection="1">
      <alignment horizontal="center"/>
      <protection locked="0"/>
    </xf>
    <xf numFmtId="0" fontId="14" fillId="0" borderId="5" xfId="0" applyFont="1" applyFill="1" applyBorder="1" applyAlignment="1" applyProtection="1">
      <alignment horizontal="center"/>
      <protection locked="0"/>
    </xf>
    <xf numFmtId="0" fontId="5" fillId="0" borderId="9" xfId="0" applyFont="1" applyFill="1" applyBorder="1" applyAlignment="1">
      <alignment horizontal="center" vertical="center" wrapText="1" readingOrder="2"/>
    </xf>
    <xf numFmtId="0" fontId="5" fillId="0" borderId="19" xfId="0" applyFont="1" applyFill="1" applyBorder="1" applyAlignment="1">
      <alignment horizontal="center" vertical="center" wrapText="1" readingOrder="2"/>
    </xf>
    <xf numFmtId="0" fontId="6" fillId="6" borderId="9" xfId="0" applyFont="1" applyFill="1" applyBorder="1" applyAlignment="1">
      <alignment horizontal="center" vertical="center" textRotation="90" wrapText="1"/>
    </xf>
    <xf numFmtId="0" fontId="6" fillId="6" borderId="19" xfId="0" applyFont="1" applyFill="1" applyBorder="1" applyAlignment="1">
      <alignment horizontal="center" vertical="center" textRotation="90" wrapText="1"/>
    </xf>
    <xf numFmtId="0" fontId="6" fillId="6" borderId="5" xfId="0" applyFont="1" applyFill="1" applyBorder="1" applyAlignment="1">
      <alignment horizontal="center" vertical="center" textRotation="90" wrapText="1"/>
    </xf>
    <xf numFmtId="0" fontId="14" fillId="0" borderId="9" xfId="0" applyFont="1" applyFill="1" applyBorder="1" applyAlignment="1" applyProtection="1">
      <alignment vertical="center"/>
      <protection locked="0"/>
    </xf>
    <xf numFmtId="0" fontId="14" fillId="0" borderId="19" xfId="0" applyFont="1" applyFill="1" applyBorder="1" applyAlignment="1" applyProtection="1">
      <alignment vertical="center"/>
      <protection locked="0"/>
    </xf>
    <xf numFmtId="0" fontId="14" fillId="0" borderId="5" xfId="0" applyFont="1" applyFill="1" applyBorder="1" applyAlignment="1" applyProtection="1">
      <alignment vertical="center"/>
      <protection locked="0"/>
    </xf>
    <xf numFmtId="0" fontId="5" fillId="0" borderId="9" xfId="0" applyFont="1" applyFill="1" applyBorder="1" applyAlignment="1">
      <alignment horizontal="center" vertical="center" textRotation="90" wrapText="1"/>
    </xf>
    <xf numFmtId="0" fontId="5" fillId="0" borderId="19" xfId="0" applyFont="1" applyFill="1" applyBorder="1" applyAlignment="1">
      <alignment horizontal="center" vertical="center" textRotation="90" wrapText="1"/>
    </xf>
    <xf numFmtId="0" fontId="5" fillId="0" borderId="9" xfId="0" applyFont="1" applyFill="1" applyBorder="1" applyAlignment="1">
      <alignment horizontal="center" vertical="center" textRotation="90" wrapText="1" readingOrder="2"/>
    </xf>
    <xf numFmtId="0" fontId="5" fillId="0" borderId="19" xfId="0" applyFont="1" applyFill="1" applyBorder="1" applyAlignment="1">
      <alignment horizontal="center" vertical="center" textRotation="90" wrapText="1" readingOrder="2"/>
    </xf>
    <xf numFmtId="0" fontId="5" fillId="0" borderId="5" xfId="0" applyFont="1" applyFill="1" applyBorder="1" applyAlignment="1">
      <alignment horizontal="center" vertical="center" textRotation="90" wrapText="1" readingOrder="2"/>
    </xf>
    <xf numFmtId="0" fontId="4" fillId="0" borderId="23"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7" fillId="4" borderId="9" xfId="0" applyNumberFormat="1" applyFont="1" applyFill="1" applyBorder="1" applyAlignment="1" applyProtection="1">
      <alignment horizontal="center" vertical="center" wrapText="1"/>
      <protection locked="0"/>
    </xf>
    <xf numFmtId="0" fontId="7" fillId="4" borderId="19" xfId="0"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19" xfId="0" applyFont="1" applyFill="1" applyBorder="1" applyAlignment="1" applyProtection="1">
      <alignment horizontal="center" vertical="center" wrapText="1"/>
      <protection locked="0"/>
    </xf>
    <xf numFmtId="0" fontId="7" fillId="5" borderId="5"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top" wrapText="1"/>
      <protection locked="0"/>
    </xf>
    <xf numFmtId="0" fontId="7" fillId="5" borderId="19" xfId="0" applyFont="1" applyFill="1" applyBorder="1" applyAlignment="1" applyProtection="1">
      <alignment horizontal="center" vertical="top" wrapText="1"/>
      <protection locked="0"/>
    </xf>
    <xf numFmtId="0" fontId="7" fillId="5" borderId="5" xfId="0" applyFont="1" applyFill="1" applyBorder="1" applyAlignment="1" applyProtection="1">
      <alignment horizontal="center" vertical="top" wrapText="1"/>
      <protection locked="0"/>
    </xf>
    <xf numFmtId="49" fontId="7" fillId="5" borderId="9" xfId="0" applyNumberFormat="1" applyFont="1" applyFill="1" applyBorder="1" applyAlignment="1" applyProtection="1">
      <alignment horizontal="center" vertical="center" wrapText="1"/>
      <protection locked="0"/>
    </xf>
    <xf numFmtId="49" fontId="7" fillId="5" borderId="19" xfId="0" applyNumberFormat="1" applyFont="1" applyFill="1" applyBorder="1" applyAlignment="1" applyProtection="1">
      <alignment horizontal="center" vertical="center" wrapText="1"/>
      <protection locked="0"/>
    </xf>
    <xf numFmtId="49" fontId="7" fillId="5" borderId="5" xfId="0" applyNumberFormat="1"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17" fontId="6" fillId="4" borderId="9" xfId="0" applyNumberFormat="1" applyFont="1" applyFill="1" applyBorder="1" applyAlignment="1">
      <alignment horizontal="center" vertical="center" wrapText="1"/>
    </xf>
    <xf numFmtId="17" fontId="6" fillId="4" borderId="19" xfId="0" applyNumberFormat="1" applyFont="1" applyFill="1" applyBorder="1" applyAlignment="1">
      <alignment horizontal="center" vertical="center" wrapText="1"/>
    </xf>
    <xf numFmtId="17" fontId="6" fillId="4" borderId="5" xfId="0" applyNumberFormat="1" applyFont="1" applyFill="1" applyBorder="1" applyAlignment="1">
      <alignment horizontal="center" vertical="center" wrapText="1"/>
    </xf>
    <xf numFmtId="14" fontId="14" fillId="0" borderId="9" xfId="0" applyNumberFormat="1" applyFont="1" applyFill="1" applyBorder="1" applyAlignment="1">
      <alignment horizontal="center" vertical="center"/>
    </xf>
    <xf numFmtId="0" fontId="14" fillId="0" borderId="19" xfId="0" applyFont="1" applyFill="1" applyBorder="1" applyAlignment="1">
      <alignment horizontal="center" vertical="center"/>
    </xf>
    <xf numFmtId="0" fontId="14" fillId="0" borderId="5" xfId="0" applyFont="1" applyFill="1" applyBorder="1" applyAlignment="1">
      <alignment horizontal="center" vertical="center"/>
    </xf>
    <xf numFmtId="14" fontId="7" fillId="0" borderId="1" xfId="0" applyNumberFormat="1" applyFont="1" applyBorder="1" applyAlignment="1" applyProtection="1">
      <alignment horizontal="left" vertical="center"/>
      <protection locked="0"/>
    </xf>
    <xf numFmtId="0" fontId="6" fillId="0" borderId="9"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14" fontId="6" fillId="0" borderId="9" xfId="0" applyNumberFormat="1" applyFont="1" applyBorder="1" applyAlignment="1" applyProtection="1">
      <alignment horizontal="center" vertical="center" wrapText="1"/>
      <protection locked="0"/>
    </xf>
    <xf numFmtId="14" fontId="6" fillId="0" borderId="19" xfId="0" applyNumberFormat="1" applyFont="1" applyBorder="1" applyAlignment="1" applyProtection="1">
      <alignment horizontal="center" vertical="center" wrapText="1"/>
      <protection locked="0"/>
    </xf>
    <xf numFmtId="14" fontId="6" fillId="0" borderId="5" xfId="0" applyNumberFormat="1" applyFont="1" applyBorder="1" applyAlignment="1" applyProtection="1">
      <alignment horizontal="center" vertical="center" wrapText="1"/>
      <protection locked="0"/>
    </xf>
    <xf numFmtId="0" fontId="5" fillId="0" borderId="9" xfId="0" applyFont="1" applyBorder="1" applyAlignment="1" applyProtection="1">
      <alignment horizontal="center" vertical="center" textRotation="90" wrapText="1"/>
    </xf>
    <xf numFmtId="0" fontId="6" fillId="0" borderId="9"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0" fillId="0" borderId="23" xfId="0" applyBorder="1" applyAlignment="1">
      <alignment vertical="center" wrapText="1"/>
    </xf>
    <xf numFmtId="0" fontId="0" fillId="0" borderId="26" xfId="0" applyBorder="1" applyAlignment="1">
      <alignment vertical="center" wrapText="1"/>
    </xf>
    <xf numFmtId="0" fontId="6" fillId="0" borderId="9"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9" xfId="0" applyFont="1" applyFill="1" applyBorder="1" applyAlignment="1">
      <alignment horizontal="justify" vertical="center" wrapText="1"/>
    </xf>
    <xf numFmtId="0" fontId="6" fillId="0" borderId="5" xfId="0" applyFont="1" applyFill="1" applyBorder="1" applyAlignment="1">
      <alignment horizontal="justify" vertical="center" wrapText="1"/>
    </xf>
    <xf numFmtId="0" fontId="7" fillId="0" borderId="9" xfId="0" applyFont="1" applyBorder="1" applyAlignment="1">
      <alignment horizontal="left" vertical="center" wrapText="1"/>
    </xf>
    <xf numFmtId="0" fontId="6" fillId="0" borderId="9"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9"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7" fillId="0" borderId="9" xfId="0" applyFont="1" applyBorder="1" applyAlignment="1">
      <alignment vertical="center" wrapText="1"/>
    </xf>
    <xf numFmtId="0" fontId="7" fillId="0" borderId="5" xfId="0" applyFont="1" applyBorder="1" applyAlignment="1">
      <alignment vertical="center" wrapText="1"/>
    </xf>
    <xf numFmtId="0" fontId="7" fillId="0" borderId="19" xfId="0" applyFont="1" applyBorder="1" applyAlignment="1">
      <alignment vertical="center" wrapText="1"/>
    </xf>
    <xf numFmtId="0" fontId="6" fillId="0" borderId="9"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5" xfId="0" applyFont="1" applyFill="1" applyBorder="1" applyAlignment="1">
      <alignment horizontal="center" vertical="center"/>
    </xf>
    <xf numFmtId="0" fontId="6" fillId="0" borderId="9" xfId="0" applyFont="1" applyFill="1" applyBorder="1" applyAlignment="1">
      <alignment horizontal="left" vertical="center" wrapText="1"/>
    </xf>
    <xf numFmtId="0" fontId="7" fillId="0" borderId="19" xfId="0" applyFont="1" applyBorder="1" applyAlignment="1">
      <alignment horizontal="left" vertical="center" wrapText="1"/>
    </xf>
    <xf numFmtId="0" fontId="14" fillId="0" borderId="9" xfId="0" applyFont="1" applyBorder="1" applyAlignment="1" applyProtection="1">
      <alignment vertical="center" wrapText="1"/>
      <protection locked="0"/>
    </xf>
    <xf numFmtId="0" fontId="14" fillId="0" borderId="19" xfId="0" applyFont="1" applyBorder="1" applyAlignment="1" applyProtection="1">
      <alignment vertical="center" wrapText="1"/>
      <protection locked="0"/>
    </xf>
    <xf numFmtId="0" fontId="14" fillId="0" borderId="5" xfId="0" applyFont="1" applyBorder="1" applyAlignment="1" applyProtection="1">
      <alignment vertical="center" wrapText="1"/>
      <protection locked="0"/>
    </xf>
    <xf numFmtId="0" fontId="6" fillId="0" borderId="1" xfId="3" applyFont="1" applyBorder="1" applyAlignment="1">
      <alignment horizontal="center" vertical="center" textRotation="90" wrapText="1"/>
    </xf>
    <xf numFmtId="0" fontId="6" fillId="4" borderId="1" xfId="3" applyFont="1" applyFill="1" applyBorder="1" applyAlignment="1">
      <alignment horizontal="center" vertical="center" wrapText="1"/>
    </xf>
    <xf numFmtId="0" fontId="6" fillId="0" borderId="1" xfId="3" applyFont="1" applyBorder="1" applyAlignment="1">
      <alignment horizontal="center" vertical="center" wrapText="1"/>
    </xf>
    <xf numFmtId="0" fontId="5" fillId="0" borderId="1" xfId="3" applyFont="1" applyBorder="1" applyAlignment="1">
      <alignment horizontal="center" vertical="center" textRotation="90" wrapText="1"/>
    </xf>
    <xf numFmtId="14" fontId="6" fillId="0" borderId="1" xfId="3" applyNumberFormat="1" applyFont="1" applyBorder="1" applyAlignment="1">
      <alignment horizontal="center" vertical="center" wrapText="1"/>
    </xf>
    <xf numFmtId="1" fontId="6" fillId="0" borderId="1" xfId="3" applyNumberFormat="1" applyFont="1" applyBorder="1" applyAlignment="1">
      <alignment horizontal="center" vertical="center" textRotation="90" wrapText="1"/>
    </xf>
    <xf numFmtId="0" fontId="5" fillId="0" borderId="1" xfId="3" applyFont="1" applyBorder="1" applyAlignment="1">
      <alignment horizontal="center" vertical="center" wrapText="1" readingOrder="2"/>
    </xf>
    <xf numFmtId="0" fontId="7" fillId="0" borderId="1" xfId="3" applyFont="1" applyBorder="1" applyAlignment="1">
      <alignment horizontal="center" vertical="center" wrapText="1"/>
    </xf>
    <xf numFmtId="0" fontId="7" fillId="0" borderId="1" xfId="3" applyFont="1" applyBorder="1" applyAlignment="1" applyProtection="1">
      <alignment horizontal="center" vertical="center" wrapText="1"/>
      <protection locked="0"/>
    </xf>
    <xf numFmtId="0" fontId="6" fillId="0" borderId="19" xfId="3" applyFont="1" applyBorder="1" applyAlignment="1">
      <alignment horizontal="center" vertical="center" wrapText="1"/>
    </xf>
    <xf numFmtId="0" fontId="6" fillId="0" borderId="5" xfId="3" applyFont="1" applyBorder="1" applyAlignment="1">
      <alignment horizontal="center" vertical="center" wrapText="1"/>
    </xf>
    <xf numFmtId="0" fontId="6" fillId="0" borderId="9"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26" xfId="3" applyFont="1" applyBorder="1" applyAlignment="1">
      <alignment horizontal="center" vertical="center" wrapText="1"/>
    </xf>
    <xf numFmtId="0" fontId="6" fillId="0" borderId="2" xfId="3" applyFont="1" applyBorder="1" applyAlignment="1">
      <alignment horizontal="center" vertical="center" wrapText="1"/>
    </xf>
    <xf numFmtId="0" fontId="0" fillId="0" borderId="1" xfId="0" applyBorder="1"/>
    <xf numFmtId="14" fontId="18" fillId="0" borderId="9" xfId="0" applyNumberFormat="1" applyFont="1" applyFill="1" applyBorder="1" applyAlignment="1">
      <alignment horizontal="center" vertical="center"/>
    </xf>
    <xf numFmtId="0" fontId="7" fillId="0" borderId="1" xfId="3" applyFont="1" applyBorder="1" applyAlignment="1" applyProtection="1">
      <alignment horizontal="left" vertical="center"/>
      <protection locked="0"/>
    </xf>
    <xf numFmtId="17" fontId="7" fillId="0" borderId="1" xfId="3" applyNumberFormat="1" applyFont="1" applyBorder="1" applyAlignment="1" applyProtection="1">
      <alignment horizontal="left" vertical="center"/>
      <protection locked="0"/>
    </xf>
    <xf numFmtId="0" fontId="8" fillId="0" borderId="1" xfId="3" applyFont="1" applyBorder="1" applyAlignment="1" applyProtection="1">
      <alignment horizontal="left" vertical="center"/>
      <protection locked="0"/>
    </xf>
    <xf numFmtId="0" fontId="5" fillId="0" borderId="20" xfId="3" applyFont="1" applyBorder="1" applyAlignment="1" applyProtection="1">
      <alignment vertical="center" wrapText="1" readingOrder="2"/>
      <protection locked="0"/>
    </xf>
    <xf numFmtId="0" fontId="5" fillId="0" borderId="21" xfId="3" applyFont="1" applyBorder="1" applyAlignment="1" applyProtection="1">
      <alignment vertical="center" wrapText="1" readingOrder="2"/>
      <protection locked="0"/>
    </xf>
    <xf numFmtId="0" fontId="5" fillId="0" borderId="22" xfId="3" applyFont="1" applyBorder="1" applyAlignment="1" applyProtection="1">
      <alignment vertical="center" wrapText="1" readingOrder="2"/>
      <protection locked="0"/>
    </xf>
    <xf numFmtId="0" fontId="6" fillId="0" borderId="11" xfId="3" applyFont="1" applyBorder="1" applyAlignment="1" applyProtection="1">
      <alignment vertical="center" wrapText="1"/>
      <protection locked="0"/>
    </xf>
    <xf numFmtId="0" fontId="6" fillId="0" borderId="1" xfId="3" applyFont="1" applyBorder="1" applyAlignment="1" applyProtection="1">
      <alignment vertical="center" wrapText="1"/>
      <protection locked="0"/>
    </xf>
    <xf numFmtId="0" fontId="6" fillId="0" borderId="12" xfId="3" applyFont="1" applyBorder="1" applyAlignment="1" applyProtection="1">
      <alignment vertical="center" wrapText="1"/>
      <protection locked="0"/>
    </xf>
    <xf numFmtId="0" fontId="6" fillId="0" borderId="11" xfId="3" applyFont="1" applyBorder="1" applyAlignment="1" applyProtection="1">
      <alignment vertical="center" textRotation="90" wrapText="1"/>
      <protection locked="0"/>
    </xf>
    <xf numFmtId="0" fontId="6" fillId="0" borderId="1" xfId="3" applyFont="1" applyBorder="1" applyAlignment="1" applyProtection="1">
      <alignment vertical="center" textRotation="90" wrapText="1"/>
      <protection locked="0"/>
    </xf>
    <xf numFmtId="0" fontId="6" fillId="0" borderId="12" xfId="3" applyFont="1" applyBorder="1" applyAlignment="1" applyProtection="1">
      <alignment vertical="center" textRotation="90" wrapText="1"/>
      <protection locked="0"/>
    </xf>
    <xf numFmtId="0" fontId="7" fillId="0" borderId="11" xfId="3" applyFont="1" applyBorder="1" applyAlignment="1" applyProtection="1">
      <alignment vertical="center" wrapText="1"/>
      <protection locked="0"/>
    </xf>
    <xf numFmtId="0" fontId="7" fillId="0" borderId="1" xfId="3" applyFont="1" applyBorder="1" applyAlignment="1" applyProtection="1">
      <alignment vertical="center" wrapText="1"/>
      <protection locked="0"/>
    </xf>
    <xf numFmtId="0" fontId="7" fillId="0" borderId="12" xfId="3" applyFont="1" applyBorder="1" applyAlignment="1" applyProtection="1">
      <alignment vertical="center" wrapText="1"/>
      <protection locked="0"/>
    </xf>
    <xf numFmtId="0" fontId="5" fillId="0" borderId="11" xfId="0" applyFont="1" applyBorder="1" applyAlignment="1" applyProtection="1">
      <alignment vertical="center" textRotation="90" wrapText="1"/>
    </xf>
    <xf numFmtId="0" fontId="5" fillId="0" borderId="1" xfId="0" applyFont="1" applyBorder="1" applyAlignment="1" applyProtection="1">
      <alignment vertical="center" textRotation="90" wrapText="1"/>
    </xf>
    <xf numFmtId="0" fontId="5" fillId="0" borderId="12" xfId="0" applyFont="1" applyBorder="1" applyAlignment="1" applyProtection="1">
      <alignment vertical="center" textRotation="90" wrapText="1"/>
    </xf>
    <xf numFmtId="0" fontId="7" fillId="3" borderId="1"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14" fillId="0" borderId="11" xfId="0" applyFont="1" applyBorder="1" applyAlignment="1" applyProtection="1">
      <alignment vertical="center" wrapText="1"/>
      <protection locked="0"/>
    </xf>
    <xf numFmtId="0" fontId="14" fillId="0" borderId="1" xfId="0" applyFont="1" applyBorder="1" applyAlignment="1" applyProtection="1">
      <alignment vertical="center" wrapText="1"/>
      <protection locked="0"/>
    </xf>
    <xf numFmtId="0" fontId="14" fillId="0" borderId="12" xfId="0" applyFont="1" applyBorder="1" applyAlignment="1" applyProtection="1">
      <alignment vertical="center" wrapText="1"/>
      <protection locked="0"/>
    </xf>
    <xf numFmtId="0" fontId="5" fillId="0" borderId="11" xfId="3" applyFont="1" applyBorder="1" applyAlignment="1" applyProtection="1">
      <alignment vertical="center" wrapText="1"/>
      <protection locked="0"/>
    </xf>
    <xf numFmtId="0" fontId="5" fillId="0" borderId="1" xfId="3" applyFont="1" applyBorder="1" applyAlignment="1" applyProtection="1">
      <alignment vertical="center" wrapText="1"/>
      <protection locked="0"/>
    </xf>
    <xf numFmtId="0" fontId="5" fillId="0" borderId="12" xfId="3" applyFont="1" applyBorder="1" applyAlignment="1" applyProtection="1">
      <alignment vertical="center" wrapText="1"/>
      <protection locked="0"/>
    </xf>
    <xf numFmtId="17" fontId="6" fillId="0" borderId="11" xfId="3" applyNumberFormat="1" applyFont="1" applyBorder="1" applyAlignment="1" applyProtection="1">
      <alignment horizontal="center" vertical="center" wrapText="1"/>
      <protection locked="0"/>
    </xf>
    <xf numFmtId="17" fontId="6" fillId="0" borderId="1" xfId="3" applyNumberFormat="1" applyFont="1" applyBorder="1" applyAlignment="1" applyProtection="1">
      <alignment horizontal="center" vertical="center" wrapText="1"/>
      <protection locked="0"/>
    </xf>
    <xf numFmtId="17" fontId="6" fillId="0" borderId="12" xfId="3" applyNumberFormat="1" applyFont="1" applyBorder="1" applyAlignment="1" applyProtection="1">
      <alignment horizontal="center" vertical="center" wrapText="1"/>
      <protection locked="0"/>
    </xf>
    <xf numFmtId="17" fontId="6" fillId="0" borderId="11" xfId="3" applyNumberFormat="1" applyFont="1" applyBorder="1" applyAlignment="1" applyProtection="1">
      <alignment vertical="center" wrapText="1"/>
      <protection locked="0"/>
    </xf>
    <xf numFmtId="17" fontId="6" fillId="0" borderId="1" xfId="3" applyNumberFormat="1" applyFont="1" applyBorder="1" applyAlignment="1" applyProtection="1">
      <alignment vertical="center" wrapText="1"/>
      <protection locked="0"/>
    </xf>
    <xf numFmtId="17" fontId="6" fillId="0" borderId="12" xfId="3" applyNumberFormat="1" applyFont="1" applyBorder="1" applyAlignment="1" applyProtection="1">
      <alignment vertical="center" wrapText="1"/>
      <protection locked="0"/>
    </xf>
    <xf numFmtId="0" fontId="5" fillId="0" borderId="11" xfId="0" applyFont="1" applyBorder="1" applyAlignment="1" applyProtection="1">
      <alignment vertical="center" textRotation="90" wrapText="1"/>
      <protection locked="0"/>
    </xf>
    <xf numFmtId="0" fontId="5" fillId="0" borderId="1" xfId="0" applyFont="1" applyBorder="1" applyAlignment="1" applyProtection="1">
      <alignment vertical="center" textRotation="90" wrapText="1"/>
      <protection locked="0"/>
    </xf>
    <xf numFmtId="0" fontId="5" fillId="0" borderId="12" xfId="0" applyFont="1" applyBorder="1" applyAlignment="1" applyProtection="1">
      <alignment vertical="center" textRotation="90" wrapText="1"/>
      <protection locked="0"/>
    </xf>
    <xf numFmtId="0" fontId="6" fillId="4" borderId="11" xfId="3" applyFont="1" applyFill="1" applyBorder="1" applyAlignment="1" applyProtection="1">
      <alignment vertical="center" wrapText="1"/>
      <protection locked="0"/>
    </xf>
    <xf numFmtId="0" fontId="6" fillId="4" borderId="1" xfId="3" applyFont="1" applyFill="1" applyBorder="1" applyAlignment="1" applyProtection="1">
      <alignment vertical="center" wrapText="1"/>
      <protection locked="0"/>
    </xf>
    <xf numFmtId="0" fontId="6" fillId="4" borderId="12" xfId="3" applyFont="1" applyFill="1" applyBorder="1" applyAlignment="1" applyProtection="1">
      <alignment vertical="center" wrapText="1"/>
      <protection locked="0"/>
    </xf>
    <xf numFmtId="0" fontId="7" fillId="4" borderId="11" xfId="3" applyFont="1" applyFill="1" applyBorder="1" applyAlignment="1" applyProtection="1">
      <alignment vertical="center" wrapText="1"/>
      <protection locked="0"/>
    </xf>
    <xf numFmtId="0" fontId="7" fillId="4" borderId="1" xfId="3" applyFont="1" applyFill="1" applyBorder="1" applyAlignment="1" applyProtection="1">
      <alignment vertical="center" wrapText="1"/>
      <protection locked="0"/>
    </xf>
    <xf numFmtId="0" fontId="7" fillId="4" borderId="12" xfId="3" applyFont="1" applyFill="1" applyBorder="1" applyAlignment="1" applyProtection="1">
      <alignment vertical="center" wrapText="1"/>
      <protection locked="0"/>
    </xf>
    <xf numFmtId="0" fontId="45" fillId="0" borderId="1" xfId="0" applyFont="1" applyBorder="1" applyAlignment="1">
      <alignment horizontal="center"/>
    </xf>
    <xf numFmtId="0" fontId="13" fillId="2" borderId="14" xfId="0" applyFont="1" applyFill="1" applyBorder="1" applyAlignment="1">
      <alignment horizontal="center" vertical="center"/>
    </xf>
    <xf numFmtId="0" fontId="13" fillId="2" borderId="1" xfId="0" applyFont="1" applyFill="1" applyBorder="1" applyAlignment="1">
      <alignment horizontal="center" vertical="center"/>
    </xf>
    <xf numFmtId="0" fontId="12" fillId="3" borderId="17"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17" fontId="6" fillId="0" borderId="1" xfId="0" applyNumberFormat="1" applyFont="1" applyBorder="1" applyAlignment="1" applyProtection="1">
      <alignment horizontal="center" vertical="center" wrapText="1"/>
      <protection locked="0"/>
    </xf>
    <xf numFmtId="0" fontId="14" fillId="0" borderId="1" xfId="0" applyFont="1" applyBorder="1" applyAlignment="1" applyProtection="1">
      <alignment horizontal="center" wrapText="1"/>
      <protection locked="0"/>
    </xf>
    <xf numFmtId="0" fontId="7" fillId="0" borderId="19"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17" fontId="40" fillId="6" borderId="1" xfId="0"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justify" vertical="top" wrapText="1"/>
      <protection locked="0"/>
    </xf>
    <xf numFmtId="0" fontId="40" fillId="6" borderId="1" xfId="0" applyFont="1" applyFill="1" applyBorder="1" applyAlignment="1" applyProtection="1">
      <alignment horizontal="center" vertical="center" wrapText="1"/>
      <protection locked="0"/>
    </xf>
    <xf numFmtId="14" fontId="40" fillId="6" borderId="1" xfId="0" applyNumberFormat="1" applyFont="1" applyFill="1" applyBorder="1" applyAlignment="1" applyProtection="1">
      <alignment horizontal="justify" vertical="top" wrapText="1"/>
      <protection locked="0"/>
    </xf>
  </cellXfs>
  <cellStyles count="6">
    <cellStyle name="Hipervínculo" xfId="4" builtinId="8"/>
    <cellStyle name="Normal" xfId="0" builtinId="0"/>
    <cellStyle name="Normal 2" xfId="1"/>
    <cellStyle name="Normal 2 2" xfId="3"/>
    <cellStyle name="Normal 3" xfId="2"/>
    <cellStyle name="Porcentaje 2" xfId="5"/>
  </cellStyles>
  <dxfs count="593">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FF0000"/>
        </patternFill>
      </fill>
    </dxf>
  </dxfs>
  <tableStyles count="0" defaultTableStyle="TableStyleMedium9" defaultPivotStyle="PivotStyleLight16"/>
  <colors>
    <mruColors>
      <color rgb="FFFFD3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DE RIESGOS</a:t>
            </a:r>
            <a:r>
              <a:rPr lang="en-US" baseline="0"/>
              <a:t> IDENTIFICADOS</a:t>
            </a:r>
            <a:endParaRPr lang="en-US"/>
          </a:p>
        </c:rich>
      </c:tx>
      <c:layout>
        <c:manualLayout>
          <c:xMode val="edge"/>
          <c:yMode val="edge"/>
          <c:x val="0.19856936121978463"/>
          <c:y val="7.4073833554310867E-2"/>
        </c:manualLayout>
      </c:layout>
      <c:overlay val="0"/>
      <c:spPr>
        <a:noFill/>
        <a:ln w="25400">
          <a:noFill/>
        </a:ln>
      </c:sp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tx>
            <c:strRef>
              <c:f>REVISION!$A$17</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D69E-4C5A-A339-BFD031DB15E9}"/>
              </c:ext>
            </c:extLst>
          </c:dPt>
          <c:dLbls>
            <c:dLbl>
              <c:idx val="0"/>
              <c:layout>
                <c:manualLayout>
                  <c:x val="-1.0427602799650553E-3"/>
                  <c:y val="-0.38458333333333333"/>
                </c:manualLayout>
              </c:layout>
              <c:dLblPos val="bestFi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69E-4C5A-A339-BFD031DB15E9}"/>
                </c:ext>
                <c:ext xmlns:c15="http://schemas.microsoft.com/office/drawing/2012/chart" uri="{CE6537A1-D6FC-4f65-9D91-7224C49458BB}"/>
              </c:extLst>
            </c:dLbl>
            <c:spPr>
              <a:noFill/>
              <a:ln w="25400">
                <a:noFill/>
              </a:ln>
            </c:spPr>
            <c:txPr>
              <a:bodyPr rot="0" spcFirstLastPara="1" vertOverflow="ellipsis" vert="horz" wrap="square" lIns="38100" tIns="19050" rIns="38100" bIns="19050" anchor="ctr" anchorCtr="1">
                <a:spAutoFit/>
              </a:bodyPr>
              <a:lstStyle/>
              <a:p>
                <a:pPr>
                  <a:defRPr sz="28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val>
            <c:numRef>
              <c:f>REVISION!$B$17</c:f>
              <c:numCache>
                <c:formatCode>General</c:formatCode>
                <c:ptCount val="1"/>
                <c:pt idx="0">
                  <c:v>178</c:v>
                </c:pt>
              </c:numCache>
            </c:numRef>
          </c:val>
          <c:extLst xmlns:c16r2="http://schemas.microsoft.com/office/drawing/2015/06/chart">
            <c:ext xmlns:c16="http://schemas.microsoft.com/office/drawing/2014/chart" uri="{C3380CC4-5D6E-409C-BE32-E72D297353CC}">
              <c16:uniqueId val="{00000002-D69E-4C5A-A339-BFD031DB15E9}"/>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SEVERIDAD DE RIEGOS DESPUES DE CONTROLES</a:t>
            </a:r>
          </a:p>
        </c:rich>
      </c:tx>
      <c:layout>
        <c:manualLayout>
          <c:xMode val="edge"/>
          <c:yMode val="edge"/>
          <c:x val="0.11052410901467505"/>
          <c:y val="0"/>
        </c:manualLayout>
      </c:layout>
      <c:overlay val="0"/>
      <c:spPr>
        <a:noFill/>
        <a:ln w="25400">
          <a:noFill/>
        </a:ln>
      </c:sp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6D66-44C5-9365-674FD03B12E6}"/>
              </c:ext>
            </c:extLst>
          </c:dPt>
          <c:dPt>
            <c:idx val="1"/>
            <c:bubble3D val="0"/>
            <c:spPr>
              <a:solidFill>
                <a:schemeClr val="accent6">
                  <a:lumMod val="60000"/>
                  <a:lumOff val="4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6D66-44C5-9365-674FD03B12E6}"/>
              </c:ext>
            </c:extLst>
          </c:dPt>
          <c:dPt>
            <c:idx val="2"/>
            <c:bubble3D val="0"/>
            <c:spPr>
              <a:solidFill>
                <a:srgbClr val="FFD347"/>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6D66-44C5-9365-674FD03B12E6}"/>
              </c:ext>
            </c:extLst>
          </c:dPt>
          <c:dPt>
            <c:idx val="3"/>
            <c:bubble3D val="0"/>
            <c:spPr>
              <a:solidFill>
                <a:schemeClr val="accent3">
                  <a:lumMod val="75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7-6D66-44C5-9365-674FD03B12E6}"/>
              </c:ext>
            </c:extLst>
          </c:dPt>
          <c:dLbls>
            <c:dLbl>
              <c:idx val="0"/>
              <c:layout>
                <c:manualLayout>
                  <c:x val="-9.5319335083115624E-3"/>
                  <c:y val="-9.0777194517351993E-3"/>
                </c:manualLayout>
              </c:layout>
              <c:dLblPos val="bestFi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D66-44C5-9365-674FD03B12E6}"/>
                </c:ext>
                <c:ext xmlns:c15="http://schemas.microsoft.com/office/drawing/2012/chart" uri="{CE6537A1-D6FC-4f65-9D91-7224C49458BB}"/>
              </c:extLst>
            </c:dLbl>
            <c:spPr>
              <a:noFill/>
              <a:ln w="25400">
                <a:noFill/>
              </a:ln>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REVISION!$A$20:$A$23</c:f>
              <c:strCache>
                <c:ptCount val="4"/>
                <c:pt idx="0">
                  <c:v>EXTREMO</c:v>
                </c:pt>
                <c:pt idx="1">
                  <c:v>ALTO</c:v>
                </c:pt>
                <c:pt idx="2">
                  <c:v>MODERADO</c:v>
                </c:pt>
                <c:pt idx="3">
                  <c:v>BAJO</c:v>
                </c:pt>
              </c:strCache>
            </c:strRef>
          </c:cat>
          <c:val>
            <c:numRef>
              <c:f>REVISION!$C$20:$C$23</c:f>
              <c:numCache>
                <c:formatCode>General</c:formatCode>
                <c:ptCount val="4"/>
                <c:pt idx="0">
                  <c:v>0</c:v>
                </c:pt>
                <c:pt idx="1">
                  <c:v>12</c:v>
                </c:pt>
                <c:pt idx="2">
                  <c:v>111</c:v>
                </c:pt>
                <c:pt idx="3">
                  <c:v>52</c:v>
                </c:pt>
              </c:numCache>
            </c:numRef>
          </c:val>
          <c:extLst xmlns:c16r2="http://schemas.microsoft.com/office/drawing/2015/06/chart">
            <c:ext xmlns:c16="http://schemas.microsoft.com/office/drawing/2014/chart" uri="{C3380CC4-5D6E-409C-BE32-E72D297353CC}">
              <c16:uniqueId val="{00000008-6D66-44C5-9365-674FD03B12E6}"/>
            </c:ext>
          </c:extLst>
        </c:ser>
        <c:dLbls>
          <c:showLegendKey val="0"/>
          <c:showVal val="0"/>
          <c:showCatName val="0"/>
          <c:showSerName val="0"/>
          <c:showPercent val="0"/>
          <c:showBubbleSize val="0"/>
          <c:showLeaderLines val="1"/>
        </c:dLbls>
      </c:pie3DChart>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SEVERIDAD DE RIEGOS ANTES DE CONTROLES</a:t>
            </a:r>
          </a:p>
        </c:rich>
      </c:tx>
      <c:overlay val="0"/>
      <c:spPr>
        <a:noFill/>
        <a:ln w="25400">
          <a:noFill/>
        </a:ln>
      </c:spPr>
    </c:title>
    <c:autoTitleDeleted val="0"/>
    <c:view3D>
      <c:rotX val="30"/>
      <c:rotY val="0"/>
      <c:rAngAx val="0"/>
      <c:perspective val="0"/>
    </c:view3D>
    <c:floor>
      <c:thickness val="0"/>
    </c:floor>
    <c:sideWall>
      <c:thickness val="0"/>
    </c:sideWall>
    <c:backWall>
      <c:thickness val="0"/>
    </c:backWall>
    <c:plotArea>
      <c:layout/>
      <c:pie3DChart>
        <c:varyColors val="1"/>
        <c:ser>
          <c:idx val="0"/>
          <c:order val="0"/>
          <c:dPt>
            <c:idx val="0"/>
            <c:bubble3D val="0"/>
            <c:spPr>
              <a:solidFill>
                <a:srgbClr val="C00000"/>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5ABC-460D-A865-27DA8CC22712}"/>
              </c:ext>
            </c:extLst>
          </c:dPt>
          <c:dPt>
            <c:idx val="1"/>
            <c:bubble3D val="0"/>
            <c:spPr>
              <a:solidFill>
                <a:schemeClr val="accent6">
                  <a:lumMod val="60000"/>
                  <a:lumOff val="4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5ABC-460D-A865-27DA8CC22712}"/>
              </c:ext>
            </c:extLst>
          </c:dPt>
          <c:dPt>
            <c:idx val="2"/>
            <c:bubble3D val="0"/>
            <c:spPr>
              <a:solidFill>
                <a:srgbClr val="FFD347"/>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5ABC-460D-A865-27DA8CC22712}"/>
              </c:ext>
            </c:extLst>
          </c:dPt>
          <c:dPt>
            <c:idx val="3"/>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7-5ABC-460D-A865-27DA8CC22712}"/>
              </c:ext>
            </c:extLst>
          </c:dPt>
          <c:dLbls>
            <c:dLbl>
              <c:idx val="0"/>
              <c:layout>
                <c:manualLayout>
                  <c:x val="-9.5319335083115624E-3"/>
                  <c:y val="-9.0777194517351993E-3"/>
                </c:manualLayout>
              </c:layout>
              <c:dLblPos val="bestFi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BC-460D-A865-27DA8CC22712}"/>
                </c:ext>
                <c:ext xmlns:c15="http://schemas.microsoft.com/office/drawing/2012/chart" uri="{CE6537A1-D6FC-4f65-9D91-7224C49458BB}"/>
              </c:extLst>
            </c:dLbl>
            <c:spPr>
              <a:noFill/>
              <a:ln w="25400">
                <a:noFill/>
              </a:ln>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REVISION!$A$20:$A$23</c:f>
              <c:strCache>
                <c:ptCount val="4"/>
                <c:pt idx="0">
                  <c:v>EXTREMO</c:v>
                </c:pt>
                <c:pt idx="1">
                  <c:v>ALTO</c:v>
                </c:pt>
                <c:pt idx="2">
                  <c:v>MODERADO</c:v>
                </c:pt>
                <c:pt idx="3">
                  <c:v>BAJO</c:v>
                </c:pt>
              </c:strCache>
            </c:strRef>
          </c:cat>
          <c:val>
            <c:numRef>
              <c:f>REVISION!$B$20:$B$23</c:f>
              <c:numCache>
                <c:formatCode>General</c:formatCode>
                <c:ptCount val="4"/>
                <c:pt idx="0">
                  <c:v>27</c:v>
                </c:pt>
                <c:pt idx="1">
                  <c:v>109</c:v>
                </c:pt>
                <c:pt idx="2">
                  <c:v>40</c:v>
                </c:pt>
                <c:pt idx="3">
                  <c:v>0</c:v>
                </c:pt>
              </c:numCache>
            </c:numRef>
          </c:val>
          <c:extLst xmlns:c16r2="http://schemas.microsoft.com/office/drawing/2015/06/chart">
            <c:ext xmlns:c16="http://schemas.microsoft.com/office/drawing/2014/chart" uri="{C3380CC4-5D6E-409C-BE32-E72D297353CC}">
              <c16:uniqueId val="{00000008-5ABC-460D-A865-27DA8CC22712}"/>
            </c:ext>
          </c:extLst>
        </c:ser>
        <c:dLbls>
          <c:showLegendKey val="0"/>
          <c:showVal val="0"/>
          <c:showCatName val="0"/>
          <c:showSerName val="0"/>
          <c:showPercent val="0"/>
          <c:showBubbleSize val="0"/>
          <c:showLeaderLines val="1"/>
        </c:dLbls>
      </c:pie3DChart>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 DE CONTROLES</a:t>
            </a:r>
            <a:r>
              <a:rPr lang="es-CO" baseline="0"/>
              <a:t> IDENTIFICADOS</a:t>
            </a:r>
            <a:endParaRPr lang="es-CO"/>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spPr>
            <a:solidFill>
              <a:srgbClr val="8064A2"/>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REVISION!$A$2:$A$16</c:f>
              <c:strCache>
                <c:ptCount val="15"/>
                <c:pt idx="0">
                  <c:v>EVALUACIÓN INDEPENDIENTE</c:v>
                </c:pt>
                <c:pt idx="1">
                  <c:v>MEJORA CONTINUA</c:v>
                </c:pt>
                <c:pt idx="2">
                  <c:v>COMUNICACIONES</c:v>
                </c:pt>
                <c:pt idx="3">
                  <c:v>PLANEACIÓN ESTRATEGICA</c:v>
                </c:pt>
                <c:pt idx="4">
                  <c:v>SALUD PÚBLICA</c:v>
                </c:pt>
                <c:pt idx="5">
                  <c:v>INFRAESTRUCTURA</c:v>
                </c:pt>
                <c:pt idx="6">
                  <c:v>GESTIÓN DEL RIESGO</c:v>
                </c:pt>
                <c:pt idx="7">
                  <c:v>SEGURIDAD, CONVIVENCIA Y CONTROL</c:v>
                </c:pt>
                <c:pt idx="8">
                  <c:v>PARTICIPACIÓN COMUNITARIA</c:v>
                </c:pt>
                <c:pt idx="9">
                  <c:v>GESTIÓN DEL TALENTO HUMANO</c:v>
                </c:pt>
                <c:pt idx="10">
                  <c:v>GESTIÓN FINANCIERA</c:v>
                </c:pt>
                <c:pt idx="11">
                  <c:v>GESTIÓN DOCUMENTAL</c:v>
                </c:pt>
                <c:pt idx="12">
                  <c:v>GESTIÓN DE TECNOLOGÍAS DE INFORMACIÓN</c:v>
                </c:pt>
                <c:pt idx="13">
                  <c:v>GESTIÓN JURÍDICA</c:v>
                </c:pt>
                <c:pt idx="14">
                  <c:v>APOYO LOGÍSTICO</c:v>
                </c:pt>
              </c:strCache>
            </c:strRef>
          </c:cat>
          <c:val>
            <c:numRef>
              <c:f>REVISION!$H$2:$H$16</c:f>
              <c:numCache>
                <c:formatCode>General</c:formatCode>
                <c:ptCount val="15"/>
                <c:pt idx="0">
                  <c:v>18</c:v>
                </c:pt>
                <c:pt idx="1">
                  <c:v>19</c:v>
                </c:pt>
                <c:pt idx="2">
                  <c:v>11</c:v>
                </c:pt>
                <c:pt idx="3">
                  <c:v>18</c:v>
                </c:pt>
                <c:pt idx="4">
                  <c:v>44</c:v>
                </c:pt>
                <c:pt idx="5">
                  <c:v>51</c:v>
                </c:pt>
                <c:pt idx="6">
                  <c:v>43</c:v>
                </c:pt>
                <c:pt idx="7">
                  <c:v>22</c:v>
                </c:pt>
                <c:pt idx="8">
                  <c:v>17</c:v>
                </c:pt>
                <c:pt idx="9">
                  <c:v>28</c:v>
                </c:pt>
                <c:pt idx="10">
                  <c:v>67</c:v>
                </c:pt>
                <c:pt idx="11">
                  <c:v>14</c:v>
                </c:pt>
                <c:pt idx="12">
                  <c:v>127</c:v>
                </c:pt>
                <c:pt idx="13">
                  <c:v>100</c:v>
                </c:pt>
                <c:pt idx="14">
                  <c:v>31</c:v>
                </c:pt>
              </c:numCache>
            </c:numRef>
          </c:val>
          <c:extLst xmlns:c16r2="http://schemas.microsoft.com/office/drawing/2015/06/chart">
            <c:ext xmlns:c16="http://schemas.microsoft.com/office/drawing/2014/chart" uri="{C3380CC4-5D6E-409C-BE32-E72D297353CC}">
              <c16:uniqueId val="{00000000-88D9-4F13-9214-8B76071C1C4A}"/>
            </c:ext>
          </c:extLst>
        </c:ser>
        <c:dLbls>
          <c:showLegendKey val="0"/>
          <c:showVal val="0"/>
          <c:showCatName val="0"/>
          <c:showSerName val="0"/>
          <c:showPercent val="0"/>
          <c:showBubbleSize val="0"/>
        </c:dLbls>
        <c:gapWidth val="150"/>
        <c:shape val="box"/>
        <c:axId val="368706544"/>
        <c:axId val="368704192"/>
        <c:axId val="0"/>
      </c:bar3DChart>
      <c:catAx>
        <c:axId val="368706544"/>
        <c:scaling>
          <c:orientation val="minMax"/>
        </c:scaling>
        <c:delete val="0"/>
        <c:axPos val="b"/>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8704192"/>
        <c:crosses val="autoZero"/>
        <c:auto val="1"/>
        <c:lblAlgn val="ctr"/>
        <c:lblOffset val="100"/>
        <c:noMultiLvlLbl val="0"/>
      </c:catAx>
      <c:valAx>
        <c:axId val="368704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870654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N°.</a:t>
            </a:r>
            <a:r>
              <a:rPr lang="es-CO" baseline="0"/>
              <a:t> DE RIESGOS IDENTIFICADOS</a:t>
            </a:r>
            <a:endParaRPr lang="es-CO"/>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spPr>
            <a:solidFill>
              <a:srgbClr val="9BBB59"/>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REVISION!$A$2:$A$16</c:f>
              <c:strCache>
                <c:ptCount val="15"/>
                <c:pt idx="0">
                  <c:v>EVALUACIÓN INDEPENDIENTE</c:v>
                </c:pt>
                <c:pt idx="1">
                  <c:v>MEJORA CONTINUA</c:v>
                </c:pt>
                <c:pt idx="2">
                  <c:v>COMUNICACIONES</c:v>
                </c:pt>
                <c:pt idx="3">
                  <c:v>PLANEACIÓN ESTRATEGICA</c:v>
                </c:pt>
                <c:pt idx="4">
                  <c:v>SALUD PÚBLICA</c:v>
                </c:pt>
                <c:pt idx="5">
                  <c:v>INFRAESTRUCTURA</c:v>
                </c:pt>
                <c:pt idx="6">
                  <c:v>GESTIÓN DEL RIESGO</c:v>
                </c:pt>
                <c:pt idx="7">
                  <c:v>SEGURIDAD, CONVIVENCIA Y CONTROL</c:v>
                </c:pt>
                <c:pt idx="8">
                  <c:v>PARTICIPACIÓN COMUNITARIA</c:v>
                </c:pt>
                <c:pt idx="9">
                  <c:v>GESTIÓN DEL TALENTO HUMANO</c:v>
                </c:pt>
                <c:pt idx="10">
                  <c:v>GESTIÓN FINANCIERA</c:v>
                </c:pt>
                <c:pt idx="11">
                  <c:v>GESTIÓN DOCUMENTAL</c:v>
                </c:pt>
                <c:pt idx="12">
                  <c:v>GESTIÓN DE TECNOLOGÍAS DE INFORMACIÓN</c:v>
                </c:pt>
                <c:pt idx="13">
                  <c:v>GESTIÓN JURÍDICA</c:v>
                </c:pt>
                <c:pt idx="14">
                  <c:v>APOYO LOGÍSTICO</c:v>
                </c:pt>
              </c:strCache>
            </c:strRef>
          </c:cat>
          <c:val>
            <c:numRef>
              <c:f>REVISION!$B$2:$B$16</c:f>
              <c:numCache>
                <c:formatCode>General</c:formatCode>
                <c:ptCount val="15"/>
                <c:pt idx="0">
                  <c:v>6</c:v>
                </c:pt>
                <c:pt idx="1">
                  <c:v>7</c:v>
                </c:pt>
                <c:pt idx="2">
                  <c:v>5</c:v>
                </c:pt>
                <c:pt idx="3">
                  <c:v>5</c:v>
                </c:pt>
                <c:pt idx="4">
                  <c:v>5</c:v>
                </c:pt>
                <c:pt idx="5">
                  <c:v>11</c:v>
                </c:pt>
                <c:pt idx="6">
                  <c:v>9</c:v>
                </c:pt>
                <c:pt idx="7">
                  <c:v>6</c:v>
                </c:pt>
                <c:pt idx="8">
                  <c:v>4</c:v>
                </c:pt>
                <c:pt idx="9">
                  <c:v>8</c:v>
                </c:pt>
                <c:pt idx="10">
                  <c:v>20</c:v>
                </c:pt>
                <c:pt idx="11">
                  <c:v>6</c:v>
                </c:pt>
                <c:pt idx="12">
                  <c:v>57</c:v>
                </c:pt>
                <c:pt idx="13">
                  <c:v>20</c:v>
                </c:pt>
                <c:pt idx="14">
                  <c:v>9</c:v>
                </c:pt>
              </c:numCache>
            </c:numRef>
          </c:val>
          <c:extLst xmlns:c16r2="http://schemas.microsoft.com/office/drawing/2015/06/chart">
            <c:ext xmlns:c16="http://schemas.microsoft.com/office/drawing/2014/chart" uri="{C3380CC4-5D6E-409C-BE32-E72D297353CC}">
              <c16:uniqueId val="{00000000-8376-413B-B452-2C38F794EC9B}"/>
            </c:ext>
          </c:extLst>
        </c:ser>
        <c:dLbls>
          <c:showLegendKey val="0"/>
          <c:showVal val="0"/>
          <c:showCatName val="0"/>
          <c:showSerName val="0"/>
          <c:showPercent val="0"/>
          <c:showBubbleSize val="0"/>
        </c:dLbls>
        <c:gapWidth val="150"/>
        <c:shape val="box"/>
        <c:axId val="327515960"/>
        <c:axId val="402559680"/>
        <c:axId val="0"/>
      </c:bar3DChart>
      <c:catAx>
        <c:axId val="327515960"/>
        <c:scaling>
          <c:orientation val="minMax"/>
        </c:scaling>
        <c:delete val="0"/>
        <c:axPos val="b"/>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2559680"/>
        <c:crosses val="autoZero"/>
        <c:auto val="1"/>
        <c:lblAlgn val="ctr"/>
        <c:lblOffset val="100"/>
        <c:noMultiLvlLbl val="0"/>
      </c:catAx>
      <c:valAx>
        <c:axId val="402559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751596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s-CO"/>
        </a:p>
      </c:txPr>
    </c:title>
    <c:autoTitleDeleted val="0"/>
    <c:plotArea>
      <c:layout/>
      <c:pieChart>
        <c:varyColors val="1"/>
        <c:ser>
          <c:idx val="0"/>
          <c:order val="0"/>
          <c:tx>
            <c:strRef>
              <c:f>REVISION!$A$27</c:f>
              <c:strCache>
                <c:ptCount val="1"/>
                <c:pt idx="0">
                  <c:v>RIESGOS IDENTIFICADOS AÑO 2018 vs AÑO 2019</c:v>
                </c:pt>
              </c:strCache>
            </c:strRef>
          </c:tx>
          <c:dPt>
            <c:idx val="0"/>
            <c:bubble3D val="0"/>
            <c:spPr>
              <a:solidFill>
                <a:srgbClr val="FFD347"/>
              </a:solidFill>
              <a:ln w="19050">
                <a:solidFill>
                  <a:schemeClr val="lt1"/>
                </a:solidFill>
              </a:ln>
              <a:effectLst/>
            </c:spPr>
            <c:extLst xmlns:c16r2="http://schemas.microsoft.com/office/drawing/2015/06/chart">
              <c:ext xmlns:c16="http://schemas.microsoft.com/office/drawing/2014/chart" uri="{C3380CC4-5D6E-409C-BE32-E72D297353CC}">
                <c16:uniqueId val="{00000001-75EC-42C3-83A5-47E8E7215643}"/>
              </c:ext>
            </c:extLst>
          </c:dPt>
          <c:dPt>
            <c:idx val="1"/>
            <c:bubble3D val="0"/>
            <c:spPr>
              <a:solidFill>
                <a:schemeClr val="accent6">
                  <a:lumMod val="7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2-75EC-42C3-83A5-47E8E7215643}"/>
              </c:ext>
            </c:extLst>
          </c:dPt>
          <c:dLbls>
            <c:dLbl>
              <c:idx val="0"/>
              <c:layout>
                <c:manualLayout>
                  <c:x val="3.472609251680854E-2"/>
                  <c:y val="0.11975117618374953"/>
                </c:manualLayout>
              </c:layout>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1800" b="1" i="0" u="none" strike="noStrike" kern="1200" baseline="0">
                      <a:solidFill>
                        <a:schemeClr val="dk1">
                          <a:lumMod val="65000"/>
                          <a:lumOff val="35000"/>
                        </a:schemeClr>
                      </a:solidFill>
                      <a:latin typeface="Century Gothic" panose="020B0502020202020204" pitchFamily="34" charset="0"/>
                      <a:ea typeface="+mn-ea"/>
                      <a:cs typeface="+mn-cs"/>
                    </a:defRPr>
                  </a:pPr>
                  <a:endParaRPr lang="es-CO"/>
                </a:p>
              </c:txPr>
              <c:dLblPos val="bestFi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1-75EC-42C3-83A5-47E8E7215643}"/>
                </c:ext>
                <c:ext xmlns:c15="http://schemas.microsoft.com/office/drawing/2012/chart" uri="{CE6537A1-D6FC-4f65-9D91-7224C49458BB}">
                  <c15:spPr xmlns:c15="http://schemas.microsoft.com/office/drawing/2012/chart">
                    <a:prstGeom prst="leftArrowCallout">
                      <a:avLst/>
                    </a:prstGeom>
                    <a:noFill/>
                    <a:ln>
                      <a:noFill/>
                    </a:ln>
                  </c15:spPr>
                </c:ext>
              </c:extLst>
            </c:dLbl>
            <c:dLbl>
              <c:idx val="1"/>
              <c:layout>
                <c:manualLayout>
                  <c:x val="-3.4726172938514231E-2"/>
                  <c:y val="-0.14398642101585996"/>
                </c:manualLayout>
              </c:layout>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1800" b="1" i="0" u="none" strike="noStrike" kern="1200" baseline="0">
                      <a:solidFill>
                        <a:schemeClr val="dk1">
                          <a:lumMod val="65000"/>
                          <a:lumOff val="35000"/>
                        </a:schemeClr>
                      </a:solidFill>
                      <a:latin typeface="Century Gothic" panose="020B0502020202020204" pitchFamily="34" charset="0"/>
                      <a:ea typeface="+mn-ea"/>
                      <a:cs typeface="+mn-cs"/>
                    </a:defRPr>
                  </a:pPr>
                  <a:endParaRPr lang="es-CO"/>
                </a:p>
              </c:txPr>
              <c:dLblPos val="bestFit"/>
              <c:showLegendKey val="0"/>
              <c:showVal val="0"/>
              <c:showCatName val="0"/>
              <c:showSerName val="0"/>
              <c:showPercent val="1"/>
              <c:showBubbleSize val="0"/>
              <c:extLst xmlns:c16r2="http://schemas.microsoft.com/office/drawing/2015/06/chart">
                <c:ext xmlns:c16="http://schemas.microsoft.com/office/drawing/2014/chart" uri="{C3380CC4-5D6E-409C-BE32-E72D297353CC}">
                  <c16:uniqueId val="{00000002-75EC-42C3-83A5-47E8E7215643}"/>
                </c:ext>
                <c:ext xmlns:c15="http://schemas.microsoft.com/office/drawing/2012/chart" uri="{CE6537A1-D6FC-4f65-9D91-7224C49458BB}">
                  <c15:spPr xmlns:c15="http://schemas.microsoft.com/office/drawing/2012/chart">
                    <a:prstGeom prst="rightArrowCallout">
                      <a:avLst/>
                    </a:prstGeom>
                    <a:noFill/>
                    <a:ln>
                      <a:noFill/>
                    </a:ln>
                  </c15:spPr>
                  <c15:layout>
                    <c:manualLayout>
                      <c:w val="0.10991620540797366"/>
                      <c:h val="0.10128919976399992"/>
                    </c:manualLayout>
                  </c15:layout>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900" b="1"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0"/>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rightArrowCallout">
                    <a:avLst/>
                  </a:prstGeom>
                  <a:noFill/>
                  <a:ln>
                    <a:noFill/>
                  </a:ln>
                </c15:spPr>
              </c:ext>
            </c:extLst>
          </c:dLbls>
          <c:cat>
            <c:strRef>
              <c:f>REVISION!$B$26:$C$26</c:f>
              <c:strCache>
                <c:ptCount val="2"/>
                <c:pt idx="0">
                  <c:v>RIESGOS IDENTIFICADOS AÑO 2018</c:v>
                </c:pt>
                <c:pt idx="1">
                  <c:v>RIESGOS IDENTIFICADOS AÑO 2019</c:v>
                </c:pt>
              </c:strCache>
            </c:strRef>
          </c:cat>
          <c:val>
            <c:numRef>
              <c:f>REVISION!$B$27:$C$27</c:f>
              <c:numCache>
                <c:formatCode>General</c:formatCode>
                <c:ptCount val="2"/>
                <c:pt idx="0">
                  <c:v>77</c:v>
                </c:pt>
                <c:pt idx="1">
                  <c:v>175</c:v>
                </c:pt>
              </c:numCache>
            </c:numRef>
          </c:val>
          <c:extLst xmlns:c16r2="http://schemas.microsoft.com/office/drawing/2015/06/chart">
            <c:ext xmlns:c16="http://schemas.microsoft.com/office/drawing/2014/chart" uri="{C3380CC4-5D6E-409C-BE32-E72D297353CC}">
              <c16:uniqueId val="{00000000-75EC-42C3-83A5-47E8E7215643}"/>
            </c:ext>
          </c:extLst>
        </c:ser>
        <c:dLbls>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581025</xdr:colOff>
      <xdr:row>0</xdr:row>
      <xdr:rowOff>133350</xdr:rowOff>
    </xdr:from>
    <xdr:to>
      <xdr:col>2</xdr:col>
      <xdr:colOff>0</xdr:colOff>
      <xdr:row>4</xdr:row>
      <xdr:rowOff>161925</xdr:rowOff>
    </xdr:to>
    <xdr:pic>
      <xdr:nvPicPr>
        <xdr:cNvPr id="2" name="Picture 44" descr="escudo_pasto_pequen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33350"/>
          <a:ext cx="20478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57150</xdr:colOff>
      <xdr:row>0</xdr:row>
      <xdr:rowOff>114300</xdr:rowOff>
    </xdr:from>
    <xdr:to>
      <xdr:col>3</xdr:col>
      <xdr:colOff>476250</xdr:colOff>
      <xdr:row>4</xdr:row>
      <xdr:rowOff>95250</xdr:rowOff>
    </xdr:to>
    <xdr:pic>
      <xdr:nvPicPr>
        <xdr:cNvPr id="2" name="1 Imagen" descr="escud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114300"/>
          <a:ext cx="130492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8</xdr:col>
      <xdr:colOff>754717</xdr:colOff>
      <xdr:row>0</xdr:row>
      <xdr:rowOff>345701</xdr:rowOff>
    </xdr:from>
    <xdr:to>
      <xdr:col>14</xdr:col>
      <xdr:colOff>726142</xdr:colOff>
      <xdr:row>13</xdr:row>
      <xdr:rowOff>271182</xdr:rowOff>
    </xdr:to>
    <xdr:graphicFrame macro="">
      <xdr:nvGraphicFramePr>
        <xdr:cNvPr id="3"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92448</xdr:colOff>
      <xdr:row>32</xdr:row>
      <xdr:rowOff>171449</xdr:rowOff>
    </xdr:from>
    <xdr:to>
      <xdr:col>15</xdr:col>
      <xdr:colOff>63873</xdr:colOff>
      <xdr:row>47</xdr:row>
      <xdr:rowOff>123824</xdr:rowOff>
    </xdr:to>
    <xdr:graphicFrame macro="">
      <xdr:nvGraphicFramePr>
        <xdr:cNvPr id="4"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694765</xdr:colOff>
      <xdr:row>15</xdr:row>
      <xdr:rowOff>145676</xdr:rowOff>
    </xdr:from>
    <xdr:to>
      <xdr:col>14</xdr:col>
      <xdr:colOff>666190</xdr:colOff>
      <xdr:row>30</xdr:row>
      <xdr:rowOff>98051</xdr:rowOff>
    </xdr:to>
    <xdr:graphicFrame macro="">
      <xdr:nvGraphicFramePr>
        <xdr:cNvPr id="7"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593912</xdr:colOff>
      <xdr:row>15</xdr:row>
      <xdr:rowOff>156883</xdr:rowOff>
    </xdr:from>
    <xdr:to>
      <xdr:col>21</xdr:col>
      <xdr:colOff>574862</xdr:colOff>
      <xdr:row>30</xdr:row>
      <xdr:rowOff>109258</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683559</xdr:colOff>
      <xdr:row>1</xdr:row>
      <xdr:rowOff>0</xdr:rowOff>
    </xdr:from>
    <xdr:to>
      <xdr:col>21</xdr:col>
      <xdr:colOff>664509</xdr:colOff>
      <xdr:row>13</xdr:row>
      <xdr:rowOff>276225</xdr:rowOff>
    </xdr:to>
    <xdr:graphicFrame macro="">
      <xdr:nvGraphicFramePr>
        <xdr:cNvPr id="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190500</xdr:colOff>
      <xdr:row>17</xdr:row>
      <xdr:rowOff>169718</xdr:rowOff>
    </xdr:from>
    <xdr:to>
      <xdr:col>8</xdr:col>
      <xdr:colOff>536864</xdr:colOff>
      <xdr:row>39</xdr:row>
      <xdr:rowOff>51954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333375</xdr:colOff>
      <xdr:row>0</xdr:row>
      <xdr:rowOff>47625</xdr:rowOff>
    </xdr:from>
    <xdr:to>
      <xdr:col>1</xdr:col>
      <xdr:colOff>866775</xdr:colOff>
      <xdr:row>4</xdr:row>
      <xdr:rowOff>66675</xdr:rowOff>
    </xdr:to>
    <xdr:pic>
      <xdr:nvPicPr>
        <xdr:cNvPr id="2" name="Picture 44" descr="escudo_pasto_pequen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47625"/>
          <a:ext cx="11430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581025</xdr:colOff>
      <xdr:row>0</xdr:row>
      <xdr:rowOff>133350</xdr:rowOff>
    </xdr:from>
    <xdr:to>
      <xdr:col>2</xdr:col>
      <xdr:colOff>0</xdr:colOff>
      <xdr:row>4</xdr:row>
      <xdr:rowOff>161925</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33350"/>
          <a:ext cx="20478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57150</xdr:colOff>
      <xdr:row>0</xdr:row>
      <xdr:rowOff>114300</xdr:rowOff>
    </xdr:from>
    <xdr:to>
      <xdr:col>3</xdr:col>
      <xdr:colOff>476250</xdr:colOff>
      <xdr:row>4</xdr:row>
      <xdr:rowOff>95250</xdr:rowOff>
    </xdr:to>
    <xdr:pic>
      <xdr:nvPicPr>
        <xdr:cNvPr id="2" name="1 Imagen" descr="escud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114300"/>
          <a:ext cx="130492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xdr:colOff>
      <xdr:row>0</xdr:row>
      <xdr:rowOff>114300</xdr:rowOff>
    </xdr:from>
    <xdr:to>
      <xdr:col>4</xdr:col>
      <xdr:colOff>476250</xdr:colOff>
      <xdr:row>4</xdr:row>
      <xdr:rowOff>95250</xdr:rowOff>
    </xdr:to>
    <xdr:pic>
      <xdr:nvPicPr>
        <xdr:cNvPr id="2" name="1 Imagen" descr="escud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114300"/>
          <a:ext cx="15335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57150</xdr:colOff>
      <xdr:row>0</xdr:row>
      <xdr:rowOff>114300</xdr:rowOff>
    </xdr:from>
    <xdr:to>
      <xdr:col>3</xdr:col>
      <xdr:colOff>476250</xdr:colOff>
      <xdr:row>4</xdr:row>
      <xdr:rowOff>95250</xdr:rowOff>
    </xdr:to>
    <xdr:pic>
      <xdr:nvPicPr>
        <xdr:cNvPr id="2" name="1 Imagen" descr="escud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6950" y="114300"/>
          <a:ext cx="18192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581025</xdr:colOff>
      <xdr:row>0</xdr:row>
      <xdr:rowOff>133350</xdr:rowOff>
    </xdr:from>
    <xdr:to>
      <xdr:col>2</xdr:col>
      <xdr:colOff>0</xdr:colOff>
      <xdr:row>4</xdr:row>
      <xdr:rowOff>161925</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33350"/>
          <a:ext cx="20478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390525</xdr:colOff>
      <xdr:row>0</xdr:row>
      <xdr:rowOff>104775</xdr:rowOff>
    </xdr:from>
    <xdr:to>
      <xdr:col>1</xdr:col>
      <xdr:colOff>1200150</xdr:colOff>
      <xdr:row>4</xdr:row>
      <xdr:rowOff>133350</xdr:rowOff>
    </xdr:to>
    <xdr:pic>
      <xdr:nvPicPr>
        <xdr:cNvPr id="6309"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104775"/>
          <a:ext cx="14192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581025</xdr:colOff>
      <xdr:row>0</xdr:row>
      <xdr:rowOff>133350</xdr:rowOff>
    </xdr:from>
    <xdr:to>
      <xdr:col>2</xdr:col>
      <xdr:colOff>0</xdr:colOff>
      <xdr:row>4</xdr:row>
      <xdr:rowOff>161925</xdr:rowOff>
    </xdr:to>
    <xdr:pic>
      <xdr:nvPicPr>
        <xdr:cNvPr id="2" name="Picture 44" descr="escudo_pasto_peque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33350"/>
          <a:ext cx="20478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hyperlink" Target="https://www.pasto.gov.co/index.php/nuestras-dependencias/secretaria-general/plan-estrategico-de-tecnologias-de-la-informacion" TargetMode="External"/><Relationship Id="rId7" Type="http://schemas.openxmlformats.org/officeDocument/2006/relationships/printerSettings" Target="../printerSettings/printerSettings16.bin"/><Relationship Id="rId2" Type="http://schemas.openxmlformats.org/officeDocument/2006/relationships/hyperlink" Target="http://www.intranetpasto.gov.co/index.php/component/phocadownload/category/191-procedimientos-gestion-ti?download=4217:gti-p-006-mantenimiento-de-redes-de-datos-v1" TargetMode="External"/><Relationship Id="rId1" Type="http://schemas.openxmlformats.org/officeDocument/2006/relationships/hyperlink" Target="http://www.intranetpasto.gov.co/index.php/component/phocadownload/category/218-circulares-ssi-2019?download=5521:circular-02-18-ene-2019-ssi" TargetMode="External"/><Relationship Id="rId6" Type="http://schemas.openxmlformats.org/officeDocument/2006/relationships/hyperlink" Target="https://www.pasto.gov.co/index.php/nuestras-dependencias/secretaria-general/plan-estrategico-de-tecnologias-de-la-informacion" TargetMode="External"/><Relationship Id="rId5" Type="http://schemas.openxmlformats.org/officeDocument/2006/relationships/hyperlink" Target="http://www.intranetpasto.gov.co/index.php/component/phocadownload/category/183-manuales-planeacion-estrategica?download=5662:pe-m-003-manual-procedimientos-banco-programas-proyectos-v2" TargetMode="External"/><Relationship Id="rId4" Type="http://schemas.openxmlformats.org/officeDocument/2006/relationships/hyperlink" Target="http://www.intranetpasto.gov.co/index.php/documentacion-sgc/gestion-de-tecnologias-de-la-informacion?download=5242:ei-f-014-normograma-gestion-de-tecnologias-de-la-informacion-v2-abr-1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tranetpasto.gov.co/index.php/component/phocadownload/category/165-procedimientos-apoyo-logistico?download=4195:al-p-013-ingreso-a-almacen-por-compras-donaciones-y-convenios-v5" TargetMode="External"/><Relationship Id="rId13" Type="http://schemas.openxmlformats.org/officeDocument/2006/relationships/drawing" Target="../drawings/drawing17.xml"/><Relationship Id="rId3" Type="http://schemas.openxmlformats.org/officeDocument/2006/relationships/hyperlink" Target="https://www.pasto.gov.co/index.php/nuestras-dependencias/oficina-de-control-interno/informes-de-auditoria" TargetMode="External"/><Relationship Id="rId7" Type="http://schemas.openxmlformats.org/officeDocument/2006/relationships/hyperlink" Target="http://www.intranetpasto.gov.co/index.php/component/phocadownload/category/165-procedimientos-apoyo-logistico?download=3927:al-p-006-toma-fisica-de-inventarios-v5" TargetMode="External"/><Relationship Id="rId12" Type="http://schemas.openxmlformats.org/officeDocument/2006/relationships/printerSettings" Target="../printerSettings/printerSettings17.bin"/><Relationship Id="rId2" Type="http://schemas.openxmlformats.org/officeDocument/2006/relationships/hyperlink" Target="https://www.dnp.gov.co/Paginas/Normativa/Decreto-1082-de-2015.aspx" TargetMode="External"/><Relationship Id="rId1" Type="http://schemas.openxmlformats.org/officeDocument/2006/relationships/hyperlink" Target="https://www.pasto.gov.co/index.php/component/phocadownload/category/83-plan-de-compras?download=15004:plan_anual_de_adquisisciones_2019_v2" TargetMode="External"/><Relationship Id="rId6" Type="http://schemas.openxmlformats.org/officeDocument/2006/relationships/hyperlink" Target="http://www.intranetpasto.gov.co/index.php/component/phocadownload/category/159-formatos-apoyo-logistico?download=3040:al-f-006-acta-de-entrega-y-recibo-de-bienes-v2" TargetMode="External"/><Relationship Id="rId11" Type="http://schemas.openxmlformats.org/officeDocument/2006/relationships/hyperlink" Target="http://www.intranetpasto.gov.co/index.php/component/phocadownload/category/218-circulares-ssi-2019?download=5521:circular-02-18-ene-2019-ssi" TargetMode="External"/><Relationship Id="rId5" Type="http://schemas.openxmlformats.org/officeDocument/2006/relationships/hyperlink" Target="http://www.intranetpasto.gov.co/index.php/component/phocadownload/category/159-formatos-apoyo-logistico?download=3040:al-f-006-acta-de-entrega-y-recibo-de-bienes-v2" TargetMode="External"/><Relationship Id="rId10" Type="http://schemas.openxmlformats.org/officeDocument/2006/relationships/hyperlink" Target="http://www.intranetpasto.gov.co/index.php/component/phocadownload/category/218-circulares-ssi-2019?download=5521:circular-02-18-ene-2019-ssi" TargetMode="External"/><Relationship Id="rId4" Type="http://schemas.openxmlformats.org/officeDocument/2006/relationships/hyperlink" Target="https://www.pasto.gov.co/index.php/directorio/directorio-personal-ops" TargetMode="External"/><Relationship Id="rId9" Type="http://schemas.openxmlformats.org/officeDocument/2006/relationships/hyperlink" Target="https://www.pasto.gov.co/index.php/component/phocadownload/category/83?Itemid=18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L61"/>
  <sheetViews>
    <sheetView tabSelected="1" view="pageBreakPreview" topLeftCell="A10" zoomScale="90" zoomScaleNormal="40" zoomScaleSheetLayoutView="90" workbookViewId="0">
      <selection activeCell="B45" sqref="B45:B49"/>
    </sheetView>
  </sheetViews>
  <sheetFormatPr baseColWidth="10" defaultRowHeight="16.5" x14ac:dyDescent="0.3"/>
  <cols>
    <col min="1" max="1" width="9.140625" style="559"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1.5703125" style="15" customWidth="1"/>
    <col min="11" max="11" width="30.7109375" style="15" customWidth="1"/>
    <col min="12" max="14" width="10.7109375" style="15" customWidth="1"/>
    <col min="15" max="15" width="13.28515625" style="15" customWidth="1"/>
    <col min="16" max="17" width="37.5703125" style="15" customWidth="1"/>
    <col min="18" max="19" width="23.28515625" style="19" customWidth="1"/>
    <col min="20" max="20" width="23.5703125" style="15" customWidth="1"/>
    <col min="21" max="21" width="22.5703125" style="15" customWidth="1"/>
    <col min="22" max="24" width="50.7109375" style="15" customWidth="1"/>
    <col min="25" max="26" width="20.7109375" style="15" customWidth="1"/>
    <col min="27" max="28" width="50.7109375" style="15" customWidth="1"/>
    <col min="29" max="32" width="11.42578125" style="15"/>
    <col min="33" max="39" width="0" style="15" hidden="1" customWidth="1"/>
    <col min="40" max="177" width="11.42578125" style="15"/>
    <col min="178" max="178" width="14.85546875" style="15" customWidth="1"/>
    <col min="179" max="256" width="11.42578125" style="15"/>
    <col min="257" max="257" width="9.140625" style="15" customWidth="1"/>
    <col min="258" max="258" width="30.28515625" style="15" customWidth="1"/>
    <col min="259" max="259" width="13.42578125" style="15" customWidth="1"/>
    <col min="260" max="260" width="24.28515625" style="15" customWidth="1"/>
    <col min="261" max="262" width="35.7109375" style="15" customWidth="1"/>
    <col min="263" max="265" width="10.7109375" style="15" customWidth="1"/>
    <col min="266" max="266" width="31.5703125" style="15" customWidth="1"/>
    <col min="267" max="267" width="30.7109375" style="15" customWidth="1"/>
    <col min="268" max="270" width="10.7109375" style="15" customWidth="1"/>
    <col min="271" max="271" width="13.28515625" style="15" customWidth="1"/>
    <col min="272" max="273" width="37.5703125" style="15" customWidth="1"/>
    <col min="274" max="275" width="23.28515625" style="15" customWidth="1"/>
    <col min="276" max="276" width="23.5703125" style="15" customWidth="1"/>
    <col min="277" max="277" width="22.5703125" style="15" customWidth="1"/>
    <col min="278" max="280" width="50.7109375" style="15" customWidth="1"/>
    <col min="281" max="282" width="20.7109375" style="15" customWidth="1"/>
    <col min="283" max="284" width="50.7109375" style="15" customWidth="1"/>
    <col min="285" max="288" width="11.42578125" style="15"/>
    <col min="289" max="295" width="0" style="15" hidden="1" customWidth="1"/>
    <col min="296" max="433" width="11.42578125" style="15"/>
    <col min="434" max="434" width="14.85546875" style="15" customWidth="1"/>
    <col min="435" max="512" width="11.42578125" style="15"/>
    <col min="513" max="513" width="9.140625" style="15" customWidth="1"/>
    <col min="514" max="514" width="30.28515625" style="15" customWidth="1"/>
    <col min="515" max="515" width="13.42578125" style="15" customWidth="1"/>
    <col min="516" max="516" width="24.28515625" style="15" customWidth="1"/>
    <col min="517" max="518" width="35.7109375" style="15" customWidth="1"/>
    <col min="519" max="521" width="10.7109375" style="15" customWidth="1"/>
    <col min="522" max="522" width="31.5703125" style="15" customWidth="1"/>
    <col min="523" max="523" width="30.7109375" style="15" customWidth="1"/>
    <col min="524" max="526" width="10.7109375" style="15" customWidth="1"/>
    <col min="527" max="527" width="13.28515625" style="15" customWidth="1"/>
    <col min="528" max="529" width="37.5703125" style="15" customWidth="1"/>
    <col min="530" max="531" width="23.28515625" style="15" customWidth="1"/>
    <col min="532" max="532" width="23.5703125" style="15" customWidth="1"/>
    <col min="533" max="533" width="22.5703125" style="15" customWidth="1"/>
    <col min="534" max="536" width="50.7109375" style="15" customWidth="1"/>
    <col min="537" max="538" width="20.7109375" style="15" customWidth="1"/>
    <col min="539" max="540" width="50.7109375" style="15" customWidth="1"/>
    <col min="541" max="544" width="11.42578125" style="15"/>
    <col min="545" max="551" width="0" style="15" hidden="1" customWidth="1"/>
    <col min="552" max="689" width="11.42578125" style="15"/>
    <col min="690" max="690" width="14.85546875" style="15" customWidth="1"/>
    <col min="691" max="768" width="11.42578125" style="15"/>
    <col min="769" max="769" width="9.140625" style="15" customWidth="1"/>
    <col min="770" max="770" width="30.28515625" style="15" customWidth="1"/>
    <col min="771" max="771" width="13.42578125" style="15" customWidth="1"/>
    <col min="772" max="772" width="24.28515625" style="15" customWidth="1"/>
    <col min="773" max="774" width="35.7109375" style="15" customWidth="1"/>
    <col min="775" max="777" width="10.7109375" style="15" customWidth="1"/>
    <col min="778" max="778" width="31.5703125" style="15" customWidth="1"/>
    <col min="779" max="779" width="30.7109375" style="15" customWidth="1"/>
    <col min="780" max="782" width="10.7109375" style="15" customWidth="1"/>
    <col min="783" max="783" width="13.28515625" style="15" customWidth="1"/>
    <col min="784" max="785" width="37.5703125" style="15" customWidth="1"/>
    <col min="786" max="787" width="23.28515625" style="15" customWidth="1"/>
    <col min="788" max="788" width="23.5703125" style="15" customWidth="1"/>
    <col min="789" max="789" width="22.5703125" style="15" customWidth="1"/>
    <col min="790" max="792" width="50.7109375" style="15" customWidth="1"/>
    <col min="793" max="794" width="20.7109375" style="15" customWidth="1"/>
    <col min="795" max="796" width="50.7109375" style="15" customWidth="1"/>
    <col min="797" max="800" width="11.42578125" style="15"/>
    <col min="801" max="807" width="0" style="15" hidden="1" customWidth="1"/>
    <col min="808" max="945" width="11.42578125" style="15"/>
    <col min="946" max="946" width="14.85546875" style="15" customWidth="1"/>
    <col min="947" max="1024" width="11.42578125" style="15"/>
    <col min="1025" max="1025" width="9.140625" style="15" customWidth="1"/>
    <col min="1026" max="1026" width="30.28515625" style="15" customWidth="1"/>
    <col min="1027" max="1027" width="13.42578125" style="15" customWidth="1"/>
    <col min="1028" max="1028" width="24.28515625" style="15" customWidth="1"/>
    <col min="1029" max="1030" width="35.7109375" style="15" customWidth="1"/>
    <col min="1031" max="1033" width="10.7109375" style="15" customWidth="1"/>
    <col min="1034" max="1034" width="31.5703125" style="15" customWidth="1"/>
    <col min="1035" max="1035" width="30.7109375" style="15" customWidth="1"/>
    <col min="1036" max="1038" width="10.7109375" style="15" customWidth="1"/>
    <col min="1039" max="1039" width="13.28515625" style="15" customWidth="1"/>
    <col min="1040" max="1041" width="37.5703125" style="15" customWidth="1"/>
    <col min="1042" max="1043" width="23.28515625" style="15" customWidth="1"/>
    <col min="1044" max="1044" width="23.5703125" style="15" customWidth="1"/>
    <col min="1045" max="1045" width="22.5703125" style="15" customWidth="1"/>
    <col min="1046" max="1048" width="50.7109375" style="15" customWidth="1"/>
    <col min="1049" max="1050" width="20.7109375" style="15" customWidth="1"/>
    <col min="1051" max="1052" width="50.7109375" style="15" customWidth="1"/>
    <col min="1053" max="1056" width="11.42578125" style="15"/>
    <col min="1057" max="1063" width="0" style="15" hidden="1" customWidth="1"/>
    <col min="1064" max="1201" width="11.42578125" style="15"/>
    <col min="1202" max="1202" width="14.85546875" style="15" customWidth="1"/>
    <col min="1203" max="1280" width="11.42578125" style="15"/>
    <col min="1281" max="1281" width="9.140625" style="15" customWidth="1"/>
    <col min="1282" max="1282" width="30.28515625" style="15" customWidth="1"/>
    <col min="1283" max="1283" width="13.42578125" style="15" customWidth="1"/>
    <col min="1284" max="1284" width="24.28515625" style="15" customWidth="1"/>
    <col min="1285" max="1286" width="35.7109375" style="15" customWidth="1"/>
    <col min="1287" max="1289" width="10.7109375" style="15" customWidth="1"/>
    <col min="1290" max="1290" width="31.5703125" style="15" customWidth="1"/>
    <col min="1291" max="1291" width="30.7109375" style="15" customWidth="1"/>
    <col min="1292" max="1294" width="10.7109375" style="15" customWidth="1"/>
    <col min="1295" max="1295" width="13.28515625" style="15" customWidth="1"/>
    <col min="1296" max="1297" width="37.5703125" style="15" customWidth="1"/>
    <col min="1298" max="1299" width="23.28515625" style="15" customWidth="1"/>
    <col min="1300" max="1300" width="23.5703125" style="15" customWidth="1"/>
    <col min="1301" max="1301" width="22.5703125" style="15" customWidth="1"/>
    <col min="1302" max="1304" width="50.7109375" style="15" customWidth="1"/>
    <col min="1305" max="1306" width="20.7109375" style="15" customWidth="1"/>
    <col min="1307" max="1308" width="50.7109375" style="15" customWidth="1"/>
    <col min="1309" max="1312" width="11.42578125" style="15"/>
    <col min="1313" max="1319" width="0" style="15" hidden="1" customWidth="1"/>
    <col min="1320" max="1457" width="11.42578125" style="15"/>
    <col min="1458" max="1458" width="14.85546875" style="15" customWidth="1"/>
    <col min="1459" max="1536" width="11.42578125" style="15"/>
    <col min="1537" max="1537" width="9.140625" style="15" customWidth="1"/>
    <col min="1538" max="1538" width="30.28515625" style="15" customWidth="1"/>
    <col min="1539" max="1539" width="13.42578125" style="15" customWidth="1"/>
    <col min="1540" max="1540" width="24.28515625" style="15" customWidth="1"/>
    <col min="1541" max="1542" width="35.7109375" style="15" customWidth="1"/>
    <col min="1543" max="1545" width="10.7109375" style="15" customWidth="1"/>
    <col min="1546" max="1546" width="31.5703125" style="15" customWidth="1"/>
    <col min="1547" max="1547" width="30.7109375" style="15" customWidth="1"/>
    <col min="1548" max="1550" width="10.7109375" style="15" customWidth="1"/>
    <col min="1551" max="1551" width="13.28515625" style="15" customWidth="1"/>
    <col min="1552" max="1553" width="37.5703125" style="15" customWidth="1"/>
    <col min="1554" max="1555" width="23.28515625" style="15" customWidth="1"/>
    <col min="1556" max="1556" width="23.5703125" style="15" customWidth="1"/>
    <col min="1557" max="1557" width="22.5703125" style="15" customWidth="1"/>
    <col min="1558" max="1560" width="50.7109375" style="15" customWidth="1"/>
    <col min="1561" max="1562" width="20.7109375" style="15" customWidth="1"/>
    <col min="1563" max="1564" width="50.7109375" style="15" customWidth="1"/>
    <col min="1565" max="1568" width="11.42578125" style="15"/>
    <col min="1569" max="1575" width="0" style="15" hidden="1" customWidth="1"/>
    <col min="1576" max="1713" width="11.42578125" style="15"/>
    <col min="1714" max="1714" width="14.85546875" style="15" customWidth="1"/>
    <col min="1715" max="1792" width="11.42578125" style="15"/>
    <col min="1793" max="1793" width="9.140625" style="15" customWidth="1"/>
    <col min="1794" max="1794" width="30.28515625" style="15" customWidth="1"/>
    <col min="1795" max="1795" width="13.42578125" style="15" customWidth="1"/>
    <col min="1796" max="1796" width="24.28515625" style="15" customWidth="1"/>
    <col min="1797" max="1798" width="35.7109375" style="15" customWidth="1"/>
    <col min="1799" max="1801" width="10.7109375" style="15" customWidth="1"/>
    <col min="1802" max="1802" width="31.5703125" style="15" customWidth="1"/>
    <col min="1803" max="1803" width="30.7109375" style="15" customWidth="1"/>
    <col min="1804" max="1806" width="10.7109375" style="15" customWidth="1"/>
    <col min="1807" max="1807" width="13.28515625" style="15" customWidth="1"/>
    <col min="1808" max="1809" width="37.5703125" style="15" customWidth="1"/>
    <col min="1810" max="1811" width="23.28515625" style="15" customWidth="1"/>
    <col min="1812" max="1812" width="23.5703125" style="15" customWidth="1"/>
    <col min="1813" max="1813" width="22.5703125" style="15" customWidth="1"/>
    <col min="1814" max="1816" width="50.7109375" style="15" customWidth="1"/>
    <col min="1817" max="1818" width="20.7109375" style="15" customWidth="1"/>
    <col min="1819" max="1820" width="50.7109375" style="15" customWidth="1"/>
    <col min="1821" max="1824" width="11.42578125" style="15"/>
    <col min="1825" max="1831" width="0" style="15" hidden="1" customWidth="1"/>
    <col min="1832" max="1969" width="11.42578125" style="15"/>
    <col min="1970" max="1970" width="14.85546875" style="15" customWidth="1"/>
    <col min="1971" max="2048" width="11.42578125" style="15"/>
    <col min="2049" max="2049" width="9.140625" style="15" customWidth="1"/>
    <col min="2050" max="2050" width="30.28515625" style="15" customWidth="1"/>
    <col min="2051" max="2051" width="13.42578125" style="15" customWidth="1"/>
    <col min="2052" max="2052" width="24.28515625" style="15" customWidth="1"/>
    <col min="2053" max="2054" width="35.7109375" style="15" customWidth="1"/>
    <col min="2055" max="2057" width="10.7109375" style="15" customWidth="1"/>
    <col min="2058" max="2058" width="31.5703125" style="15" customWidth="1"/>
    <col min="2059" max="2059" width="30.7109375" style="15" customWidth="1"/>
    <col min="2060" max="2062" width="10.7109375" style="15" customWidth="1"/>
    <col min="2063" max="2063" width="13.28515625" style="15" customWidth="1"/>
    <col min="2064" max="2065" width="37.5703125" style="15" customWidth="1"/>
    <col min="2066" max="2067" width="23.28515625" style="15" customWidth="1"/>
    <col min="2068" max="2068" width="23.5703125" style="15" customWidth="1"/>
    <col min="2069" max="2069" width="22.5703125" style="15" customWidth="1"/>
    <col min="2070" max="2072" width="50.7109375" style="15" customWidth="1"/>
    <col min="2073" max="2074" width="20.7109375" style="15" customWidth="1"/>
    <col min="2075" max="2076" width="50.7109375" style="15" customWidth="1"/>
    <col min="2077" max="2080" width="11.42578125" style="15"/>
    <col min="2081" max="2087" width="0" style="15" hidden="1" customWidth="1"/>
    <col min="2088" max="2225" width="11.42578125" style="15"/>
    <col min="2226" max="2226" width="14.85546875" style="15" customWidth="1"/>
    <col min="2227" max="2304" width="11.42578125" style="15"/>
    <col min="2305" max="2305" width="9.140625" style="15" customWidth="1"/>
    <col min="2306" max="2306" width="30.28515625" style="15" customWidth="1"/>
    <col min="2307" max="2307" width="13.42578125" style="15" customWidth="1"/>
    <col min="2308" max="2308" width="24.28515625" style="15" customWidth="1"/>
    <col min="2309" max="2310" width="35.7109375" style="15" customWidth="1"/>
    <col min="2311" max="2313" width="10.7109375" style="15" customWidth="1"/>
    <col min="2314" max="2314" width="31.5703125" style="15" customWidth="1"/>
    <col min="2315" max="2315" width="30.7109375" style="15" customWidth="1"/>
    <col min="2316" max="2318" width="10.7109375" style="15" customWidth="1"/>
    <col min="2319" max="2319" width="13.28515625" style="15" customWidth="1"/>
    <col min="2320" max="2321" width="37.5703125" style="15" customWidth="1"/>
    <col min="2322" max="2323" width="23.28515625" style="15" customWidth="1"/>
    <col min="2324" max="2324" width="23.5703125" style="15" customWidth="1"/>
    <col min="2325" max="2325" width="22.5703125" style="15" customWidth="1"/>
    <col min="2326" max="2328" width="50.7109375" style="15" customWidth="1"/>
    <col min="2329" max="2330" width="20.7109375" style="15" customWidth="1"/>
    <col min="2331" max="2332" width="50.7109375" style="15" customWidth="1"/>
    <col min="2333" max="2336" width="11.42578125" style="15"/>
    <col min="2337" max="2343" width="0" style="15" hidden="1" customWidth="1"/>
    <col min="2344" max="2481" width="11.42578125" style="15"/>
    <col min="2482" max="2482" width="14.85546875" style="15" customWidth="1"/>
    <col min="2483" max="2560" width="11.42578125" style="15"/>
    <col min="2561" max="2561" width="9.140625" style="15" customWidth="1"/>
    <col min="2562" max="2562" width="30.28515625" style="15" customWidth="1"/>
    <col min="2563" max="2563" width="13.42578125" style="15" customWidth="1"/>
    <col min="2564" max="2564" width="24.28515625" style="15" customWidth="1"/>
    <col min="2565" max="2566" width="35.7109375" style="15" customWidth="1"/>
    <col min="2567" max="2569" width="10.7109375" style="15" customWidth="1"/>
    <col min="2570" max="2570" width="31.5703125" style="15" customWidth="1"/>
    <col min="2571" max="2571" width="30.7109375" style="15" customWidth="1"/>
    <col min="2572" max="2574" width="10.7109375" style="15" customWidth="1"/>
    <col min="2575" max="2575" width="13.28515625" style="15" customWidth="1"/>
    <col min="2576" max="2577" width="37.5703125" style="15" customWidth="1"/>
    <col min="2578" max="2579" width="23.28515625" style="15" customWidth="1"/>
    <col min="2580" max="2580" width="23.5703125" style="15" customWidth="1"/>
    <col min="2581" max="2581" width="22.5703125" style="15" customWidth="1"/>
    <col min="2582" max="2584" width="50.7109375" style="15" customWidth="1"/>
    <col min="2585" max="2586" width="20.7109375" style="15" customWidth="1"/>
    <col min="2587" max="2588" width="50.7109375" style="15" customWidth="1"/>
    <col min="2589" max="2592" width="11.42578125" style="15"/>
    <col min="2593" max="2599" width="0" style="15" hidden="1" customWidth="1"/>
    <col min="2600" max="2737" width="11.42578125" style="15"/>
    <col min="2738" max="2738" width="14.85546875" style="15" customWidth="1"/>
    <col min="2739" max="2816" width="11.42578125" style="15"/>
    <col min="2817" max="2817" width="9.140625" style="15" customWidth="1"/>
    <col min="2818" max="2818" width="30.28515625" style="15" customWidth="1"/>
    <col min="2819" max="2819" width="13.42578125" style="15" customWidth="1"/>
    <col min="2820" max="2820" width="24.28515625" style="15" customWidth="1"/>
    <col min="2821" max="2822" width="35.7109375" style="15" customWidth="1"/>
    <col min="2823" max="2825" width="10.7109375" style="15" customWidth="1"/>
    <col min="2826" max="2826" width="31.5703125" style="15" customWidth="1"/>
    <col min="2827" max="2827" width="30.7109375" style="15" customWidth="1"/>
    <col min="2828" max="2830" width="10.7109375" style="15" customWidth="1"/>
    <col min="2831" max="2831" width="13.28515625" style="15" customWidth="1"/>
    <col min="2832" max="2833" width="37.5703125" style="15" customWidth="1"/>
    <col min="2834" max="2835" width="23.28515625" style="15" customWidth="1"/>
    <col min="2836" max="2836" width="23.5703125" style="15" customWidth="1"/>
    <col min="2837" max="2837" width="22.5703125" style="15" customWidth="1"/>
    <col min="2838" max="2840" width="50.7109375" style="15" customWidth="1"/>
    <col min="2841" max="2842" width="20.7109375" style="15" customWidth="1"/>
    <col min="2843" max="2844" width="50.7109375" style="15" customWidth="1"/>
    <col min="2845" max="2848" width="11.42578125" style="15"/>
    <col min="2849" max="2855" width="0" style="15" hidden="1" customWidth="1"/>
    <col min="2856" max="2993" width="11.42578125" style="15"/>
    <col min="2994" max="2994" width="14.85546875" style="15" customWidth="1"/>
    <col min="2995" max="3072" width="11.42578125" style="15"/>
    <col min="3073" max="3073" width="9.140625" style="15" customWidth="1"/>
    <col min="3074" max="3074" width="30.28515625" style="15" customWidth="1"/>
    <col min="3075" max="3075" width="13.42578125" style="15" customWidth="1"/>
    <col min="3076" max="3076" width="24.28515625" style="15" customWidth="1"/>
    <col min="3077" max="3078" width="35.7109375" style="15" customWidth="1"/>
    <col min="3079" max="3081" width="10.7109375" style="15" customWidth="1"/>
    <col min="3082" max="3082" width="31.5703125" style="15" customWidth="1"/>
    <col min="3083" max="3083" width="30.7109375" style="15" customWidth="1"/>
    <col min="3084" max="3086" width="10.7109375" style="15" customWidth="1"/>
    <col min="3087" max="3087" width="13.28515625" style="15" customWidth="1"/>
    <col min="3088" max="3089" width="37.5703125" style="15" customWidth="1"/>
    <col min="3090" max="3091" width="23.28515625" style="15" customWidth="1"/>
    <col min="3092" max="3092" width="23.5703125" style="15" customWidth="1"/>
    <col min="3093" max="3093" width="22.5703125" style="15" customWidth="1"/>
    <col min="3094" max="3096" width="50.7109375" style="15" customWidth="1"/>
    <col min="3097" max="3098" width="20.7109375" style="15" customWidth="1"/>
    <col min="3099" max="3100" width="50.7109375" style="15" customWidth="1"/>
    <col min="3101" max="3104" width="11.42578125" style="15"/>
    <col min="3105" max="3111" width="0" style="15" hidden="1" customWidth="1"/>
    <col min="3112" max="3249" width="11.42578125" style="15"/>
    <col min="3250" max="3250" width="14.85546875" style="15" customWidth="1"/>
    <col min="3251" max="3328" width="11.42578125" style="15"/>
    <col min="3329" max="3329" width="9.140625" style="15" customWidth="1"/>
    <col min="3330" max="3330" width="30.28515625" style="15" customWidth="1"/>
    <col min="3331" max="3331" width="13.42578125" style="15" customWidth="1"/>
    <col min="3332" max="3332" width="24.28515625" style="15" customWidth="1"/>
    <col min="3333" max="3334" width="35.7109375" style="15" customWidth="1"/>
    <col min="3335" max="3337" width="10.7109375" style="15" customWidth="1"/>
    <col min="3338" max="3338" width="31.5703125" style="15" customWidth="1"/>
    <col min="3339" max="3339" width="30.7109375" style="15" customWidth="1"/>
    <col min="3340" max="3342" width="10.7109375" style="15" customWidth="1"/>
    <col min="3343" max="3343" width="13.28515625" style="15" customWidth="1"/>
    <col min="3344" max="3345" width="37.5703125" style="15" customWidth="1"/>
    <col min="3346" max="3347" width="23.28515625" style="15" customWidth="1"/>
    <col min="3348" max="3348" width="23.5703125" style="15" customWidth="1"/>
    <col min="3349" max="3349" width="22.5703125" style="15" customWidth="1"/>
    <col min="3350" max="3352" width="50.7109375" style="15" customWidth="1"/>
    <col min="3353" max="3354" width="20.7109375" style="15" customWidth="1"/>
    <col min="3355" max="3356" width="50.7109375" style="15" customWidth="1"/>
    <col min="3357" max="3360" width="11.42578125" style="15"/>
    <col min="3361" max="3367" width="0" style="15" hidden="1" customWidth="1"/>
    <col min="3368" max="3505" width="11.42578125" style="15"/>
    <col min="3506" max="3506" width="14.85546875" style="15" customWidth="1"/>
    <col min="3507" max="3584" width="11.42578125" style="15"/>
    <col min="3585" max="3585" width="9.140625" style="15" customWidth="1"/>
    <col min="3586" max="3586" width="30.28515625" style="15" customWidth="1"/>
    <col min="3587" max="3587" width="13.42578125" style="15" customWidth="1"/>
    <col min="3588" max="3588" width="24.28515625" style="15" customWidth="1"/>
    <col min="3589" max="3590" width="35.7109375" style="15" customWidth="1"/>
    <col min="3591" max="3593" width="10.7109375" style="15" customWidth="1"/>
    <col min="3594" max="3594" width="31.5703125" style="15" customWidth="1"/>
    <col min="3595" max="3595" width="30.7109375" style="15" customWidth="1"/>
    <col min="3596" max="3598" width="10.7109375" style="15" customWidth="1"/>
    <col min="3599" max="3599" width="13.28515625" style="15" customWidth="1"/>
    <col min="3600" max="3601" width="37.5703125" style="15" customWidth="1"/>
    <col min="3602" max="3603" width="23.28515625" style="15" customWidth="1"/>
    <col min="3604" max="3604" width="23.5703125" style="15" customWidth="1"/>
    <col min="3605" max="3605" width="22.5703125" style="15" customWidth="1"/>
    <col min="3606" max="3608" width="50.7109375" style="15" customWidth="1"/>
    <col min="3609" max="3610" width="20.7109375" style="15" customWidth="1"/>
    <col min="3611" max="3612" width="50.7109375" style="15" customWidth="1"/>
    <col min="3613" max="3616" width="11.42578125" style="15"/>
    <col min="3617" max="3623" width="0" style="15" hidden="1" customWidth="1"/>
    <col min="3624" max="3761" width="11.42578125" style="15"/>
    <col min="3762" max="3762" width="14.85546875" style="15" customWidth="1"/>
    <col min="3763" max="3840" width="11.42578125" style="15"/>
    <col min="3841" max="3841" width="9.140625" style="15" customWidth="1"/>
    <col min="3842" max="3842" width="30.28515625" style="15" customWidth="1"/>
    <col min="3843" max="3843" width="13.42578125" style="15" customWidth="1"/>
    <col min="3844" max="3844" width="24.28515625" style="15" customWidth="1"/>
    <col min="3845" max="3846" width="35.7109375" style="15" customWidth="1"/>
    <col min="3847" max="3849" width="10.7109375" style="15" customWidth="1"/>
    <col min="3850" max="3850" width="31.5703125" style="15" customWidth="1"/>
    <col min="3851" max="3851" width="30.7109375" style="15" customWidth="1"/>
    <col min="3852" max="3854" width="10.7109375" style="15" customWidth="1"/>
    <col min="3855" max="3855" width="13.28515625" style="15" customWidth="1"/>
    <col min="3856" max="3857" width="37.5703125" style="15" customWidth="1"/>
    <col min="3858" max="3859" width="23.28515625" style="15" customWidth="1"/>
    <col min="3860" max="3860" width="23.5703125" style="15" customWidth="1"/>
    <col min="3861" max="3861" width="22.5703125" style="15" customWidth="1"/>
    <col min="3862" max="3864" width="50.7109375" style="15" customWidth="1"/>
    <col min="3865" max="3866" width="20.7109375" style="15" customWidth="1"/>
    <col min="3867" max="3868" width="50.7109375" style="15" customWidth="1"/>
    <col min="3869" max="3872" width="11.42578125" style="15"/>
    <col min="3873" max="3879" width="0" style="15" hidden="1" customWidth="1"/>
    <col min="3880" max="4017" width="11.42578125" style="15"/>
    <col min="4018" max="4018" width="14.85546875" style="15" customWidth="1"/>
    <col min="4019" max="4096" width="11.42578125" style="15"/>
    <col min="4097" max="4097" width="9.140625" style="15" customWidth="1"/>
    <col min="4098" max="4098" width="30.28515625" style="15" customWidth="1"/>
    <col min="4099" max="4099" width="13.42578125" style="15" customWidth="1"/>
    <col min="4100" max="4100" width="24.28515625" style="15" customWidth="1"/>
    <col min="4101" max="4102" width="35.7109375" style="15" customWidth="1"/>
    <col min="4103" max="4105" width="10.7109375" style="15" customWidth="1"/>
    <col min="4106" max="4106" width="31.5703125" style="15" customWidth="1"/>
    <col min="4107" max="4107" width="30.7109375" style="15" customWidth="1"/>
    <col min="4108" max="4110" width="10.7109375" style="15" customWidth="1"/>
    <col min="4111" max="4111" width="13.28515625" style="15" customWidth="1"/>
    <col min="4112" max="4113" width="37.5703125" style="15" customWidth="1"/>
    <col min="4114" max="4115" width="23.28515625" style="15" customWidth="1"/>
    <col min="4116" max="4116" width="23.5703125" style="15" customWidth="1"/>
    <col min="4117" max="4117" width="22.5703125" style="15" customWidth="1"/>
    <col min="4118" max="4120" width="50.7109375" style="15" customWidth="1"/>
    <col min="4121" max="4122" width="20.7109375" style="15" customWidth="1"/>
    <col min="4123" max="4124" width="50.7109375" style="15" customWidth="1"/>
    <col min="4125" max="4128" width="11.42578125" style="15"/>
    <col min="4129" max="4135" width="0" style="15" hidden="1" customWidth="1"/>
    <col min="4136" max="4273" width="11.42578125" style="15"/>
    <col min="4274" max="4274" width="14.85546875" style="15" customWidth="1"/>
    <col min="4275" max="4352" width="11.42578125" style="15"/>
    <col min="4353" max="4353" width="9.140625" style="15" customWidth="1"/>
    <col min="4354" max="4354" width="30.28515625" style="15" customWidth="1"/>
    <col min="4355" max="4355" width="13.42578125" style="15" customWidth="1"/>
    <col min="4356" max="4356" width="24.28515625" style="15" customWidth="1"/>
    <col min="4357" max="4358" width="35.7109375" style="15" customWidth="1"/>
    <col min="4359" max="4361" width="10.7109375" style="15" customWidth="1"/>
    <col min="4362" max="4362" width="31.5703125" style="15" customWidth="1"/>
    <col min="4363" max="4363" width="30.7109375" style="15" customWidth="1"/>
    <col min="4364" max="4366" width="10.7109375" style="15" customWidth="1"/>
    <col min="4367" max="4367" width="13.28515625" style="15" customWidth="1"/>
    <col min="4368" max="4369" width="37.5703125" style="15" customWidth="1"/>
    <col min="4370" max="4371" width="23.28515625" style="15" customWidth="1"/>
    <col min="4372" max="4372" width="23.5703125" style="15" customWidth="1"/>
    <col min="4373" max="4373" width="22.5703125" style="15" customWidth="1"/>
    <col min="4374" max="4376" width="50.7109375" style="15" customWidth="1"/>
    <col min="4377" max="4378" width="20.7109375" style="15" customWidth="1"/>
    <col min="4379" max="4380" width="50.7109375" style="15" customWidth="1"/>
    <col min="4381" max="4384" width="11.42578125" style="15"/>
    <col min="4385" max="4391" width="0" style="15" hidden="1" customWidth="1"/>
    <col min="4392" max="4529" width="11.42578125" style="15"/>
    <col min="4530" max="4530" width="14.85546875" style="15" customWidth="1"/>
    <col min="4531" max="4608" width="11.42578125" style="15"/>
    <col min="4609" max="4609" width="9.140625" style="15" customWidth="1"/>
    <col min="4610" max="4610" width="30.28515625" style="15" customWidth="1"/>
    <col min="4611" max="4611" width="13.42578125" style="15" customWidth="1"/>
    <col min="4612" max="4612" width="24.28515625" style="15" customWidth="1"/>
    <col min="4613" max="4614" width="35.7109375" style="15" customWidth="1"/>
    <col min="4615" max="4617" width="10.7109375" style="15" customWidth="1"/>
    <col min="4618" max="4618" width="31.5703125" style="15" customWidth="1"/>
    <col min="4619" max="4619" width="30.7109375" style="15" customWidth="1"/>
    <col min="4620" max="4622" width="10.7109375" style="15" customWidth="1"/>
    <col min="4623" max="4623" width="13.28515625" style="15" customWidth="1"/>
    <col min="4624" max="4625" width="37.5703125" style="15" customWidth="1"/>
    <col min="4626" max="4627" width="23.28515625" style="15" customWidth="1"/>
    <col min="4628" max="4628" width="23.5703125" style="15" customWidth="1"/>
    <col min="4629" max="4629" width="22.5703125" style="15" customWidth="1"/>
    <col min="4630" max="4632" width="50.7109375" style="15" customWidth="1"/>
    <col min="4633" max="4634" width="20.7109375" style="15" customWidth="1"/>
    <col min="4635" max="4636" width="50.7109375" style="15" customWidth="1"/>
    <col min="4637" max="4640" width="11.42578125" style="15"/>
    <col min="4641" max="4647" width="0" style="15" hidden="1" customWidth="1"/>
    <col min="4648" max="4785" width="11.42578125" style="15"/>
    <col min="4786" max="4786" width="14.85546875" style="15" customWidth="1"/>
    <col min="4787" max="4864" width="11.42578125" style="15"/>
    <col min="4865" max="4865" width="9.140625" style="15" customWidth="1"/>
    <col min="4866" max="4866" width="30.28515625" style="15" customWidth="1"/>
    <col min="4867" max="4867" width="13.42578125" style="15" customWidth="1"/>
    <col min="4868" max="4868" width="24.28515625" style="15" customWidth="1"/>
    <col min="4869" max="4870" width="35.7109375" style="15" customWidth="1"/>
    <col min="4871" max="4873" width="10.7109375" style="15" customWidth="1"/>
    <col min="4874" max="4874" width="31.5703125" style="15" customWidth="1"/>
    <col min="4875" max="4875" width="30.7109375" style="15" customWidth="1"/>
    <col min="4876" max="4878" width="10.7109375" style="15" customWidth="1"/>
    <col min="4879" max="4879" width="13.28515625" style="15" customWidth="1"/>
    <col min="4880" max="4881" width="37.5703125" style="15" customWidth="1"/>
    <col min="4882" max="4883" width="23.28515625" style="15" customWidth="1"/>
    <col min="4884" max="4884" width="23.5703125" style="15" customWidth="1"/>
    <col min="4885" max="4885" width="22.5703125" style="15" customWidth="1"/>
    <col min="4886" max="4888" width="50.7109375" style="15" customWidth="1"/>
    <col min="4889" max="4890" width="20.7109375" style="15" customWidth="1"/>
    <col min="4891" max="4892" width="50.7109375" style="15" customWidth="1"/>
    <col min="4893" max="4896" width="11.42578125" style="15"/>
    <col min="4897" max="4903" width="0" style="15" hidden="1" customWidth="1"/>
    <col min="4904" max="5041" width="11.42578125" style="15"/>
    <col min="5042" max="5042" width="14.85546875" style="15" customWidth="1"/>
    <col min="5043" max="5120" width="11.42578125" style="15"/>
    <col min="5121" max="5121" width="9.140625" style="15" customWidth="1"/>
    <col min="5122" max="5122" width="30.28515625" style="15" customWidth="1"/>
    <col min="5123" max="5123" width="13.42578125" style="15" customWidth="1"/>
    <col min="5124" max="5124" width="24.28515625" style="15" customWidth="1"/>
    <col min="5125" max="5126" width="35.7109375" style="15" customWidth="1"/>
    <col min="5127" max="5129" width="10.7109375" style="15" customWidth="1"/>
    <col min="5130" max="5130" width="31.5703125" style="15" customWidth="1"/>
    <col min="5131" max="5131" width="30.7109375" style="15" customWidth="1"/>
    <col min="5132" max="5134" width="10.7109375" style="15" customWidth="1"/>
    <col min="5135" max="5135" width="13.28515625" style="15" customWidth="1"/>
    <col min="5136" max="5137" width="37.5703125" style="15" customWidth="1"/>
    <col min="5138" max="5139" width="23.28515625" style="15" customWidth="1"/>
    <col min="5140" max="5140" width="23.5703125" style="15" customWidth="1"/>
    <col min="5141" max="5141" width="22.5703125" style="15" customWidth="1"/>
    <col min="5142" max="5144" width="50.7109375" style="15" customWidth="1"/>
    <col min="5145" max="5146" width="20.7109375" style="15" customWidth="1"/>
    <col min="5147" max="5148" width="50.7109375" style="15" customWidth="1"/>
    <col min="5149" max="5152" width="11.42578125" style="15"/>
    <col min="5153" max="5159" width="0" style="15" hidden="1" customWidth="1"/>
    <col min="5160" max="5297" width="11.42578125" style="15"/>
    <col min="5298" max="5298" width="14.85546875" style="15" customWidth="1"/>
    <col min="5299" max="5376" width="11.42578125" style="15"/>
    <col min="5377" max="5377" width="9.140625" style="15" customWidth="1"/>
    <col min="5378" max="5378" width="30.28515625" style="15" customWidth="1"/>
    <col min="5379" max="5379" width="13.42578125" style="15" customWidth="1"/>
    <col min="5380" max="5380" width="24.28515625" style="15" customWidth="1"/>
    <col min="5381" max="5382" width="35.7109375" style="15" customWidth="1"/>
    <col min="5383" max="5385" width="10.7109375" style="15" customWidth="1"/>
    <col min="5386" max="5386" width="31.5703125" style="15" customWidth="1"/>
    <col min="5387" max="5387" width="30.7109375" style="15" customWidth="1"/>
    <col min="5388" max="5390" width="10.7109375" style="15" customWidth="1"/>
    <col min="5391" max="5391" width="13.28515625" style="15" customWidth="1"/>
    <col min="5392" max="5393" width="37.5703125" style="15" customWidth="1"/>
    <col min="5394" max="5395" width="23.28515625" style="15" customWidth="1"/>
    <col min="5396" max="5396" width="23.5703125" style="15" customWidth="1"/>
    <col min="5397" max="5397" width="22.5703125" style="15" customWidth="1"/>
    <col min="5398" max="5400" width="50.7109375" style="15" customWidth="1"/>
    <col min="5401" max="5402" width="20.7109375" style="15" customWidth="1"/>
    <col min="5403" max="5404" width="50.7109375" style="15" customWidth="1"/>
    <col min="5405" max="5408" width="11.42578125" style="15"/>
    <col min="5409" max="5415" width="0" style="15" hidden="1" customWidth="1"/>
    <col min="5416" max="5553" width="11.42578125" style="15"/>
    <col min="5554" max="5554" width="14.85546875" style="15" customWidth="1"/>
    <col min="5555" max="5632" width="11.42578125" style="15"/>
    <col min="5633" max="5633" width="9.140625" style="15" customWidth="1"/>
    <col min="5634" max="5634" width="30.28515625" style="15" customWidth="1"/>
    <col min="5635" max="5635" width="13.42578125" style="15" customWidth="1"/>
    <col min="5636" max="5636" width="24.28515625" style="15" customWidth="1"/>
    <col min="5637" max="5638" width="35.7109375" style="15" customWidth="1"/>
    <col min="5639" max="5641" width="10.7109375" style="15" customWidth="1"/>
    <col min="5642" max="5642" width="31.5703125" style="15" customWidth="1"/>
    <col min="5643" max="5643" width="30.7109375" style="15" customWidth="1"/>
    <col min="5644" max="5646" width="10.7109375" style="15" customWidth="1"/>
    <col min="5647" max="5647" width="13.28515625" style="15" customWidth="1"/>
    <col min="5648" max="5649" width="37.5703125" style="15" customWidth="1"/>
    <col min="5650" max="5651" width="23.28515625" style="15" customWidth="1"/>
    <col min="5652" max="5652" width="23.5703125" style="15" customWidth="1"/>
    <col min="5653" max="5653" width="22.5703125" style="15" customWidth="1"/>
    <col min="5654" max="5656" width="50.7109375" style="15" customWidth="1"/>
    <col min="5657" max="5658" width="20.7109375" style="15" customWidth="1"/>
    <col min="5659" max="5660" width="50.7109375" style="15" customWidth="1"/>
    <col min="5661" max="5664" width="11.42578125" style="15"/>
    <col min="5665" max="5671" width="0" style="15" hidden="1" customWidth="1"/>
    <col min="5672" max="5809" width="11.42578125" style="15"/>
    <col min="5810" max="5810" width="14.85546875" style="15" customWidth="1"/>
    <col min="5811" max="5888" width="11.42578125" style="15"/>
    <col min="5889" max="5889" width="9.140625" style="15" customWidth="1"/>
    <col min="5890" max="5890" width="30.28515625" style="15" customWidth="1"/>
    <col min="5891" max="5891" width="13.42578125" style="15" customWidth="1"/>
    <col min="5892" max="5892" width="24.28515625" style="15" customWidth="1"/>
    <col min="5893" max="5894" width="35.7109375" style="15" customWidth="1"/>
    <col min="5895" max="5897" width="10.7109375" style="15" customWidth="1"/>
    <col min="5898" max="5898" width="31.5703125" style="15" customWidth="1"/>
    <col min="5899" max="5899" width="30.7109375" style="15" customWidth="1"/>
    <col min="5900" max="5902" width="10.7109375" style="15" customWidth="1"/>
    <col min="5903" max="5903" width="13.28515625" style="15" customWidth="1"/>
    <col min="5904" max="5905" width="37.5703125" style="15" customWidth="1"/>
    <col min="5906" max="5907" width="23.28515625" style="15" customWidth="1"/>
    <col min="5908" max="5908" width="23.5703125" style="15" customWidth="1"/>
    <col min="5909" max="5909" width="22.5703125" style="15" customWidth="1"/>
    <col min="5910" max="5912" width="50.7109375" style="15" customWidth="1"/>
    <col min="5913" max="5914" width="20.7109375" style="15" customWidth="1"/>
    <col min="5915" max="5916" width="50.7109375" style="15" customWidth="1"/>
    <col min="5917" max="5920" width="11.42578125" style="15"/>
    <col min="5921" max="5927" width="0" style="15" hidden="1" customWidth="1"/>
    <col min="5928" max="6065" width="11.42578125" style="15"/>
    <col min="6066" max="6066" width="14.85546875" style="15" customWidth="1"/>
    <col min="6067" max="6144" width="11.42578125" style="15"/>
    <col min="6145" max="6145" width="9.140625" style="15" customWidth="1"/>
    <col min="6146" max="6146" width="30.28515625" style="15" customWidth="1"/>
    <col min="6147" max="6147" width="13.42578125" style="15" customWidth="1"/>
    <col min="6148" max="6148" width="24.28515625" style="15" customWidth="1"/>
    <col min="6149" max="6150" width="35.7109375" style="15" customWidth="1"/>
    <col min="6151" max="6153" width="10.7109375" style="15" customWidth="1"/>
    <col min="6154" max="6154" width="31.5703125" style="15" customWidth="1"/>
    <col min="6155" max="6155" width="30.7109375" style="15" customWidth="1"/>
    <col min="6156" max="6158" width="10.7109375" style="15" customWidth="1"/>
    <col min="6159" max="6159" width="13.28515625" style="15" customWidth="1"/>
    <col min="6160" max="6161" width="37.5703125" style="15" customWidth="1"/>
    <col min="6162" max="6163" width="23.28515625" style="15" customWidth="1"/>
    <col min="6164" max="6164" width="23.5703125" style="15" customWidth="1"/>
    <col min="6165" max="6165" width="22.5703125" style="15" customWidth="1"/>
    <col min="6166" max="6168" width="50.7109375" style="15" customWidth="1"/>
    <col min="6169" max="6170" width="20.7109375" style="15" customWidth="1"/>
    <col min="6171" max="6172" width="50.7109375" style="15" customWidth="1"/>
    <col min="6173" max="6176" width="11.42578125" style="15"/>
    <col min="6177" max="6183" width="0" style="15" hidden="1" customWidth="1"/>
    <col min="6184" max="6321" width="11.42578125" style="15"/>
    <col min="6322" max="6322" width="14.85546875" style="15" customWidth="1"/>
    <col min="6323" max="6400" width="11.42578125" style="15"/>
    <col min="6401" max="6401" width="9.140625" style="15" customWidth="1"/>
    <col min="6402" max="6402" width="30.28515625" style="15" customWidth="1"/>
    <col min="6403" max="6403" width="13.42578125" style="15" customWidth="1"/>
    <col min="6404" max="6404" width="24.28515625" style="15" customWidth="1"/>
    <col min="6405" max="6406" width="35.7109375" style="15" customWidth="1"/>
    <col min="6407" max="6409" width="10.7109375" style="15" customWidth="1"/>
    <col min="6410" max="6410" width="31.5703125" style="15" customWidth="1"/>
    <col min="6411" max="6411" width="30.7109375" style="15" customWidth="1"/>
    <col min="6412" max="6414" width="10.7109375" style="15" customWidth="1"/>
    <col min="6415" max="6415" width="13.28515625" style="15" customWidth="1"/>
    <col min="6416" max="6417" width="37.5703125" style="15" customWidth="1"/>
    <col min="6418" max="6419" width="23.28515625" style="15" customWidth="1"/>
    <col min="6420" max="6420" width="23.5703125" style="15" customWidth="1"/>
    <col min="6421" max="6421" width="22.5703125" style="15" customWidth="1"/>
    <col min="6422" max="6424" width="50.7109375" style="15" customWidth="1"/>
    <col min="6425" max="6426" width="20.7109375" style="15" customWidth="1"/>
    <col min="6427" max="6428" width="50.7109375" style="15" customWidth="1"/>
    <col min="6429" max="6432" width="11.42578125" style="15"/>
    <col min="6433" max="6439" width="0" style="15" hidden="1" customWidth="1"/>
    <col min="6440" max="6577" width="11.42578125" style="15"/>
    <col min="6578" max="6578" width="14.85546875" style="15" customWidth="1"/>
    <col min="6579" max="6656" width="11.42578125" style="15"/>
    <col min="6657" max="6657" width="9.140625" style="15" customWidth="1"/>
    <col min="6658" max="6658" width="30.28515625" style="15" customWidth="1"/>
    <col min="6659" max="6659" width="13.42578125" style="15" customWidth="1"/>
    <col min="6660" max="6660" width="24.28515625" style="15" customWidth="1"/>
    <col min="6661" max="6662" width="35.7109375" style="15" customWidth="1"/>
    <col min="6663" max="6665" width="10.7109375" style="15" customWidth="1"/>
    <col min="6666" max="6666" width="31.5703125" style="15" customWidth="1"/>
    <col min="6667" max="6667" width="30.7109375" style="15" customWidth="1"/>
    <col min="6668" max="6670" width="10.7109375" style="15" customWidth="1"/>
    <col min="6671" max="6671" width="13.28515625" style="15" customWidth="1"/>
    <col min="6672" max="6673" width="37.5703125" style="15" customWidth="1"/>
    <col min="6674" max="6675" width="23.28515625" style="15" customWidth="1"/>
    <col min="6676" max="6676" width="23.5703125" style="15" customWidth="1"/>
    <col min="6677" max="6677" width="22.5703125" style="15" customWidth="1"/>
    <col min="6678" max="6680" width="50.7109375" style="15" customWidth="1"/>
    <col min="6681" max="6682" width="20.7109375" style="15" customWidth="1"/>
    <col min="6683" max="6684" width="50.7109375" style="15" customWidth="1"/>
    <col min="6685" max="6688" width="11.42578125" style="15"/>
    <col min="6689" max="6695" width="0" style="15" hidden="1" customWidth="1"/>
    <col min="6696" max="6833" width="11.42578125" style="15"/>
    <col min="6834" max="6834" width="14.85546875" style="15" customWidth="1"/>
    <col min="6835" max="6912" width="11.42578125" style="15"/>
    <col min="6913" max="6913" width="9.140625" style="15" customWidth="1"/>
    <col min="6914" max="6914" width="30.28515625" style="15" customWidth="1"/>
    <col min="6915" max="6915" width="13.42578125" style="15" customWidth="1"/>
    <col min="6916" max="6916" width="24.28515625" style="15" customWidth="1"/>
    <col min="6917" max="6918" width="35.7109375" style="15" customWidth="1"/>
    <col min="6919" max="6921" width="10.7109375" style="15" customWidth="1"/>
    <col min="6922" max="6922" width="31.5703125" style="15" customWidth="1"/>
    <col min="6923" max="6923" width="30.7109375" style="15" customWidth="1"/>
    <col min="6924" max="6926" width="10.7109375" style="15" customWidth="1"/>
    <col min="6927" max="6927" width="13.28515625" style="15" customWidth="1"/>
    <col min="6928" max="6929" width="37.5703125" style="15" customWidth="1"/>
    <col min="6930" max="6931" width="23.28515625" style="15" customWidth="1"/>
    <col min="6932" max="6932" width="23.5703125" style="15" customWidth="1"/>
    <col min="6933" max="6933" width="22.5703125" style="15" customWidth="1"/>
    <col min="6934" max="6936" width="50.7109375" style="15" customWidth="1"/>
    <col min="6937" max="6938" width="20.7109375" style="15" customWidth="1"/>
    <col min="6939" max="6940" width="50.7109375" style="15" customWidth="1"/>
    <col min="6941" max="6944" width="11.42578125" style="15"/>
    <col min="6945" max="6951" width="0" style="15" hidden="1" customWidth="1"/>
    <col min="6952" max="7089" width="11.42578125" style="15"/>
    <col min="7090" max="7090" width="14.85546875" style="15" customWidth="1"/>
    <col min="7091" max="7168" width="11.42578125" style="15"/>
    <col min="7169" max="7169" width="9.140625" style="15" customWidth="1"/>
    <col min="7170" max="7170" width="30.28515625" style="15" customWidth="1"/>
    <col min="7171" max="7171" width="13.42578125" style="15" customWidth="1"/>
    <col min="7172" max="7172" width="24.28515625" style="15" customWidth="1"/>
    <col min="7173" max="7174" width="35.7109375" style="15" customWidth="1"/>
    <col min="7175" max="7177" width="10.7109375" style="15" customWidth="1"/>
    <col min="7178" max="7178" width="31.5703125" style="15" customWidth="1"/>
    <col min="7179" max="7179" width="30.7109375" style="15" customWidth="1"/>
    <col min="7180" max="7182" width="10.7109375" style="15" customWidth="1"/>
    <col min="7183" max="7183" width="13.28515625" style="15" customWidth="1"/>
    <col min="7184" max="7185" width="37.5703125" style="15" customWidth="1"/>
    <col min="7186" max="7187" width="23.28515625" style="15" customWidth="1"/>
    <col min="7188" max="7188" width="23.5703125" style="15" customWidth="1"/>
    <col min="7189" max="7189" width="22.5703125" style="15" customWidth="1"/>
    <col min="7190" max="7192" width="50.7109375" style="15" customWidth="1"/>
    <col min="7193" max="7194" width="20.7109375" style="15" customWidth="1"/>
    <col min="7195" max="7196" width="50.7109375" style="15" customWidth="1"/>
    <col min="7197" max="7200" width="11.42578125" style="15"/>
    <col min="7201" max="7207" width="0" style="15" hidden="1" customWidth="1"/>
    <col min="7208" max="7345" width="11.42578125" style="15"/>
    <col min="7346" max="7346" width="14.85546875" style="15" customWidth="1"/>
    <col min="7347" max="7424" width="11.42578125" style="15"/>
    <col min="7425" max="7425" width="9.140625" style="15" customWidth="1"/>
    <col min="7426" max="7426" width="30.28515625" style="15" customWidth="1"/>
    <col min="7427" max="7427" width="13.42578125" style="15" customWidth="1"/>
    <col min="7428" max="7428" width="24.28515625" style="15" customWidth="1"/>
    <col min="7429" max="7430" width="35.7109375" style="15" customWidth="1"/>
    <col min="7431" max="7433" width="10.7109375" style="15" customWidth="1"/>
    <col min="7434" max="7434" width="31.5703125" style="15" customWidth="1"/>
    <col min="7435" max="7435" width="30.7109375" style="15" customWidth="1"/>
    <col min="7436" max="7438" width="10.7109375" style="15" customWidth="1"/>
    <col min="7439" max="7439" width="13.28515625" style="15" customWidth="1"/>
    <col min="7440" max="7441" width="37.5703125" style="15" customWidth="1"/>
    <col min="7442" max="7443" width="23.28515625" style="15" customWidth="1"/>
    <col min="7444" max="7444" width="23.5703125" style="15" customWidth="1"/>
    <col min="7445" max="7445" width="22.5703125" style="15" customWidth="1"/>
    <col min="7446" max="7448" width="50.7109375" style="15" customWidth="1"/>
    <col min="7449" max="7450" width="20.7109375" style="15" customWidth="1"/>
    <col min="7451" max="7452" width="50.7109375" style="15" customWidth="1"/>
    <col min="7453" max="7456" width="11.42578125" style="15"/>
    <col min="7457" max="7463" width="0" style="15" hidden="1" customWidth="1"/>
    <col min="7464" max="7601" width="11.42578125" style="15"/>
    <col min="7602" max="7602" width="14.85546875" style="15" customWidth="1"/>
    <col min="7603" max="7680" width="11.42578125" style="15"/>
    <col min="7681" max="7681" width="9.140625" style="15" customWidth="1"/>
    <col min="7682" max="7682" width="30.28515625" style="15" customWidth="1"/>
    <col min="7683" max="7683" width="13.42578125" style="15" customWidth="1"/>
    <col min="7684" max="7684" width="24.28515625" style="15" customWidth="1"/>
    <col min="7685" max="7686" width="35.7109375" style="15" customWidth="1"/>
    <col min="7687" max="7689" width="10.7109375" style="15" customWidth="1"/>
    <col min="7690" max="7690" width="31.5703125" style="15" customWidth="1"/>
    <col min="7691" max="7691" width="30.7109375" style="15" customWidth="1"/>
    <col min="7692" max="7694" width="10.7109375" style="15" customWidth="1"/>
    <col min="7695" max="7695" width="13.28515625" style="15" customWidth="1"/>
    <col min="7696" max="7697" width="37.5703125" style="15" customWidth="1"/>
    <col min="7698" max="7699" width="23.28515625" style="15" customWidth="1"/>
    <col min="7700" max="7700" width="23.5703125" style="15" customWidth="1"/>
    <col min="7701" max="7701" width="22.5703125" style="15" customWidth="1"/>
    <col min="7702" max="7704" width="50.7109375" style="15" customWidth="1"/>
    <col min="7705" max="7706" width="20.7109375" style="15" customWidth="1"/>
    <col min="7707" max="7708" width="50.7109375" style="15" customWidth="1"/>
    <col min="7709" max="7712" width="11.42578125" style="15"/>
    <col min="7713" max="7719" width="0" style="15" hidden="1" customWidth="1"/>
    <col min="7720" max="7857" width="11.42578125" style="15"/>
    <col min="7858" max="7858" width="14.85546875" style="15" customWidth="1"/>
    <col min="7859" max="7936" width="11.42578125" style="15"/>
    <col min="7937" max="7937" width="9.140625" style="15" customWidth="1"/>
    <col min="7938" max="7938" width="30.28515625" style="15" customWidth="1"/>
    <col min="7939" max="7939" width="13.42578125" style="15" customWidth="1"/>
    <col min="7940" max="7940" width="24.28515625" style="15" customWidth="1"/>
    <col min="7941" max="7942" width="35.7109375" style="15" customWidth="1"/>
    <col min="7943" max="7945" width="10.7109375" style="15" customWidth="1"/>
    <col min="7946" max="7946" width="31.5703125" style="15" customWidth="1"/>
    <col min="7947" max="7947" width="30.7109375" style="15" customWidth="1"/>
    <col min="7948" max="7950" width="10.7109375" style="15" customWidth="1"/>
    <col min="7951" max="7951" width="13.28515625" style="15" customWidth="1"/>
    <col min="7952" max="7953" width="37.5703125" style="15" customWidth="1"/>
    <col min="7954" max="7955" width="23.28515625" style="15" customWidth="1"/>
    <col min="7956" max="7956" width="23.5703125" style="15" customWidth="1"/>
    <col min="7957" max="7957" width="22.5703125" style="15" customWidth="1"/>
    <col min="7958" max="7960" width="50.7109375" style="15" customWidth="1"/>
    <col min="7961" max="7962" width="20.7109375" style="15" customWidth="1"/>
    <col min="7963" max="7964" width="50.7109375" style="15" customWidth="1"/>
    <col min="7965" max="7968" width="11.42578125" style="15"/>
    <col min="7969" max="7975" width="0" style="15" hidden="1" customWidth="1"/>
    <col min="7976" max="8113" width="11.42578125" style="15"/>
    <col min="8114" max="8114" width="14.85546875" style="15" customWidth="1"/>
    <col min="8115" max="8192" width="11.42578125" style="15"/>
    <col min="8193" max="8193" width="9.140625" style="15" customWidth="1"/>
    <col min="8194" max="8194" width="30.28515625" style="15" customWidth="1"/>
    <col min="8195" max="8195" width="13.42578125" style="15" customWidth="1"/>
    <col min="8196" max="8196" width="24.28515625" style="15" customWidth="1"/>
    <col min="8197" max="8198" width="35.7109375" style="15" customWidth="1"/>
    <col min="8199" max="8201" width="10.7109375" style="15" customWidth="1"/>
    <col min="8202" max="8202" width="31.5703125" style="15" customWidth="1"/>
    <col min="8203" max="8203" width="30.7109375" style="15" customWidth="1"/>
    <col min="8204" max="8206" width="10.7109375" style="15" customWidth="1"/>
    <col min="8207" max="8207" width="13.28515625" style="15" customWidth="1"/>
    <col min="8208" max="8209" width="37.5703125" style="15" customWidth="1"/>
    <col min="8210" max="8211" width="23.28515625" style="15" customWidth="1"/>
    <col min="8212" max="8212" width="23.5703125" style="15" customWidth="1"/>
    <col min="8213" max="8213" width="22.5703125" style="15" customWidth="1"/>
    <col min="8214" max="8216" width="50.7109375" style="15" customWidth="1"/>
    <col min="8217" max="8218" width="20.7109375" style="15" customWidth="1"/>
    <col min="8219" max="8220" width="50.7109375" style="15" customWidth="1"/>
    <col min="8221" max="8224" width="11.42578125" style="15"/>
    <col min="8225" max="8231" width="0" style="15" hidden="1" customWidth="1"/>
    <col min="8232" max="8369" width="11.42578125" style="15"/>
    <col min="8370" max="8370" width="14.85546875" style="15" customWidth="1"/>
    <col min="8371" max="8448" width="11.42578125" style="15"/>
    <col min="8449" max="8449" width="9.140625" style="15" customWidth="1"/>
    <col min="8450" max="8450" width="30.28515625" style="15" customWidth="1"/>
    <col min="8451" max="8451" width="13.42578125" style="15" customWidth="1"/>
    <col min="8452" max="8452" width="24.28515625" style="15" customWidth="1"/>
    <col min="8453" max="8454" width="35.7109375" style="15" customWidth="1"/>
    <col min="8455" max="8457" width="10.7109375" style="15" customWidth="1"/>
    <col min="8458" max="8458" width="31.5703125" style="15" customWidth="1"/>
    <col min="8459" max="8459" width="30.7109375" style="15" customWidth="1"/>
    <col min="8460" max="8462" width="10.7109375" style="15" customWidth="1"/>
    <col min="8463" max="8463" width="13.28515625" style="15" customWidth="1"/>
    <col min="8464" max="8465" width="37.5703125" style="15" customWidth="1"/>
    <col min="8466" max="8467" width="23.28515625" style="15" customWidth="1"/>
    <col min="8468" max="8468" width="23.5703125" style="15" customWidth="1"/>
    <col min="8469" max="8469" width="22.5703125" style="15" customWidth="1"/>
    <col min="8470" max="8472" width="50.7109375" style="15" customWidth="1"/>
    <col min="8473" max="8474" width="20.7109375" style="15" customWidth="1"/>
    <col min="8475" max="8476" width="50.7109375" style="15" customWidth="1"/>
    <col min="8477" max="8480" width="11.42578125" style="15"/>
    <col min="8481" max="8487" width="0" style="15" hidden="1" customWidth="1"/>
    <col min="8488" max="8625" width="11.42578125" style="15"/>
    <col min="8626" max="8626" width="14.85546875" style="15" customWidth="1"/>
    <col min="8627" max="8704" width="11.42578125" style="15"/>
    <col min="8705" max="8705" width="9.140625" style="15" customWidth="1"/>
    <col min="8706" max="8706" width="30.28515625" style="15" customWidth="1"/>
    <col min="8707" max="8707" width="13.42578125" style="15" customWidth="1"/>
    <col min="8708" max="8708" width="24.28515625" style="15" customWidth="1"/>
    <col min="8709" max="8710" width="35.7109375" style="15" customWidth="1"/>
    <col min="8711" max="8713" width="10.7109375" style="15" customWidth="1"/>
    <col min="8714" max="8714" width="31.5703125" style="15" customWidth="1"/>
    <col min="8715" max="8715" width="30.7109375" style="15" customWidth="1"/>
    <col min="8716" max="8718" width="10.7109375" style="15" customWidth="1"/>
    <col min="8719" max="8719" width="13.28515625" style="15" customWidth="1"/>
    <col min="8720" max="8721" width="37.5703125" style="15" customWidth="1"/>
    <col min="8722" max="8723" width="23.28515625" style="15" customWidth="1"/>
    <col min="8724" max="8724" width="23.5703125" style="15" customWidth="1"/>
    <col min="8725" max="8725" width="22.5703125" style="15" customWidth="1"/>
    <col min="8726" max="8728" width="50.7109375" style="15" customWidth="1"/>
    <col min="8729" max="8730" width="20.7109375" style="15" customWidth="1"/>
    <col min="8731" max="8732" width="50.7109375" style="15" customWidth="1"/>
    <col min="8733" max="8736" width="11.42578125" style="15"/>
    <col min="8737" max="8743" width="0" style="15" hidden="1" customWidth="1"/>
    <col min="8744" max="8881" width="11.42578125" style="15"/>
    <col min="8882" max="8882" width="14.85546875" style="15" customWidth="1"/>
    <col min="8883" max="8960" width="11.42578125" style="15"/>
    <col min="8961" max="8961" width="9.140625" style="15" customWidth="1"/>
    <col min="8962" max="8962" width="30.28515625" style="15" customWidth="1"/>
    <col min="8963" max="8963" width="13.42578125" style="15" customWidth="1"/>
    <col min="8964" max="8964" width="24.28515625" style="15" customWidth="1"/>
    <col min="8965" max="8966" width="35.7109375" style="15" customWidth="1"/>
    <col min="8967" max="8969" width="10.7109375" style="15" customWidth="1"/>
    <col min="8970" max="8970" width="31.5703125" style="15" customWidth="1"/>
    <col min="8971" max="8971" width="30.7109375" style="15" customWidth="1"/>
    <col min="8972" max="8974" width="10.7109375" style="15" customWidth="1"/>
    <col min="8975" max="8975" width="13.28515625" style="15" customWidth="1"/>
    <col min="8976" max="8977" width="37.5703125" style="15" customWidth="1"/>
    <col min="8978" max="8979" width="23.28515625" style="15" customWidth="1"/>
    <col min="8980" max="8980" width="23.5703125" style="15" customWidth="1"/>
    <col min="8981" max="8981" width="22.5703125" style="15" customWidth="1"/>
    <col min="8982" max="8984" width="50.7109375" style="15" customWidth="1"/>
    <col min="8985" max="8986" width="20.7109375" style="15" customWidth="1"/>
    <col min="8987" max="8988" width="50.7109375" style="15" customWidth="1"/>
    <col min="8989" max="8992" width="11.42578125" style="15"/>
    <col min="8993" max="8999" width="0" style="15" hidden="1" customWidth="1"/>
    <col min="9000" max="9137" width="11.42578125" style="15"/>
    <col min="9138" max="9138" width="14.85546875" style="15" customWidth="1"/>
    <col min="9139" max="9216" width="11.42578125" style="15"/>
    <col min="9217" max="9217" width="9.140625" style="15" customWidth="1"/>
    <col min="9218" max="9218" width="30.28515625" style="15" customWidth="1"/>
    <col min="9219" max="9219" width="13.42578125" style="15" customWidth="1"/>
    <col min="9220" max="9220" width="24.28515625" style="15" customWidth="1"/>
    <col min="9221" max="9222" width="35.7109375" style="15" customWidth="1"/>
    <col min="9223" max="9225" width="10.7109375" style="15" customWidth="1"/>
    <col min="9226" max="9226" width="31.5703125" style="15" customWidth="1"/>
    <col min="9227" max="9227" width="30.7109375" style="15" customWidth="1"/>
    <col min="9228" max="9230" width="10.7109375" style="15" customWidth="1"/>
    <col min="9231" max="9231" width="13.28515625" style="15" customWidth="1"/>
    <col min="9232" max="9233" width="37.5703125" style="15" customWidth="1"/>
    <col min="9234" max="9235" width="23.28515625" style="15" customWidth="1"/>
    <col min="9236" max="9236" width="23.5703125" style="15" customWidth="1"/>
    <col min="9237" max="9237" width="22.5703125" style="15" customWidth="1"/>
    <col min="9238" max="9240" width="50.7109375" style="15" customWidth="1"/>
    <col min="9241" max="9242" width="20.7109375" style="15" customWidth="1"/>
    <col min="9243" max="9244" width="50.7109375" style="15" customWidth="1"/>
    <col min="9245" max="9248" width="11.42578125" style="15"/>
    <col min="9249" max="9255" width="0" style="15" hidden="1" customWidth="1"/>
    <col min="9256" max="9393" width="11.42578125" style="15"/>
    <col min="9394" max="9394" width="14.85546875" style="15" customWidth="1"/>
    <col min="9395" max="9472" width="11.42578125" style="15"/>
    <col min="9473" max="9473" width="9.140625" style="15" customWidth="1"/>
    <col min="9474" max="9474" width="30.28515625" style="15" customWidth="1"/>
    <col min="9475" max="9475" width="13.42578125" style="15" customWidth="1"/>
    <col min="9476" max="9476" width="24.28515625" style="15" customWidth="1"/>
    <col min="9477" max="9478" width="35.7109375" style="15" customWidth="1"/>
    <col min="9479" max="9481" width="10.7109375" style="15" customWidth="1"/>
    <col min="9482" max="9482" width="31.5703125" style="15" customWidth="1"/>
    <col min="9483" max="9483" width="30.7109375" style="15" customWidth="1"/>
    <col min="9484" max="9486" width="10.7109375" style="15" customWidth="1"/>
    <col min="9487" max="9487" width="13.28515625" style="15" customWidth="1"/>
    <col min="9488" max="9489" width="37.5703125" style="15" customWidth="1"/>
    <col min="9490" max="9491" width="23.28515625" style="15" customWidth="1"/>
    <col min="9492" max="9492" width="23.5703125" style="15" customWidth="1"/>
    <col min="9493" max="9493" width="22.5703125" style="15" customWidth="1"/>
    <col min="9494" max="9496" width="50.7109375" style="15" customWidth="1"/>
    <col min="9497" max="9498" width="20.7109375" style="15" customWidth="1"/>
    <col min="9499" max="9500" width="50.7109375" style="15" customWidth="1"/>
    <col min="9501" max="9504" width="11.42578125" style="15"/>
    <col min="9505" max="9511" width="0" style="15" hidden="1" customWidth="1"/>
    <col min="9512" max="9649" width="11.42578125" style="15"/>
    <col min="9650" max="9650" width="14.85546875" style="15" customWidth="1"/>
    <col min="9651" max="9728" width="11.42578125" style="15"/>
    <col min="9729" max="9729" width="9.140625" style="15" customWidth="1"/>
    <col min="9730" max="9730" width="30.28515625" style="15" customWidth="1"/>
    <col min="9731" max="9731" width="13.42578125" style="15" customWidth="1"/>
    <col min="9732" max="9732" width="24.28515625" style="15" customWidth="1"/>
    <col min="9733" max="9734" width="35.7109375" style="15" customWidth="1"/>
    <col min="9735" max="9737" width="10.7109375" style="15" customWidth="1"/>
    <col min="9738" max="9738" width="31.5703125" style="15" customWidth="1"/>
    <col min="9739" max="9739" width="30.7109375" style="15" customWidth="1"/>
    <col min="9740" max="9742" width="10.7109375" style="15" customWidth="1"/>
    <col min="9743" max="9743" width="13.28515625" style="15" customWidth="1"/>
    <col min="9744" max="9745" width="37.5703125" style="15" customWidth="1"/>
    <col min="9746" max="9747" width="23.28515625" style="15" customWidth="1"/>
    <col min="9748" max="9748" width="23.5703125" style="15" customWidth="1"/>
    <col min="9749" max="9749" width="22.5703125" style="15" customWidth="1"/>
    <col min="9750" max="9752" width="50.7109375" style="15" customWidth="1"/>
    <col min="9753" max="9754" width="20.7109375" style="15" customWidth="1"/>
    <col min="9755" max="9756" width="50.7109375" style="15" customWidth="1"/>
    <col min="9757" max="9760" width="11.42578125" style="15"/>
    <col min="9761" max="9767" width="0" style="15" hidden="1" customWidth="1"/>
    <col min="9768" max="9905" width="11.42578125" style="15"/>
    <col min="9906" max="9906" width="14.85546875" style="15" customWidth="1"/>
    <col min="9907" max="9984" width="11.42578125" style="15"/>
    <col min="9985" max="9985" width="9.140625" style="15" customWidth="1"/>
    <col min="9986" max="9986" width="30.28515625" style="15" customWidth="1"/>
    <col min="9987" max="9987" width="13.42578125" style="15" customWidth="1"/>
    <col min="9988" max="9988" width="24.28515625" style="15" customWidth="1"/>
    <col min="9989" max="9990" width="35.7109375" style="15" customWidth="1"/>
    <col min="9991" max="9993" width="10.7109375" style="15" customWidth="1"/>
    <col min="9994" max="9994" width="31.5703125" style="15" customWidth="1"/>
    <col min="9995" max="9995" width="30.7109375" style="15" customWidth="1"/>
    <col min="9996" max="9998" width="10.7109375" style="15" customWidth="1"/>
    <col min="9999" max="9999" width="13.28515625" style="15" customWidth="1"/>
    <col min="10000" max="10001" width="37.5703125" style="15" customWidth="1"/>
    <col min="10002" max="10003" width="23.28515625" style="15" customWidth="1"/>
    <col min="10004" max="10004" width="23.5703125" style="15" customWidth="1"/>
    <col min="10005" max="10005" width="22.5703125" style="15" customWidth="1"/>
    <col min="10006" max="10008" width="50.7109375" style="15" customWidth="1"/>
    <col min="10009" max="10010" width="20.7109375" style="15" customWidth="1"/>
    <col min="10011" max="10012" width="50.7109375" style="15" customWidth="1"/>
    <col min="10013" max="10016" width="11.42578125" style="15"/>
    <col min="10017" max="10023" width="0" style="15" hidden="1" customWidth="1"/>
    <col min="10024" max="10161" width="11.42578125" style="15"/>
    <col min="10162" max="10162" width="14.85546875" style="15" customWidth="1"/>
    <col min="10163" max="10240" width="11.42578125" style="15"/>
    <col min="10241" max="10241" width="9.140625" style="15" customWidth="1"/>
    <col min="10242" max="10242" width="30.28515625" style="15" customWidth="1"/>
    <col min="10243" max="10243" width="13.42578125" style="15" customWidth="1"/>
    <col min="10244" max="10244" width="24.28515625" style="15" customWidth="1"/>
    <col min="10245" max="10246" width="35.7109375" style="15" customWidth="1"/>
    <col min="10247" max="10249" width="10.7109375" style="15" customWidth="1"/>
    <col min="10250" max="10250" width="31.5703125" style="15" customWidth="1"/>
    <col min="10251" max="10251" width="30.7109375" style="15" customWidth="1"/>
    <col min="10252" max="10254" width="10.7109375" style="15" customWidth="1"/>
    <col min="10255" max="10255" width="13.28515625" style="15" customWidth="1"/>
    <col min="10256" max="10257" width="37.5703125" style="15" customWidth="1"/>
    <col min="10258" max="10259" width="23.28515625" style="15" customWidth="1"/>
    <col min="10260" max="10260" width="23.5703125" style="15" customWidth="1"/>
    <col min="10261" max="10261" width="22.5703125" style="15" customWidth="1"/>
    <col min="10262" max="10264" width="50.7109375" style="15" customWidth="1"/>
    <col min="10265" max="10266" width="20.7109375" style="15" customWidth="1"/>
    <col min="10267" max="10268" width="50.7109375" style="15" customWidth="1"/>
    <col min="10269" max="10272" width="11.42578125" style="15"/>
    <col min="10273" max="10279" width="0" style="15" hidden="1" customWidth="1"/>
    <col min="10280" max="10417" width="11.42578125" style="15"/>
    <col min="10418" max="10418" width="14.85546875" style="15" customWidth="1"/>
    <col min="10419" max="10496" width="11.42578125" style="15"/>
    <col min="10497" max="10497" width="9.140625" style="15" customWidth="1"/>
    <col min="10498" max="10498" width="30.28515625" style="15" customWidth="1"/>
    <col min="10499" max="10499" width="13.42578125" style="15" customWidth="1"/>
    <col min="10500" max="10500" width="24.28515625" style="15" customWidth="1"/>
    <col min="10501" max="10502" width="35.7109375" style="15" customWidth="1"/>
    <col min="10503" max="10505" width="10.7109375" style="15" customWidth="1"/>
    <col min="10506" max="10506" width="31.5703125" style="15" customWidth="1"/>
    <col min="10507" max="10507" width="30.7109375" style="15" customWidth="1"/>
    <col min="10508" max="10510" width="10.7109375" style="15" customWidth="1"/>
    <col min="10511" max="10511" width="13.28515625" style="15" customWidth="1"/>
    <col min="10512" max="10513" width="37.5703125" style="15" customWidth="1"/>
    <col min="10514" max="10515" width="23.28515625" style="15" customWidth="1"/>
    <col min="10516" max="10516" width="23.5703125" style="15" customWidth="1"/>
    <col min="10517" max="10517" width="22.5703125" style="15" customWidth="1"/>
    <col min="10518" max="10520" width="50.7109375" style="15" customWidth="1"/>
    <col min="10521" max="10522" width="20.7109375" style="15" customWidth="1"/>
    <col min="10523" max="10524" width="50.7109375" style="15" customWidth="1"/>
    <col min="10525" max="10528" width="11.42578125" style="15"/>
    <col min="10529" max="10535" width="0" style="15" hidden="1" customWidth="1"/>
    <col min="10536" max="10673" width="11.42578125" style="15"/>
    <col min="10674" max="10674" width="14.85546875" style="15" customWidth="1"/>
    <col min="10675" max="10752" width="11.42578125" style="15"/>
    <col min="10753" max="10753" width="9.140625" style="15" customWidth="1"/>
    <col min="10754" max="10754" width="30.28515625" style="15" customWidth="1"/>
    <col min="10755" max="10755" width="13.42578125" style="15" customWidth="1"/>
    <col min="10756" max="10756" width="24.28515625" style="15" customWidth="1"/>
    <col min="10757" max="10758" width="35.7109375" style="15" customWidth="1"/>
    <col min="10759" max="10761" width="10.7109375" style="15" customWidth="1"/>
    <col min="10762" max="10762" width="31.5703125" style="15" customWidth="1"/>
    <col min="10763" max="10763" width="30.7109375" style="15" customWidth="1"/>
    <col min="10764" max="10766" width="10.7109375" style="15" customWidth="1"/>
    <col min="10767" max="10767" width="13.28515625" style="15" customWidth="1"/>
    <col min="10768" max="10769" width="37.5703125" style="15" customWidth="1"/>
    <col min="10770" max="10771" width="23.28515625" style="15" customWidth="1"/>
    <col min="10772" max="10772" width="23.5703125" style="15" customWidth="1"/>
    <col min="10773" max="10773" width="22.5703125" style="15" customWidth="1"/>
    <col min="10774" max="10776" width="50.7109375" style="15" customWidth="1"/>
    <col min="10777" max="10778" width="20.7109375" style="15" customWidth="1"/>
    <col min="10779" max="10780" width="50.7109375" style="15" customWidth="1"/>
    <col min="10781" max="10784" width="11.42578125" style="15"/>
    <col min="10785" max="10791" width="0" style="15" hidden="1" customWidth="1"/>
    <col min="10792" max="10929" width="11.42578125" style="15"/>
    <col min="10930" max="10930" width="14.85546875" style="15" customWidth="1"/>
    <col min="10931" max="11008" width="11.42578125" style="15"/>
    <col min="11009" max="11009" width="9.140625" style="15" customWidth="1"/>
    <col min="11010" max="11010" width="30.28515625" style="15" customWidth="1"/>
    <col min="11011" max="11011" width="13.42578125" style="15" customWidth="1"/>
    <col min="11012" max="11012" width="24.28515625" style="15" customWidth="1"/>
    <col min="11013" max="11014" width="35.7109375" style="15" customWidth="1"/>
    <col min="11015" max="11017" width="10.7109375" style="15" customWidth="1"/>
    <col min="11018" max="11018" width="31.5703125" style="15" customWidth="1"/>
    <col min="11019" max="11019" width="30.7109375" style="15" customWidth="1"/>
    <col min="11020" max="11022" width="10.7109375" style="15" customWidth="1"/>
    <col min="11023" max="11023" width="13.28515625" style="15" customWidth="1"/>
    <col min="11024" max="11025" width="37.5703125" style="15" customWidth="1"/>
    <col min="11026" max="11027" width="23.28515625" style="15" customWidth="1"/>
    <col min="11028" max="11028" width="23.5703125" style="15" customWidth="1"/>
    <col min="11029" max="11029" width="22.5703125" style="15" customWidth="1"/>
    <col min="11030" max="11032" width="50.7109375" style="15" customWidth="1"/>
    <col min="11033" max="11034" width="20.7109375" style="15" customWidth="1"/>
    <col min="11035" max="11036" width="50.7109375" style="15" customWidth="1"/>
    <col min="11037" max="11040" width="11.42578125" style="15"/>
    <col min="11041" max="11047" width="0" style="15" hidden="1" customWidth="1"/>
    <col min="11048" max="11185" width="11.42578125" style="15"/>
    <col min="11186" max="11186" width="14.85546875" style="15" customWidth="1"/>
    <col min="11187" max="11264" width="11.42578125" style="15"/>
    <col min="11265" max="11265" width="9.140625" style="15" customWidth="1"/>
    <col min="11266" max="11266" width="30.28515625" style="15" customWidth="1"/>
    <col min="11267" max="11267" width="13.42578125" style="15" customWidth="1"/>
    <col min="11268" max="11268" width="24.28515625" style="15" customWidth="1"/>
    <col min="11269" max="11270" width="35.7109375" style="15" customWidth="1"/>
    <col min="11271" max="11273" width="10.7109375" style="15" customWidth="1"/>
    <col min="11274" max="11274" width="31.5703125" style="15" customWidth="1"/>
    <col min="11275" max="11275" width="30.7109375" style="15" customWidth="1"/>
    <col min="11276" max="11278" width="10.7109375" style="15" customWidth="1"/>
    <col min="11279" max="11279" width="13.28515625" style="15" customWidth="1"/>
    <col min="11280" max="11281" width="37.5703125" style="15" customWidth="1"/>
    <col min="11282" max="11283" width="23.28515625" style="15" customWidth="1"/>
    <col min="11284" max="11284" width="23.5703125" style="15" customWidth="1"/>
    <col min="11285" max="11285" width="22.5703125" style="15" customWidth="1"/>
    <col min="11286" max="11288" width="50.7109375" style="15" customWidth="1"/>
    <col min="11289" max="11290" width="20.7109375" style="15" customWidth="1"/>
    <col min="11291" max="11292" width="50.7109375" style="15" customWidth="1"/>
    <col min="11293" max="11296" width="11.42578125" style="15"/>
    <col min="11297" max="11303" width="0" style="15" hidden="1" customWidth="1"/>
    <col min="11304" max="11441" width="11.42578125" style="15"/>
    <col min="11442" max="11442" width="14.85546875" style="15" customWidth="1"/>
    <col min="11443" max="11520" width="11.42578125" style="15"/>
    <col min="11521" max="11521" width="9.140625" style="15" customWidth="1"/>
    <col min="11522" max="11522" width="30.28515625" style="15" customWidth="1"/>
    <col min="11523" max="11523" width="13.42578125" style="15" customWidth="1"/>
    <col min="11524" max="11524" width="24.28515625" style="15" customWidth="1"/>
    <col min="11525" max="11526" width="35.7109375" style="15" customWidth="1"/>
    <col min="11527" max="11529" width="10.7109375" style="15" customWidth="1"/>
    <col min="11530" max="11530" width="31.5703125" style="15" customWidth="1"/>
    <col min="11531" max="11531" width="30.7109375" style="15" customWidth="1"/>
    <col min="11532" max="11534" width="10.7109375" style="15" customWidth="1"/>
    <col min="11535" max="11535" width="13.28515625" style="15" customWidth="1"/>
    <col min="11536" max="11537" width="37.5703125" style="15" customWidth="1"/>
    <col min="11538" max="11539" width="23.28515625" style="15" customWidth="1"/>
    <col min="11540" max="11540" width="23.5703125" style="15" customWidth="1"/>
    <col min="11541" max="11541" width="22.5703125" style="15" customWidth="1"/>
    <col min="11542" max="11544" width="50.7109375" style="15" customWidth="1"/>
    <col min="11545" max="11546" width="20.7109375" style="15" customWidth="1"/>
    <col min="11547" max="11548" width="50.7109375" style="15" customWidth="1"/>
    <col min="11549" max="11552" width="11.42578125" style="15"/>
    <col min="11553" max="11559" width="0" style="15" hidden="1" customWidth="1"/>
    <col min="11560" max="11697" width="11.42578125" style="15"/>
    <col min="11698" max="11698" width="14.85546875" style="15" customWidth="1"/>
    <col min="11699" max="11776" width="11.42578125" style="15"/>
    <col min="11777" max="11777" width="9.140625" style="15" customWidth="1"/>
    <col min="11778" max="11778" width="30.28515625" style="15" customWidth="1"/>
    <col min="11779" max="11779" width="13.42578125" style="15" customWidth="1"/>
    <col min="11780" max="11780" width="24.28515625" style="15" customWidth="1"/>
    <col min="11781" max="11782" width="35.7109375" style="15" customWidth="1"/>
    <col min="11783" max="11785" width="10.7109375" style="15" customWidth="1"/>
    <col min="11786" max="11786" width="31.5703125" style="15" customWidth="1"/>
    <col min="11787" max="11787" width="30.7109375" style="15" customWidth="1"/>
    <col min="11788" max="11790" width="10.7109375" style="15" customWidth="1"/>
    <col min="11791" max="11791" width="13.28515625" style="15" customWidth="1"/>
    <col min="11792" max="11793" width="37.5703125" style="15" customWidth="1"/>
    <col min="11794" max="11795" width="23.28515625" style="15" customWidth="1"/>
    <col min="11796" max="11796" width="23.5703125" style="15" customWidth="1"/>
    <col min="11797" max="11797" width="22.5703125" style="15" customWidth="1"/>
    <col min="11798" max="11800" width="50.7109375" style="15" customWidth="1"/>
    <col min="11801" max="11802" width="20.7109375" style="15" customWidth="1"/>
    <col min="11803" max="11804" width="50.7109375" style="15" customWidth="1"/>
    <col min="11805" max="11808" width="11.42578125" style="15"/>
    <col min="11809" max="11815" width="0" style="15" hidden="1" customWidth="1"/>
    <col min="11816" max="11953" width="11.42578125" style="15"/>
    <col min="11954" max="11954" width="14.85546875" style="15" customWidth="1"/>
    <col min="11955" max="12032" width="11.42578125" style="15"/>
    <col min="12033" max="12033" width="9.140625" style="15" customWidth="1"/>
    <col min="12034" max="12034" width="30.28515625" style="15" customWidth="1"/>
    <col min="12035" max="12035" width="13.42578125" style="15" customWidth="1"/>
    <col min="12036" max="12036" width="24.28515625" style="15" customWidth="1"/>
    <col min="12037" max="12038" width="35.7109375" style="15" customWidth="1"/>
    <col min="12039" max="12041" width="10.7109375" style="15" customWidth="1"/>
    <col min="12042" max="12042" width="31.5703125" style="15" customWidth="1"/>
    <col min="12043" max="12043" width="30.7109375" style="15" customWidth="1"/>
    <col min="12044" max="12046" width="10.7109375" style="15" customWidth="1"/>
    <col min="12047" max="12047" width="13.28515625" style="15" customWidth="1"/>
    <col min="12048" max="12049" width="37.5703125" style="15" customWidth="1"/>
    <col min="12050" max="12051" width="23.28515625" style="15" customWidth="1"/>
    <col min="12052" max="12052" width="23.5703125" style="15" customWidth="1"/>
    <col min="12053" max="12053" width="22.5703125" style="15" customWidth="1"/>
    <col min="12054" max="12056" width="50.7109375" style="15" customWidth="1"/>
    <col min="12057" max="12058" width="20.7109375" style="15" customWidth="1"/>
    <col min="12059" max="12060" width="50.7109375" style="15" customWidth="1"/>
    <col min="12061" max="12064" width="11.42578125" style="15"/>
    <col min="12065" max="12071" width="0" style="15" hidden="1" customWidth="1"/>
    <col min="12072" max="12209" width="11.42578125" style="15"/>
    <col min="12210" max="12210" width="14.85546875" style="15" customWidth="1"/>
    <col min="12211" max="12288" width="11.42578125" style="15"/>
    <col min="12289" max="12289" width="9.140625" style="15" customWidth="1"/>
    <col min="12290" max="12290" width="30.28515625" style="15" customWidth="1"/>
    <col min="12291" max="12291" width="13.42578125" style="15" customWidth="1"/>
    <col min="12292" max="12292" width="24.28515625" style="15" customWidth="1"/>
    <col min="12293" max="12294" width="35.7109375" style="15" customWidth="1"/>
    <col min="12295" max="12297" width="10.7109375" style="15" customWidth="1"/>
    <col min="12298" max="12298" width="31.5703125" style="15" customWidth="1"/>
    <col min="12299" max="12299" width="30.7109375" style="15" customWidth="1"/>
    <col min="12300" max="12302" width="10.7109375" style="15" customWidth="1"/>
    <col min="12303" max="12303" width="13.28515625" style="15" customWidth="1"/>
    <col min="12304" max="12305" width="37.5703125" style="15" customWidth="1"/>
    <col min="12306" max="12307" width="23.28515625" style="15" customWidth="1"/>
    <col min="12308" max="12308" width="23.5703125" style="15" customWidth="1"/>
    <col min="12309" max="12309" width="22.5703125" style="15" customWidth="1"/>
    <col min="12310" max="12312" width="50.7109375" style="15" customWidth="1"/>
    <col min="12313" max="12314" width="20.7109375" style="15" customWidth="1"/>
    <col min="12315" max="12316" width="50.7109375" style="15" customWidth="1"/>
    <col min="12317" max="12320" width="11.42578125" style="15"/>
    <col min="12321" max="12327" width="0" style="15" hidden="1" customWidth="1"/>
    <col min="12328" max="12465" width="11.42578125" style="15"/>
    <col min="12466" max="12466" width="14.85546875" style="15" customWidth="1"/>
    <col min="12467" max="12544" width="11.42578125" style="15"/>
    <col min="12545" max="12545" width="9.140625" style="15" customWidth="1"/>
    <col min="12546" max="12546" width="30.28515625" style="15" customWidth="1"/>
    <col min="12547" max="12547" width="13.42578125" style="15" customWidth="1"/>
    <col min="12548" max="12548" width="24.28515625" style="15" customWidth="1"/>
    <col min="12549" max="12550" width="35.7109375" style="15" customWidth="1"/>
    <col min="12551" max="12553" width="10.7109375" style="15" customWidth="1"/>
    <col min="12554" max="12554" width="31.5703125" style="15" customWidth="1"/>
    <col min="12555" max="12555" width="30.7109375" style="15" customWidth="1"/>
    <col min="12556" max="12558" width="10.7109375" style="15" customWidth="1"/>
    <col min="12559" max="12559" width="13.28515625" style="15" customWidth="1"/>
    <col min="12560" max="12561" width="37.5703125" style="15" customWidth="1"/>
    <col min="12562" max="12563" width="23.28515625" style="15" customWidth="1"/>
    <col min="12564" max="12564" width="23.5703125" style="15" customWidth="1"/>
    <col min="12565" max="12565" width="22.5703125" style="15" customWidth="1"/>
    <col min="12566" max="12568" width="50.7109375" style="15" customWidth="1"/>
    <col min="12569" max="12570" width="20.7109375" style="15" customWidth="1"/>
    <col min="12571" max="12572" width="50.7109375" style="15" customWidth="1"/>
    <col min="12573" max="12576" width="11.42578125" style="15"/>
    <col min="12577" max="12583" width="0" style="15" hidden="1" customWidth="1"/>
    <col min="12584" max="12721" width="11.42578125" style="15"/>
    <col min="12722" max="12722" width="14.85546875" style="15" customWidth="1"/>
    <col min="12723" max="12800" width="11.42578125" style="15"/>
    <col min="12801" max="12801" width="9.140625" style="15" customWidth="1"/>
    <col min="12802" max="12802" width="30.28515625" style="15" customWidth="1"/>
    <col min="12803" max="12803" width="13.42578125" style="15" customWidth="1"/>
    <col min="12804" max="12804" width="24.28515625" style="15" customWidth="1"/>
    <col min="12805" max="12806" width="35.7109375" style="15" customWidth="1"/>
    <col min="12807" max="12809" width="10.7109375" style="15" customWidth="1"/>
    <col min="12810" max="12810" width="31.5703125" style="15" customWidth="1"/>
    <col min="12811" max="12811" width="30.7109375" style="15" customWidth="1"/>
    <col min="12812" max="12814" width="10.7109375" style="15" customWidth="1"/>
    <col min="12815" max="12815" width="13.28515625" style="15" customWidth="1"/>
    <col min="12816" max="12817" width="37.5703125" style="15" customWidth="1"/>
    <col min="12818" max="12819" width="23.28515625" style="15" customWidth="1"/>
    <col min="12820" max="12820" width="23.5703125" style="15" customWidth="1"/>
    <col min="12821" max="12821" width="22.5703125" style="15" customWidth="1"/>
    <col min="12822" max="12824" width="50.7109375" style="15" customWidth="1"/>
    <col min="12825" max="12826" width="20.7109375" style="15" customWidth="1"/>
    <col min="12827" max="12828" width="50.7109375" style="15" customWidth="1"/>
    <col min="12829" max="12832" width="11.42578125" style="15"/>
    <col min="12833" max="12839" width="0" style="15" hidden="1" customWidth="1"/>
    <col min="12840" max="12977" width="11.42578125" style="15"/>
    <col min="12978" max="12978" width="14.85546875" style="15" customWidth="1"/>
    <col min="12979" max="13056" width="11.42578125" style="15"/>
    <col min="13057" max="13057" width="9.140625" style="15" customWidth="1"/>
    <col min="13058" max="13058" width="30.28515625" style="15" customWidth="1"/>
    <col min="13059" max="13059" width="13.42578125" style="15" customWidth="1"/>
    <col min="13060" max="13060" width="24.28515625" style="15" customWidth="1"/>
    <col min="13061" max="13062" width="35.7109375" style="15" customWidth="1"/>
    <col min="13063" max="13065" width="10.7109375" style="15" customWidth="1"/>
    <col min="13066" max="13066" width="31.5703125" style="15" customWidth="1"/>
    <col min="13067" max="13067" width="30.7109375" style="15" customWidth="1"/>
    <col min="13068" max="13070" width="10.7109375" style="15" customWidth="1"/>
    <col min="13071" max="13071" width="13.28515625" style="15" customWidth="1"/>
    <col min="13072" max="13073" width="37.5703125" style="15" customWidth="1"/>
    <col min="13074" max="13075" width="23.28515625" style="15" customWidth="1"/>
    <col min="13076" max="13076" width="23.5703125" style="15" customWidth="1"/>
    <col min="13077" max="13077" width="22.5703125" style="15" customWidth="1"/>
    <col min="13078" max="13080" width="50.7109375" style="15" customWidth="1"/>
    <col min="13081" max="13082" width="20.7109375" style="15" customWidth="1"/>
    <col min="13083" max="13084" width="50.7109375" style="15" customWidth="1"/>
    <col min="13085" max="13088" width="11.42578125" style="15"/>
    <col min="13089" max="13095" width="0" style="15" hidden="1" customWidth="1"/>
    <col min="13096" max="13233" width="11.42578125" style="15"/>
    <col min="13234" max="13234" width="14.85546875" style="15" customWidth="1"/>
    <col min="13235" max="13312" width="11.42578125" style="15"/>
    <col min="13313" max="13313" width="9.140625" style="15" customWidth="1"/>
    <col min="13314" max="13314" width="30.28515625" style="15" customWidth="1"/>
    <col min="13315" max="13315" width="13.42578125" style="15" customWidth="1"/>
    <col min="13316" max="13316" width="24.28515625" style="15" customWidth="1"/>
    <col min="13317" max="13318" width="35.7109375" style="15" customWidth="1"/>
    <col min="13319" max="13321" width="10.7109375" style="15" customWidth="1"/>
    <col min="13322" max="13322" width="31.5703125" style="15" customWidth="1"/>
    <col min="13323" max="13323" width="30.7109375" style="15" customWidth="1"/>
    <col min="13324" max="13326" width="10.7109375" style="15" customWidth="1"/>
    <col min="13327" max="13327" width="13.28515625" style="15" customWidth="1"/>
    <col min="13328" max="13329" width="37.5703125" style="15" customWidth="1"/>
    <col min="13330" max="13331" width="23.28515625" style="15" customWidth="1"/>
    <col min="13332" max="13332" width="23.5703125" style="15" customWidth="1"/>
    <col min="13333" max="13333" width="22.5703125" style="15" customWidth="1"/>
    <col min="13334" max="13336" width="50.7109375" style="15" customWidth="1"/>
    <col min="13337" max="13338" width="20.7109375" style="15" customWidth="1"/>
    <col min="13339" max="13340" width="50.7109375" style="15" customWidth="1"/>
    <col min="13341" max="13344" width="11.42578125" style="15"/>
    <col min="13345" max="13351" width="0" style="15" hidden="1" customWidth="1"/>
    <col min="13352" max="13489" width="11.42578125" style="15"/>
    <col min="13490" max="13490" width="14.85546875" style="15" customWidth="1"/>
    <col min="13491" max="13568" width="11.42578125" style="15"/>
    <col min="13569" max="13569" width="9.140625" style="15" customWidth="1"/>
    <col min="13570" max="13570" width="30.28515625" style="15" customWidth="1"/>
    <col min="13571" max="13571" width="13.42578125" style="15" customWidth="1"/>
    <col min="13572" max="13572" width="24.28515625" style="15" customWidth="1"/>
    <col min="13573" max="13574" width="35.7109375" style="15" customWidth="1"/>
    <col min="13575" max="13577" width="10.7109375" style="15" customWidth="1"/>
    <col min="13578" max="13578" width="31.5703125" style="15" customWidth="1"/>
    <col min="13579" max="13579" width="30.7109375" style="15" customWidth="1"/>
    <col min="13580" max="13582" width="10.7109375" style="15" customWidth="1"/>
    <col min="13583" max="13583" width="13.28515625" style="15" customWidth="1"/>
    <col min="13584" max="13585" width="37.5703125" style="15" customWidth="1"/>
    <col min="13586" max="13587" width="23.28515625" style="15" customWidth="1"/>
    <col min="13588" max="13588" width="23.5703125" style="15" customWidth="1"/>
    <col min="13589" max="13589" width="22.5703125" style="15" customWidth="1"/>
    <col min="13590" max="13592" width="50.7109375" style="15" customWidth="1"/>
    <col min="13593" max="13594" width="20.7109375" style="15" customWidth="1"/>
    <col min="13595" max="13596" width="50.7109375" style="15" customWidth="1"/>
    <col min="13597" max="13600" width="11.42578125" style="15"/>
    <col min="13601" max="13607" width="0" style="15" hidden="1" customWidth="1"/>
    <col min="13608" max="13745" width="11.42578125" style="15"/>
    <col min="13746" max="13746" width="14.85546875" style="15" customWidth="1"/>
    <col min="13747" max="13824" width="11.42578125" style="15"/>
    <col min="13825" max="13825" width="9.140625" style="15" customWidth="1"/>
    <col min="13826" max="13826" width="30.28515625" style="15" customWidth="1"/>
    <col min="13827" max="13827" width="13.42578125" style="15" customWidth="1"/>
    <col min="13828" max="13828" width="24.28515625" style="15" customWidth="1"/>
    <col min="13829" max="13830" width="35.7109375" style="15" customWidth="1"/>
    <col min="13831" max="13833" width="10.7109375" style="15" customWidth="1"/>
    <col min="13834" max="13834" width="31.5703125" style="15" customWidth="1"/>
    <col min="13835" max="13835" width="30.7109375" style="15" customWidth="1"/>
    <col min="13836" max="13838" width="10.7109375" style="15" customWidth="1"/>
    <col min="13839" max="13839" width="13.28515625" style="15" customWidth="1"/>
    <col min="13840" max="13841" width="37.5703125" style="15" customWidth="1"/>
    <col min="13842" max="13843" width="23.28515625" style="15" customWidth="1"/>
    <col min="13844" max="13844" width="23.5703125" style="15" customWidth="1"/>
    <col min="13845" max="13845" width="22.5703125" style="15" customWidth="1"/>
    <col min="13846" max="13848" width="50.7109375" style="15" customWidth="1"/>
    <col min="13849" max="13850" width="20.7109375" style="15" customWidth="1"/>
    <col min="13851" max="13852" width="50.7109375" style="15" customWidth="1"/>
    <col min="13853" max="13856" width="11.42578125" style="15"/>
    <col min="13857" max="13863" width="0" style="15" hidden="1" customWidth="1"/>
    <col min="13864" max="14001" width="11.42578125" style="15"/>
    <col min="14002" max="14002" width="14.85546875" style="15" customWidth="1"/>
    <col min="14003" max="14080" width="11.42578125" style="15"/>
    <col min="14081" max="14081" width="9.140625" style="15" customWidth="1"/>
    <col min="14082" max="14082" width="30.28515625" style="15" customWidth="1"/>
    <col min="14083" max="14083" width="13.42578125" style="15" customWidth="1"/>
    <col min="14084" max="14084" width="24.28515625" style="15" customWidth="1"/>
    <col min="14085" max="14086" width="35.7109375" style="15" customWidth="1"/>
    <col min="14087" max="14089" width="10.7109375" style="15" customWidth="1"/>
    <col min="14090" max="14090" width="31.5703125" style="15" customWidth="1"/>
    <col min="14091" max="14091" width="30.7109375" style="15" customWidth="1"/>
    <col min="14092" max="14094" width="10.7109375" style="15" customWidth="1"/>
    <col min="14095" max="14095" width="13.28515625" style="15" customWidth="1"/>
    <col min="14096" max="14097" width="37.5703125" style="15" customWidth="1"/>
    <col min="14098" max="14099" width="23.28515625" style="15" customWidth="1"/>
    <col min="14100" max="14100" width="23.5703125" style="15" customWidth="1"/>
    <col min="14101" max="14101" width="22.5703125" style="15" customWidth="1"/>
    <col min="14102" max="14104" width="50.7109375" style="15" customWidth="1"/>
    <col min="14105" max="14106" width="20.7109375" style="15" customWidth="1"/>
    <col min="14107" max="14108" width="50.7109375" style="15" customWidth="1"/>
    <col min="14109" max="14112" width="11.42578125" style="15"/>
    <col min="14113" max="14119" width="0" style="15" hidden="1" customWidth="1"/>
    <col min="14120" max="14257" width="11.42578125" style="15"/>
    <col min="14258" max="14258" width="14.85546875" style="15" customWidth="1"/>
    <col min="14259" max="14336" width="11.42578125" style="15"/>
    <col min="14337" max="14337" width="9.140625" style="15" customWidth="1"/>
    <col min="14338" max="14338" width="30.28515625" style="15" customWidth="1"/>
    <col min="14339" max="14339" width="13.42578125" style="15" customWidth="1"/>
    <col min="14340" max="14340" width="24.28515625" style="15" customWidth="1"/>
    <col min="14341" max="14342" width="35.7109375" style="15" customWidth="1"/>
    <col min="14343" max="14345" width="10.7109375" style="15" customWidth="1"/>
    <col min="14346" max="14346" width="31.5703125" style="15" customWidth="1"/>
    <col min="14347" max="14347" width="30.7109375" style="15" customWidth="1"/>
    <col min="14348" max="14350" width="10.7109375" style="15" customWidth="1"/>
    <col min="14351" max="14351" width="13.28515625" style="15" customWidth="1"/>
    <col min="14352" max="14353" width="37.5703125" style="15" customWidth="1"/>
    <col min="14354" max="14355" width="23.28515625" style="15" customWidth="1"/>
    <col min="14356" max="14356" width="23.5703125" style="15" customWidth="1"/>
    <col min="14357" max="14357" width="22.5703125" style="15" customWidth="1"/>
    <col min="14358" max="14360" width="50.7109375" style="15" customWidth="1"/>
    <col min="14361" max="14362" width="20.7109375" style="15" customWidth="1"/>
    <col min="14363" max="14364" width="50.7109375" style="15" customWidth="1"/>
    <col min="14365" max="14368" width="11.42578125" style="15"/>
    <col min="14369" max="14375" width="0" style="15" hidden="1" customWidth="1"/>
    <col min="14376" max="14513" width="11.42578125" style="15"/>
    <col min="14514" max="14514" width="14.85546875" style="15" customWidth="1"/>
    <col min="14515" max="14592" width="11.42578125" style="15"/>
    <col min="14593" max="14593" width="9.140625" style="15" customWidth="1"/>
    <col min="14594" max="14594" width="30.28515625" style="15" customWidth="1"/>
    <col min="14595" max="14595" width="13.42578125" style="15" customWidth="1"/>
    <col min="14596" max="14596" width="24.28515625" style="15" customWidth="1"/>
    <col min="14597" max="14598" width="35.7109375" style="15" customWidth="1"/>
    <col min="14599" max="14601" width="10.7109375" style="15" customWidth="1"/>
    <col min="14602" max="14602" width="31.5703125" style="15" customWidth="1"/>
    <col min="14603" max="14603" width="30.7109375" style="15" customWidth="1"/>
    <col min="14604" max="14606" width="10.7109375" style="15" customWidth="1"/>
    <col min="14607" max="14607" width="13.28515625" style="15" customWidth="1"/>
    <col min="14608" max="14609" width="37.5703125" style="15" customWidth="1"/>
    <col min="14610" max="14611" width="23.28515625" style="15" customWidth="1"/>
    <col min="14612" max="14612" width="23.5703125" style="15" customWidth="1"/>
    <col min="14613" max="14613" width="22.5703125" style="15" customWidth="1"/>
    <col min="14614" max="14616" width="50.7109375" style="15" customWidth="1"/>
    <col min="14617" max="14618" width="20.7109375" style="15" customWidth="1"/>
    <col min="14619" max="14620" width="50.7109375" style="15" customWidth="1"/>
    <col min="14621" max="14624" width="11.42578125" style="15"/>
    <col min="14625" max="14631" width="0" style="15" hidden="1" customWidth="1"/>
    <col min="14632" max="14769" width="11.42578125" style="15"/>
    <col min="14770" max="14770" width="14.85546875" style="15" customWidth="1"/>
    <col min="14771" max="14848" width="11.42578125" style="15"/>
    <col min="14849" max="14849" width="9.140625" style="15" customWidth="1"/>
    <col min="14850" max="14850" width="30.28515625" style="15" customWidth="1"/>
    <col min="14851" max="14851" width="13.42578125" style="15" customWidth="1"/>
    <col min="14852" max="14852" width="24.28515625" style="15" customWidth="1"/>
    <col min="14853" max="14854" width="35.7109375" style="15" customWidth="1"/>
    <col min="14855" max="14857" width="10.7109375" style="15" customWidth="1"/>
    <col min="14858" max="14858" width="31.5703125" style="15" customWidth="1"/>
    <col min="14859" max="14859" width="30.7109375" style="15" customWidth="1"/>
    <col min="14860" max="14862" width="10.7109375" style="15" customWidth="1"/>
    <col min="14863" max="14863" width="13.28515625" style="15" customWidth="1"/>
    <col min="14864" max="14865" width="37.5703125" style="15" customWidth="1"/>
    <col min="14866" max="14867" width="23.28515625" style="15" customWidth="1"/>
    <col min="14868" max="14868" width="23.5703125" style="15" customWidth="1"/>
    <col min="14869" max="14869" width="22.5703125" style="15" customWidth="1"/>
    <col min="14870" max="14872" width="50.7109375" style="15" customWidth="1"/>
    <col min="14873" max="14874" width="20.7109375" style="15" customWidth="1"/>
    <col min="14875" max="14876" width="50.7109375" style="15" customWidth="1"/>
    <col min="14877" max="14880" width="11.42578125" style="15"/>
    <col min="14881" max="14887" width="0" style="15" hidden="1" customWidth="1"/>
    <col min="14888" max="15025" width="11.42578125" style="15"/>
    <col min="15026" max="15026" width="14.85546875" style="15" customWidth="1"/>
    <col min="15027" max="15104" width="11.42578125" style="15"/>
    <col min="15105" max="15105" width="9.140625" style="15" customWidth="1"/>
    <col min="15106" max="15106" width="30.28515625" style="15" customWidth="1"/>
    <col min="15107" max="15107" width="13.42578125" style="15" customWidth="1"/>
    <col min="15108" max="15108" width="24.28515625" style="15" customWidth="1"/>
    <col min="15109" max="15110" width="35.7109375" style="15" customWidth="1"/>
    <col min="15111" max="15113" width="10.7109375" style="15" customWidth="1"/>
    <col min="15114" max="15114" width="31.5703125" style="15" customWidth="1"/>
    <col min="15115" max="15115" width="30.7109375" style="15" customWidth="1"/>
    <col min="15116" max="15118" width="10.7109375" style="15" customWidth="1"/>
    <col min="15119" max="15119" width="13.28515625" style="15" customWidth="1"/>
    <col min="15120" max="15121" width="37.5703125" style="15" customWidth="1"/>
    <col min="15122" max="15123" width="23.28515625" style="15" customWidth="1"/>
    <col min="15124" max="15124" width="23.5703125" style="15" customWidth="1"/>
    <col min="15125" max="15125" width="22.5703125" style="15" customWidth="1"/>
    <col min="15126" max="15128" width="50.7109375" style="15" customWidth="1"/>
    <col min="15129" max="15130" width="20.7109375" style="15" customWidth="1"/>
    <col min="15131" max="15132" width="50.7109375" style="15" customWidth="1"/>
    <col min="15133" max="15136" width="11.42578125" style="15"/>
    <col min="15137" max="15143" width="0" style="15" hidden="1" customWidth="1"/>
    <col min="15144" max="15281" width="11.42578125" style="15"/>
    <col min="15282" max="15282" width="14.85546875" style="15" customWidth="1"/>
    <col min="15283" max="15360" width="11.42578125" style="15"/>
    <col min="15361" max="15361" width="9.140625" style="15" customWidth="1"/>
    <col min="15362" max="15362" width="30.28515625" style="15" customWidth="1"/>
    <col min="15363" max="15363" width="13.42578125" style="15" customWidth="1"/>
    <col min="15364" max="15364" width="24.28515625" style="15" customWidth="1"/>
    <col min="15365" max="15366" width="35.7109375" style="15" customWidth="1"/>
    <col min="15367" max="15369" width="10.7109375" style="15" customWidth="1"/>
    <col min="15370" max="15370" width="31.5703125" style="15" customWidth="1"/>
    <col min="15371" max="15371" width="30.7109375" style="15" customWidth="1"/>
    <col min="15372" max="15374" width="10.7109375" style="15" customWidth="1"/>
    <col min="15375" max="15375" width="13.28515625" style="15" customWidth="1"/>
    <col min="15376" max="15377" width="37.5703125" style="15" customWidth="1"/>
    <col min="15378" max="15379" width="23.28515625" style="15" customWidth="1"/>
    <col min="15380" max="15380" width="23.5703125" style="15" customWidth="1"/>
    <col min="15381" max="15381" width="22.5703125" style="15" customWidth="1"/>
    <col min="15382" max="15384" width="50.7109375" style="15" customWidth="1"/>
    <col min="15385" max="15386" width="20.7109375" style="15" customWidth="1"/>
    <col min="15387" max="15388" width="50.7109375" style="15" customWidth="1"/>
    <col min="15389" max="15392" width="11.42578125" style="15"/>
    <col min="15393" max="15399" width="0" style="15" hidden="1" customWidth="1"/>
    <col min="15400" max="15537" width="11.42578125" style="15"/>
    <col min="15538" max="15538" width="14.85546875" style="15" customWidth="1"/>
    <col min="15539" max="15616" width="11.42578125" style="15"/>
    <col min="15617" max="15617" width="9.140625" style="15" customWidth="1"/>
    <col min="15618" max="15618" width="30.28515625" style="15" customWidth="1"/>
    <col min="15619" max="15619" width="13.42578125" style="15" customWidth="1"/>
    <col min="15620" max="15620" width="24.28515625" style="15" customWidth="1"/>
    <col min="15621" max="15622" width="35.7109375" style="15" customWidth="1"/>
    <col min="15623" max="15625" width="10.7109375" style="15" customWidth="1"/>
    <col min="15626" max="15626" width="31.5703125" style="15" customWidth="1"/>
    <col min="15627" max="15627" width="30.7109375" style="15" customWidth="1"/>
    <col min="15628" max="15630" width="10.7109375" style="15" customWidth="1"/>
    <col min="15631" max="15631" width="13.28515625" style="15" customWidth="1"/>
    <col min="15632" max="15633" width="37.5703125" style="15" customWidth="1"/>
    <col min="15634" max="15635" width="23.28515625" style="15" customWidth="1"/>
    <col min="15636" max="15636" width="23.5703125" style="15" customWidth="1"/>
    <col min="15637" max="15637" width="22.5703125" style="15" customWidth="1"/>
    <col min="15638" max="15640" width="50.7109375" style="15" customWidth="1"/>
    <col min="15641" max="15642" width="20.7109375" style="15" customWidth="1"/>
    <col min="15643" max="15644" width="50.7109375" style="15" customWidth="1"/>
    <col min="15645" max="15648" width="11.42578125" style="15"/>
    <col min="15649" max="15655" width="0" style="15" hidden="1" customWidth="1"/>
    <col min="15656" max="15793" width="11.42578125" style="15"/>
    <col min="15794" max="15794" width="14.85546875" style="15" customWidth="1"/>
    <col min="15795" max="15872" width="11.42578125" style="15"/>
    <col min="15873" max="15873" width="9.140625" style="15" customWidth="1"/>
    <col min="15874" max="15874" width="30.28515625" style="15" customWidth="1"/>
    <col min="15875" max="15875" width="13.42578125" style="15" customWidth="1"/>
    <col min="15876" max="15876" width="24.28515625" style="15" customWidth="1"/>
    <col min="15877" max="15878" width="35.7109375" style="15" customWidth="1"/>
    <col min="15879" max="15881" width="10.7109375" style="15" customWidth="1"/>
    <col min="15882" max="15882" width="31.5703125" style="15" customWidth="1"/>
    <col min="15883" max="15883" width="30.7109375" style="15" customWidth="1"/>
    <col min="15884" max="15886" width="10.7109375" style="15" customWidth="1"/>
    <col min="15887" max="15887" width="13.28515625" style="15" customWidth="1"/>
    <col min="15888" max="15889" width="37.5703125" style="15" customWidth="1"/>
    <col min="15890" max="15891" width="23.28515625" style="15" customWidth="1"/>
    <col min="15892" max="15892" width="23.5703125" style="15" customWidth="1"/>
    <col min="15893" max="15893" width="22.5703125" style="15" customWidth="1"/>
    <col min="15894" max="15896" width="50.7109375" style="15" customWidth="1"/>
    <col min="15897" max="15898" width="20.7109375" style="15" customWidth="1"/>
    <col min="15899" max="15900" width="50.7109375" style="15" customWidth="1"/>
    <col min="15901" max="15904" width="11.42578125" style="15"/>
    <col min="15905" max="15911" width="0" style="15" hidden="1" customWidth="1"/>
    <col min="15912" max="16049" width="11.42578125" style="15"/>
    <col min="16050" max="16050" width="14.85546875" style="15" customWidth="1"/>
    <col min="16051" max="16128" width="11.42578125" style="15"/>
    <col min="16129" max="16129" width="9.140625" style="15" customWidth="1"/>
    <col min="16130" max="16130" width="30.28515625" style="15" customWidth="1"/>
    <col min="16131" max="16131" width="13.42578125" style="15" customWidth="1"/>
    <col min="16132" max="16132" width="24.28515625" style="15" customWidth="1"/>
    <col min="16133" max="16134" width="35.7109375" style="15" customWidth="1"/>
    <col min="16135" max="16137" width="10.7109375" style="15" customWidth="1"/>
    <col min="16138" max="16138" width="31.5703125" style="15" customWidth="1"/>
    <col min="16139" max="16139" width="30.7109375" style="15" customWidth="1"/>
    <col min="16140" max="16142" width="10.7109375" style="15" customWidth="1"/>
    <col min="16143" max="16143" width="13.28515625" style="15" customWidth="1"/>
    <col min="16144" max="16145" width="37.5703125" style="15" customWidth="1"/>
    <col min="16146" max="16147" width="23.28515625" style="15" customWidth="1"/>
    <col min="16148" max="16148" width="23.5703125" style="15" customWidth="1"/>
    <col min="16149" max="16149" width="22.5703125" style="15" customWidth="1"/>
    <col min="16150" max="16152" width="50.7109375" style="15" customWidth="1"/>
    <col min="16153" max="16154" width="20.7109375" style="15" customWidth="1"/>
    <col min="16155" max="16156" width="50.7109375" style="15" customWidth="1"/>
    <col min="16157" max="16160" width="11.42578125" style="15"/>
    <col min="16161" max="16167" width="0" style="15" hidden="1" customWidth="1"/>
    <col min="16168" max="16305" width="11.42578125" style="15"/>
    <col min="16306" max="16306" width="14.85546875" style="15" customWidth="1"/>
    <col min="16307" max="16384" width="11.42578125" style="15"/>
  </cols>
  <sheetData>
    <row r="1" spans="1:33"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row>
    <row r="2" spans="1:33"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row>
    <row r="3" spans="1:33"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row>
    <row r="4" spans="1:33"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row>
    <row r="5" spans="1:33"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row>
    <row r="6" spans="1:33"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row>
    <row r="7" spans="1:33" s="14" customFormat="1" ht="39.950000000000003" customHeight="1" x14ac:dyDescent="0.3">
      <c r="A7" s="699" t="s">
        <v>4</v>
      </c>
      <c r="B7" s="699"/>
      <c r="C7" s="1118" t="s">
        <v>2010</v>
      </c>
      <c r="D7" s="1118"/>
      <c r="E7" s="1118"/>
      <c r="F7" s="1118"/>
      <c r="G7" s="1118"/>
      <c r="H7" s="1118"/>
      <c r="I7" s="1118"/>
      <c r="J7" s="1118"/>
      <c r="K7" s="1118"/>
      <c r="L7" s="1118"/>
      <c r="M7" s="1118"/>
      <c r="N7" s="1118"/>
      <c r="O7" s="1118"/>
      <c r="P7" s="1118"/>
      <c r="Q7" s="1118"/>
      <c r="R7" s="1118"/>
      <c r="S7" s="1118"/>
      <c r="T7" s="1118"/>
      <c r="U7" s="1118"/>
      <c r="V7" s="711" t="s">
        <v>67</v>
      </c>
      <c r="W7" s="791" t="s">
        <v>255</v>
      </c>
      <c r="X7" s="792"/>
      <c r="Y7" s="792"/>
      <c r="Z7" s="793"/>
      <c r="AA7" s="723" t="s">
        <v>68</v>
      </c>
      <c r="AB7" s="785" t="s">
        <v>256</v>
      </c>
    </row>
    <row r="8" spans="1:33" s="14" customFormat="1" ht="39.950000000000003" customHeight="1" x14ac:dyDescent="0.3">
      <c r="A8" s="1122" t="s">
        <v>8</v>
      </c>
      <c r="B8" s="1122"/>
      <c r="C8" s="1118" t="s">
        <v>2881</v>
      </c>
      <c r="D8" s="1118"/>
      <c r="E8" s="1118"/>
      <c r="F8" s="1118"/>
      <c r="G8" s="1118"/>
      <c r="H8" s="1118"/>
      <c r="I8" s="1118"/>
      <c r="J8" s="1118"/>
      <c r="K8" s="1118"/>
      <c r="L8" s="1118"/>
      <c r="M8" s="1118"/>
      <c r="N8" s="1118"/>
      <c r="O8" s="1118"/>
      <c r="P8" s="1118"/>
      <c r="Q8" s="1118"/>
      <c r="R8" s="1118"/>
      <c r="S8" s="1118"/>
      <c r="T8" s="1118"/>
      <c r="U8" s="1118"/>
      <c r="V8" s="712"/>
      <c r="W8" s="794"/>
      <c r="X8" s="795"/>
      <c r="Y8" s="795"/>
      <c r="Z8" s="796"/>
      <c r="AA8" s="724"/>
      <c r="AB8" s="786"/>
    </row>
    <row r="9" spans="1:33" s="14" customFormat="1" ht="39.950000000000003" customHeight="1" x14ac:dyDescent="0.3">
      <c r="A9" s="699" t="s">
        <v>52</v>
      </c>
      <c r="B9" s="699"/>
      <c r="C9" s="1119" t="s">
        <v>2882</v>
      </c>
      <c r="D9" s="1118"/>
      <c r="E9" s="1118"/>
      <c r="F9" s="1118"/>
      <c r="G9" s="1118"/>
      <c r="H9" s="1118"/>
      <c r="I9" s="1118"/>
      <c r="J9" s="1118"/>
      <c r="K9" s="1118"/>
      <c r="L9" s="1118"/>
      <c r="M9" s="1118"/>
      <c r="N9" s="1118"/>
      <c r="O9" s="1118"/>
      <c r="P9" s="1118"/>
      <c r="Q9" s="1118"/>
      <c r="R9" s="1118"/>
      <c r="S9" s="1118"/>
      <c r="T9" s="1118"/>
      <c r="U9" s="1118"/>
      <c r="V9" s="712"/>
      <c r="W9" s="794"/>
      <c r="X9" s="795"/>
      <c r="Y9" s="795"/>
      <c r="Z9" s="796"/>
      <c r="AA9" s="724"/>
      <c r="AB9" s="786"/>
    </row>
    <row r="10" spans="1:33" s="14" customFormat="1" ht="39.950000000000003" customHeight="1" x14ac:dyDescent="0.3">
      <c r="A10" s="699" t="s">
        <v>12</v>
      </c>
      <c r="B10" s="699"/>
      <c r="C10" s="1118" t="s">
        <v>2883</v>
      </c>
      <c r="D10" s="1118"/>
      <c r="E10" s="1118"/>
      <c r="F10" s="1118"/>
      <c r="G10" s="1118"/>
      <c r="H10" s="1118"/>
      <c r="I10" s="1118"/>
      <c r="J10" s="1118"/>
      <c r="K10" s="1118"/>
      <c r="L10" s="1118"/>
      <c r="M10" s="1118"/>
      <c r="N10" s="1118"/>
      <c r="O10" s="1118"/>
      <c r="P10" s="1118"/>
      <c r="Q10" s="1118"/>
      <c r="R10" s="1118"/>
      <c r="S10" s="1118"/>
      <c r="T10" s="1118"/>
      <c r="U10" s="1118"/>
      <c r="V10" s="713"/>
      <c r="W10" s="797"/>
      <c r="X10" s="798"/>
      <c r="Y10" s="798"/>
      <c r="Z10" s="799"/>
      <c r="AA10" s="725"/>
      <c r="AB10" s="787"/>
    </row>
    <row r="11" spans="1:33"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row>
    <row r="12" spans="1:33" ht="86.25" customHeight="1" x14ac:dyDescent="0.3">
      <c r="A12" s="1151" t="s">
        <v>20</v>
      </c>
      <c r="B12" s="1149" t="s">
        <v>21</v>
      </c>
      <c r="C12" s="1149" t="s">
        <v>19</v>
      </c>
      <c r="D12" s="1149" t="s">
        <v>53</v>
      </c>
      <c r="E12" s="1147" t="s">
        <v>69</v>
      </c>
      <c r="F12" s="1147" t="s">
        <v>70</v>
      </c>
      <c r="G12" s="1149" t="s">
        <v>49</v>
      </c>
      <c r="H12" s="1149"/>
      <c r="I12" s="1149"/>
      <c r="J12" s="1149" t="s">
        <v>7</v>
      </c>
      <c r="K12" s="1149" t="s">
        <v>22</v>
      </c>
      <c r="L12" s="1149" t="s">
        <v>5</v>
      </c>
      <c r="M12" s="1149"/>
      <c r="N12" s="1149"/>
      <c r="O12" s="1149" t="s">
        <v>13</v>
      </c>
      <c r="P12" s="1149"/>
      <c r="Q12" s="1149"/>
      <c r="R12" s="1149"/>
      <c r="S12" s="1149"/>
      <c r="T12" s="1149"/>
      <c r="U12" s="1149"/>
      <c r="V12" s="672" t="s">
        <v>55</v>
      </c>
      <c r="W12" s="672"/>
      <c r="X12" s="672"/>
      <c r="Y12" s="672"/>
      <c r="Z12" s="672"/>
      <c r="AA12" s="672"/>
      <c r="AB12" s="672"/>
      <c r="AG12"/>
    </row>
    <row r="13" spans="1:33" ht="4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149" t="s">
        <v>63</v>
      </c>
      <c r="R13" s="1149" t="s">
        <v>6</v>
      </c>
      <c r="S13" s="1149" t="s">
        <v>3</v>
      </c>
      <c r="T13" s="1149"/>
      <c r="U13" s="1149" t="s">
        <v>17</v>
      </c>
      <c r="V13" s="23" t="s">
        <v>73</v>
      </c>
      <c r="W13" s="558" t="s">
        <v>56</v>
      </c>
      <c r="X13" s="558" t="s">
        <v>57</v>
      </c>
      <c r="Y13" s="672" t="s">
        <v>66</v>
      </c>
      <c r="Z13" s="672"/>
      <c r="AA13" s="558" t="s">
        <v>65</v>
      </c>
      <c r="AB13" s="672" t="s">
        <v>58</v>
      </c>
      <c r="AG13"/>
    </row>
    <row r="14" spans="1:33" ht="189.75" hidden="1" x14ac:dyDescent="0.3">
      <c r="A14" s="1151"/>
      <c r="B14" s="1149"/>
      <c r="C14" s="1149"/>
      <c r="D14" s="1149"/>
      <c r="E14" s="1147"/>
      <c r="F14" s="1147"/>
      <c r="G14" s="1120"/>
      <c r="H14" s="1120"/>
      <c r="I14" s="1120"/>
      <c r="J14" s="1149"/>
      <c r="K14" s="1149"/>
      <c r="L14" s="1120"/>
      <c r="M14" s="1120"/>
      <c r="N14" s="1120"/>
      <c r="O14" s="1120"/>
      <c r="P14" s="1149"/>
      <c r="Q14" s="1149"/>
      <c r="R14" s="1149"/>
      <c r="S14" s="560" t="s">
        <v>39</v>
      </c>
      <c r="T14" s="560" t="s">
        <v>40</v>
      </c>
      <c r="U14" s="1149"/>
      <c r="V14" s="136" t="s">
        <v>62</v>
      </c>
      <c r="W14" s="137" t="s">
        <v>76</v>
      </c>
      <c r="X14" s="137" t="s">
        <v>59</v>
      </c>
      <c r="Y14" s="136" t="s">
        <v>60</v>
      </c>
      <c r="Z14" s="136" t="s">
        <v>61</v>
      </c>
      <c r="AA14" s="138" t="s">
        <v>77</v>
      </c>
      <c r="AB14" s="672"/>
      <c r="AG14"/>
    </row>
    <row r="15" spans="1:33" s="16" customFormat="1" ht="78" hidden="1" customHeight="1" x14ac:dyDescent="0.25">
      <c r="A15" s="1181" t="s">
        <v>848</v>
      </c>
      <c r="B15" s="1496" t="s">
        <v>2884</v>
      </c>
      <c r="C15" s="1063" t="s">
        <v>42</v>
      </c>
      <c r="D15" s="1598" t="s">
        <v>2885</v>
      </c>
      <c r="E15" s="315" t="s">
        <v>2886</v>
      </c>
      <c r="F15" s="315" t="s">
        <v>2887</v>
      </c>
      <c r="G15" s="1060">
        <v>3</v>
      </c>
      <c r="H15" s="1060">
        <v>4</v>
      </c>
      <c r="I15" s="1051" t="s">
        <v>484</v>
      </c>
      <c r="J15" s="316" t="s">
        <v>2888</v>
      </c>
      <c r="K15" s="317" t="s">
        <v>272</v>
      </c>
      <c r="L15" s="1060">
        <v>2</v>
      </c>
      <c r="M15" s="1060">
        <v>3</v>
      </c>
      <c r="N15" s="1051"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MODERADO</v>
      </c>
      <c r="O15" s="1053" t="s">
        <v>24</v>
      </c>
      <c r="P15" s="561" t="s">
        <v>2889</v>
      </c>
      <c r="Q15" s="561" t="s">
        <v>2890</v>
      </c>
      <c r="R15" s="561" t="s">
        <v>2041</v>
      </c>
      <c r="S15" s="1599">
        <v>43467</v>
      </c>
      <c r="T15" s="1599">
        <v>43829</v>
      </c>
      <c r="U15" s="441" t="s">
        <v>1317</v>
      </c>
      <c r="V15" s="1600" t="s">
        <v>2891</v>
      </c>
      <c r="W15" s="615" t="s">
        <v>2892</v>
      </c>
      <c r="X15" s="615" t="s">
        <v>2893</v>
      </c>
      <c r="Y15" s="615"/>
      <c r="Z15" s="615" t="s">
        <v>227</v>
      </c>
      <c r="AA15" s="615" t="s">
        <v>1709</v>
      </c>
      <c r="AB15" s="1600" t="s">
        <v>2894</v>
      </c>
      <c r="AG15"/>
    </row>
    <row r="16" spans="1:33" s="16" customFormat="1" ht="78" hidden="1" customHeight="1" x14ac:dyDescent="0.25">
      <c r="A16" s="1181"/>
      <c r="B16" s="1495"/>
      <c r="C16" s="1058"/>
      <c r="D16" s="1601"/>
      <c r="E16" s="315" t="s">
        <v>2895</v>
      </c>
      <c r="F16" s="315"/>
      <c r="G16" s="1060"/>
      <c r="H16" s="1060"/>
      <c r="I16" s="1051"/>
      <c r="J16" s="316" t="s">
        <v>2896</v>
      </c>
      <c r="K16" s="317" t="s">
        <v>843</v>
      </c>
      <c r="L16" s="1060"/>
      <c r="M16" s="1060"/>
      <c r="N16" s="1051"/>
      <c r="O16" s="1053"/>
      <c r="P16" s="10" t="s">
        <v>2897</v>
      </c>
      <c r="Q16" s="10" t="s">
        <v>2898</v>
      </c>
      <c r="R16" s="561" t="s">
        <v>2899</v>
      </c>
      <c r="S16" s="1599">
        <v>43467</v>
      </c>
      <c r="T16" s="1599">
        <v>43829</v>
      </c>
      <c r="U16" s="441" t="s">
        <v>1317</v>
      </c>
      <c r="V16" s="1600"/>
      <c r="W16" s="615"/>
      <c r="X16" s="615"/>
      <c r="Y16" s="615"/>
      <c r="Z16" s="615"/>
      <c r="AA16" s="615"/>
      <c r="AB16" s="1600"/>
      <c r="AG16"/>
    </row>
    <row r="17" spans="1:38" s="16" customFormat="1" ht="78" hidden="1" customHeight="1" x14ac:dyDescent="0.25">
      <c r="A17" s="1181"/>
      <c r="B17" s="1495"/>
      <c r="C17" s="1058"/>
      <c r="D17" s="1601"/>
      <c r="E17" s="315" t="s">
        <v>2900</v>
      </c>
      <c r="F17" s="315"/>
      <c r="G17" s="1060"/>
      <c r="H17" s="1060"/>
      <c r="I17" s="1051"/>
      <c r="J17" s="316" t="s">
        <v>2901</v>
      </c>
      <c r="K17" s="317" t="s">
        <v>843</v>
      </c>
      <c r="L17" s="1060"/>
      <c r="M17" s="1060"/>
      <c r="N17" s="1051"/>
      <c r="O17" s="1053"/>
      <c r="P17" s="10" t="s">
        <v>2902</v>
      </c>
      <c r="Q17" s="10" t="s">
        <v>2903</v>
      </c>
      <c r="R17" s="561" t="s">
        <v>2904</v>
      </c>
      <c r="S17" s="1599">
        <v>43467</v>
      </c>
      <c r="T17" s="1599">
        <v>43829</v>
      </c>
      <c r="U17" s="441" t="s">
        <v>1317</v>
      </c>
      <c r="V17" s="1600"/>
      <c r="W17" s="615"/>
      <c r="X17" s="615"/>
      <c r="Y17" s="615"/>
      <c r="Z17" s="615"/>
      <c r="AA17" s="615"/>
      <c r="AB17" s="1600"/>
    </row>
    <row r="18" spans="1:38" s="16" customFormat="1" ht="78" hidden="1" customHeight="1" x14ac:dyDescent="0.25">
      <c r="A18" s="1181"/>
      <c r="B18" s="1495"/>
      <c r="C18" s="1058"/>
      <c r="D18" s="1601"/>
      <c r="E18" s="315"/>
      <c r="F18" s="315"/>
      <c r="G18" s="1060"/>
      <c r="H18" s="1060"/>
      <c r="I18" s="1051"/>
      <c r="J18" s="316"/>
      <c r="K18" s="317"/>
      <c r="L18" s="1060"/>
      <c r="M18" s="1060"/>
      <c r="N18" s="1051"/>
      <c r="O18" s="1053"/>
      <c r="P18" s="10"/>
      <c r="Q18" s="10"/>
      <c r="R18" s="561"/>
      <c r="S18" s="1599"/>
      <c r="T18" s="1599"/>
      <c r="U18" s="441"/>
      <c r="V18" s="1600"/>
      <c r="W18" s="615"/>
      <c r="X18" s="615"/>
      <c r="Y18" s="615"/>
      <c r="Z18" s="615"/>
      <c r="AA18" s="615"/>
      <c r="AB18" s="1600"/>
      <c r="AG18" t="s">
        <v>1</v>
      </c>
      <c r="AH18"/>
      <c r="AI18" t="s">
        <v>0</v>
      </c>
      <c r="AJ18"/>
      <c r="AK18"/>
      <c r="AL18" t="s">
        <v>47</v>
      </c>
    </row>
    <row r="19" spans="1:38" s="16" customFormat="1" ht="78" hidden="1" customHeight="1" x14ac:dyDescent="0.25">
      <c r="A19" s="1181"/>
      <c r="B19" s="1496"/>
      <c r="C19" s="1059"/>
      <c r="D19" s="1602"/>
      <c r="E19" s="315"/>
      <c r="F19" s="246"/>
      <c r="G19" s="1060"/>
      <c r="H19" s="1060"/>
      <c r="I19" s="1051"/>
      <c r="J19" s="316"/>
      <c r="K19" s="317"/>
      <c r="L19" s="1060"/>
      <c r="M19" s="1060"/>
      <c r="N19" s="1051"/>
      <c r="O19" s="1053"/>
      <c r="P19" s="11"/>
      <c r="Q19" s="11"/>
      <c r="R19" s="440"/>
      <c r="S19" s="440"/>
      <c r="T19" s="441"/>
      <c r="U19" s="441"/>
      <c r="V19" s="1600"/>
      <c r="W19" s="615"/>
      <c r="X19" s="615"/>
      <c r="Y19" s="615"/>
      <c r="Z19" s="615"/>
      <c r="AA19" s="615"/>
      <c r="AB19" s="1600"/>
      <c r="AG19">
        <v>1</v>
      </c>
      <c r="AH19"/>
      <c r="AI19">
        <v>1</v>
      </c>
      <c r="AJ19"/>
      <c r="AK19"/>
      <c r="AL19" t="s">
        <v>48</v>
      </c>
    </row>
    <row r="20" spans="1:38" s="16" customFormat="1" ht="78" hidden="1" customHeight="1" x14ac:dyDescent="0.25">
      <c r="A20" s="1181" t="s">
        <v>874</v>
      </c>
      <c r="B20" s="1133" t="s">
        <v>2905</v>
      </c>
      <c r="C20" s="1063" t="s">
        <v>45</v>
      </c>
      <c r="D20" s="1172" t="s">
        <v>2906</v>
      </c>
      <c r="E20" s="315" t="s">
        <v>2907</v>
      </c>
      <c r="F20" s="315" t="s">
        <v>2908</v>
      </c>
      <c r="G20" s="1060">
        <v>3</v>
      </c>
      <c r="H20" s="1060">
        <v>3</v>
      </c>
      <c r="I20" s="1051" t="s">
        <v>613</v>
      </c>
      <c r="J20" s="316" t="s">
        <v>2909</v>
      </c>
      <c r="K20" s="317" t="s">
        <v>272</v>
      </c>
      <c r="L20" s="1060">
        <v>2</v>
      </c>
      <c r="M20" s="1060">
        <v>2</v>
      </c>
      <c r="N20" s="1051" t="str">
        <f>IF(OR(AND(L20=1,M20=1),AND(L20=2,M20=1),AND(L20=1,M20=2),AND(L20=2,M20=2),AND(L20=3,M20=1)),"BAJO",IF(OR(AND(L20=4,M20=1),AND(L20=3,M20=2),AND(L20=2,M20=3),AND(L20=1,M20=3)),"MODERADO",IF(OR(AND(L20=5,M20=1),AND(L20=5,M20=2),AND(L20=4,M20=2),AND(L20=4,M20=3),AND(L20=3,M20=3),AND(L20=2,M20=4),AND(L20=1,M20=4),AND(L20=1,M20=5)),"ALTO",IF(OR(AND(L20=5,M20=3),AND(L20=5,M20=4),AND(L20=4,M20=4),AND(L20=3,M20=4),AND(L20=5,M20=5),AND(L20=4,M20=5),AND(L20=3,M20=5),AND(L20=2,M20=5)),"EXTREMO",""))))</f>
        <v>BAJO</v>
      </c>
      <c r="O20" s="1053" t="s">
        <v>24</v>
      </c>
      <c r="P20" s="561" t="s">
        <v>2910</v>
      </c>
      <c r="Q20" s="561" t="s">
        <v>2911</v>
      </c>
      <c r="R20" s="561" t="s">
        <v>2912</v>
      </c>
      <c r="S20" s="1599">
        <v>43467</v>
      </c>
      <c r="T20" s="1599">
        <v>43829</v>
      </c>
      <c r="U20" s="441" t="s">
        <v>1312</v>
      </c>
      <c r="V20" s="1600" t="s">
        <v>2913</v>
      </c>
      <c r="W20" s="615" t="s">
        <v>2914</v>
      </c>
      <c r="X20" s="615" t="s">
        <v>2893</v>
      </c>
      <c r="Y20" s="615"/>
      <c r="Z20" s="615" t="s">
        <v>227</v>
      </c>
      <c r="AA20" s="615" t="s">
        <v>1709</v>
      </c>
      <c r="AB20" s="1600" t="s">
        <v>2915</v>
      </c>
      <c r="AG20">
        <v>2</v>
      </c>
      <c r="AH20"/>
      <c r="AI20">
        <v>2</v>
      </c>
      <c r="AJ20"/>
      <c r="AK20"/>
      <c r="AL20"/>
    </row>
    <row r="21" spans="1:38" s="16" customFormat="1" ht="78" hidden="1" customHeight="1" x14ac:dyDescent="0.25">
      <c r="A21" s="1181"/>
      <c r="B21" s="1133"/>
      <c r="C21" s="1058"/>
      <c r="D21" s="1172"/>
      <c r="E21" s="315" t="s">
        <v>2916</v>
      </c>
      <c r="F21" s="315"/>
      <c r="G21" s="1060"/>
      <c r="H21" s="1060"/>
      <c r="I21" s="1051"/>
      <c r="J21" s="316" t="s">
        <v>2917</v>
      </c>
      <c r="K21" s="317" t="s">
        <v>843</v>
      </c>
      <c r="L21" s="1060"/>
      <c r="M21" s="1060"/>
      <c r="N21" s="1051"/>
      <c r="O21" s="1053"/>
      <c r="P21" s="10" t="s">
        <v>2918</v>
      </c>
      <c r="Q21" s="10" t="s">
        <v>2919</v>
      </c>
      <c r="R21" s="561" t="s">
        <v>2912</v>
      </c>
      <c r="S21" s="1599">
        <v>43467</v>
      </c>
      <c r="T21" s="1599">
        <v>43829</v>
      </c>
      <c r="U21" s="441" t="s">
        <v>1312</v>
      </c>
      <c r="V21" s="1600"/>
      <c r="W21" s="615"/>
      <c r="X21" s="615"/>
      <c r="Y21" s="615"/>
      <c r="Z21" s="615"/>
      <c r="AA21" s="615"/>
      <c r="AB21" s="1600"/>
      <c r="AG21">
        <v>3</v>
      </c>
      <c r="AH21"/>
      <c r="AI21">
        <v>3</v>
      </c>
      <c r="AJ21"/>
      <c r="AK21"/>
      <c r="AL21"/>
    </row>
    <row r="22" spans="1:38" s="16" customFormat="1" ht="78" hidden="1" customHeight="1" x14ac:dyDescent="0.25">
      <c r="A22" s="1181"/>
      <c r="B22" s="1133"/>
      <c r="C22" s="1058"/>
      <c r="D22" s="1172"/>
      <c r="E22" s="315"/>
      <c r="F22" s="315"/>
      <c r="G22" s="1060"/>
      <c r="H22" s="1060"/>
      <c r="I22" s="1051"/>
      <c r="J22" s="316" t="s">
        <v>2920</v>
      </c>
      <c r="K22" s="317" t="s">
        <v>843</v>
      </c>
      <c r="L22" s="1060"/>
      <c r="M22" s="1060"/>
      <c r="N22" s="1051"/>
      <c r="O22" s="1053"/>
      <c r="P22" s="10" t="s">
        <v>2921</v>
      </c>
      <c r="Q22" s="10" t="s">
        <v>2922</v>
      </c>
      <c r="R22" s="561" t="s">
        <v>2923</v>
      </c>
      <c r="S22" s="1603" t="s">
        <v>2924</v>
      </c>
      <c r="T22" s="1599">
        <v>43829</v>
      </c>
      <c r="U22" s="441" t="s">
        <v>1312</v>
      </c>
      <c r="V22" s="1600"/>
      <c r="W22" s="615"/>
      <c r="X22" s="615"/>
      <c r="Y22" s="615"/>
      <c r="Z22" s="615"/>
      <c r="AA22" s="615"/>
      <c r="AB22" s="1600"/>
      <c r="AG22">
        <v>4</v>
      </c>
      <c r="AH22"/>
      <c r="AI22">
        <v>4</v>
      </c>
      <c r="AJ22"/>
      <c r="AK22"/>
      <c r="AL22"/>
    </row>
    <row r="23" spans="1:38" s="16" customFormat="1" ht="78" hidden="1" customHeight="1" x14ac:dyDescent="0.25">
      <c r="A23" s="1181"/>
      <c r="B23" s="1133"/>
      <c r="C23" s="1058"/>
      <c r="D23" s="1172"/>
      <c r="E23" s="315"/>
      <c r="F23" s="315"/>
      <c r="G23" s="1060"/>
      <c r="H23" s="1060"/>
      <c r="I23" s="1051"/>
      <c r="J23" s="316"/>
      <c r="K23" s="317"/>
      <c r="L23" s="1060"/>
      <c r="M23" s="1060"/>
      <c r="N23" s="1051"/>
      <c r="O23" s="1053"/>
      <c r="P23" s="10"/>
      <c r="Q23" s="10"/>
      <c r="R23" s="561"/>
      <c r="S23" s="1599"/>
      <c r="T23" s="1599"/>
      <c r="U23" s="441"/>
      <c r="V23" s="1600"/>
      <c r="W23" s="615"/>
      <c r="X23" s="615"/>
      <c r="Y23" s="615"/>
      <c r="Z23" s="615"/>
      <c r="AA23" s="615"/>
      <c r="AB23" s="1600"/>
      <c r="AG23">
        <v>5</v>
      </c>
      <c r="AH23"/>
      <c r="AI23">
        <v>5</v>
      </c>
      <c r="AJ23"/>
      <c r="AK23" t="s">
        <v>41</v>
      </c>
      <c r="AL23"/>
    </row>
    <row r="24" spans="1:38" s="16" customFormat="1" ht="78" hidden="1" customHeight="1" x14ac:dyDescent="0.25">
      <c r="A24" s="1181"/>
      <c r="B24" s="1133"/>
      <c r="C24" s="1059"/>
      <c r="D24" s="1172"/>
      <c r="E24" s="315"/>
      <c r="F24" s="246"/>
      <c r="G24" s="1060"/>
      <c r="H24" s="1060"/>
      <c r="I24" s="1051"/>
      <c r="J24" s="316"/>
      <c r="K24" s="317"/>
      <c r="L24" s="1060"/>
      <c r="M24" s="1060"/>
      <c r="N24" s="1051"/>
      <c r="O24" s="1053"/>
      <c r="P24" s="11"/>
      <c r="Q24" s="11"/>
      <c r="R24" s="440"/>
      <c r="S24" s="440"/>
      <c r="T24" s="441"/>
      <c r="U24" s="441"/>
      <c r="V24" s="1600"/>
      <c r="W24" s="615"/>
      <c r="X24" s="615"/>
      <c r="Y24" s="615"/>
      <c r="Z24" s="615"/>
      <c r="AA24" s="615"/>
      <c r="AB24" s="1600"/>
      <c r="AG24" t="s">
        <v>75</v>
      </c>
      <c r="AH24"/>
      <c r="AI24"/>
      <c r="AJ24"/>
      <c r="AK24" t="s">
        <v>42</v>
      </c>
      <c r="AL24"/>
    </row>
    <row r="25" spans="1:38" s="16" customFormat="1" ht="78" hidden="1" customHeight="1" x14ac:dyDescent="0.25">
      <c r="A25" s="1181" t="s">
        <v>890</v>
      </c>
      <c r="B25" s="1133" t="s">
        <v>2925</v>
      </c>
      <c r="C25" s="1063" t="s">
        <v>44</v>
      </c>
      <c r="D25" s="1172" t="s">
        <v>2926</v>
      </c>
      <c r="E25" s="315" t="s">
        <v>2927</v>
      </c>
      <c r="F25" s="315" t="s">
        <v>2928</v>
      </c>
      <c r="G25" s="1060">
        <v>3</v>
      </c>
      <c r="H25" s="1060">
        <v>3</v>
      </c>
      <c r="I25" s="1051" t="s">
        <v>613</v>
      </c>
      <c r="J25" s="316" t="s">
        <v>2929</v>
      </c>
      <c r="K25" s="317" t="s">
        <v>272</v>
      </c>
      <c r="L25" s="1060">
        <v>2</v>
      </c>
      <c r="M25" s="1060">
        <v>2</v>
      </c>
      <c r="N25" s="1051" t="str">
        <f>IF(OR(AND(L25=1,M25=1),AND(L25=2,M25=1),AND(L25=1,M25=2),AND(L25=2,M25=2),AND(L25=3,M25=1)),"BAJO",IF(OR(AND(L25=4,M25=1),AND(L25=3,M25=2),AND(L25=2,M25=3),AND(L25=1,M25=3)),"MODERADO",IF(OR(AND(L25=5,M25=1),AND(L25=5,M25=2),AND(L25=4,M25=2),AND(L25=4,M25=3),AND(L25=3,M25=3),AND(L25=2,M25=4),AND(L25=1,M25=4),AND(L25=1,M25=5)),"ALTO",IF(OR(AND(L25=5,M25=3),AND(L25=5,M25=4),AND(L25=4,M25=4),AND(L25=3,M25=4),AND(L25=5,M25=5),AND(L25=4,M25=5),AND(L25=3,M25=5),AND(L25=2,M25=5)),"EXTREMO",""))))</f>
        <v>BAJO</v>
      </c>
      <c r="O25" s="1053" t="s">
        <v>24</v>
      </c>
      <c r="P25" s="561" t="s">
        <v>2930</v>
      </c>
      <c r="Q25" s="561" t="s">
        <v>2931</v>
      </c>
      <c r="R25" s="561" t="s">
        <v>2932</v>
      </c>
      <c r="S25" s="1599">
        <v>43467</v>
      </c>
      <c r="T25" s="1599">
        <v>43524</v>
      </c>
      <c r="U25" s="441" t="s">
        <v>1317</v>
      </c>
      <c r="V25" s="615"/>
      <c r="W25" s="615"/>
      <c r="X25" s="615"/>
      <c r="Y25" s="615"/>
      <c r="Z25" s="615"/>
      <c r="AA25" s="615"/>
      <c r="AB25" s="615"/>
      <c r="AG25" t="s">
        <v>24</v>
      </c>
      <c r="AH25"/>
      <c r="AI25"/>
      <c r="AJ25"/>
      <c r="AK25" t="s">
        <v>45</v>
      </c>
      <c r="AL25"/>
    </row>
    <row r="26" spans="1:38" s="16" customFormat="1" ht="78" hidden="1" customHeight="1" x14ac:dyDescent="0.25">
      <c r="A26" s="1181"/>
      <c r="B26" s="1133"/>
      <c r="C26" s="1058"/>
      <c r="D26" s="1172"/>
      <c r="E26" s="315"/>
      <c r="F26" s="315"/>
      <c r="G26" s="1060"/>
      <c r="H26" s="1060"/>
      <c r="I26" s="1051"/>
      <c r="J26" s="316" t="s">
        <v>2933</v>
      </c>
      <c r="K26" s="317" t="s">
        <v>843</v>
      </c>
      <c r="L26" s="1060"/>
      <c r="M26" s="1060"/>
      <c r="N26" s="1051"/>
      <c r="O26" s="1053"/>
      <c r="P26" s="10" t="s">
        <v>2934</v>
      </c>
      <c r="Q26" s="10" t="s">
        <v>2935</v>
      </c>
      <c r="R26" s="561" t="s">
        <v>2936</v>
      </c>
      <c r="S26" s="1599">
        <v>43467</v>
      </c>
      <c r="T26" s="1599">
        <v>43829</v>
      </c>
      <c r="U26" s="441" t="s">
        <v>1317</v>
      </c>
      <c r="V26" s="615"/>
      <c r="W26" s="615"/>
      <c r="X26" s="615"/>
      <c r="Y26" s="615"/>
      <c r="Z26" s="615"/>
      <c r="AA26" s="615"/>
      <c r="AB26" s="615"/>
      <c r="AG26" t="s">
        <v>23</v>
      </c>
      <c r="AH26"/>
      <c r="AI26"/>
      <c r="AJ26"/>
      <c r="AK26" t="s">
        <v>43</v>
      </c>
      <c r="AL26"/>
    </row>
    <row r="27" spans="1:38" s="16" customFormat="1" ht="78" hidden="1" customHeight="1" x14ac:dyDescent="0.25">
      <c r="A27" s="1181"/>
      <c r="B27" s="1133"/>
      <c r="C27" s="1058"/>
      <c r="D27" s="1172"/>
      <c r="E27" s="315"/>
      <c r="F27" s="315"/>
      <c r="G27" s="1060"/>
      <c r="H27" s="1060"/>
      <c r="I27" s="1051"/>
      <c r="J27" s="316"/>
      <c r="K27" s="317"/>
      <c r="L27" s="1060"/>
      <c r="M27" s="1060"/>
      <c r="N27" s="1051"/>
      <c r="O27" s="1053"/>
      <c r="P27" s="10"/>
      <c r="Q27" s="10"/>
      <c r="R27" s="561"/>
      <c r="S27" s="1599"/>
      <c r="T27" s="1599"/>
      <c r="U27" s="441"/>
      <c r="V27" s="615"/>
      <c r="W27" s="615"/>
      <c r="X27" s="615"/>
      <c r="Y27" s="615"/>
      <c r="Z27" s="615"/>
      <c r="AA27" s="615"/>
      <c r="AB27" s="615"/>
      <c r="AG27" t="s">
        <v>25</v>
      </c>
      <c r="AH27"/>
      <c r="AI27"/>
      <c r="AJ27"/>
      <c r="AK27" t="s">
        <v>44</v>
      </c>
      <c r="AL27"/>
    </row>
    <row r="28" spans="1:38" s="16" customFormat="1" ht="78" hidden="1" customHeight="1" x14ac:dyDescent="0.25">
      <c r="A28" s="1181"/>
      <c r="B28" s="1133"/>
      <c r="C28" s="1058"/>
      <c r="D28" s="1172"/>
      <c r="E28" s="315"/>
      <c r="F28" s="315"/>
      <c r="G28" s="1060"/>
      <c r="H28" s="1060"/>
      <c r="I28" s="1051"/>
      <c r="J28" s="316"/>
      <c r="K28" s="317"/>
      <c r="L28" s="1060"/>
      <c r="M28" s="1060"/>
      <c r="N28" s="1051"/>
      <c r="O28" s="1053"/>
      <c r="P28" s="10"/>
      <c r="Q28" s="10"/>
      <c r="R28" s="561"/>
      <c r="S28" s="1599"/>
      <c r="T28" s="1599"/>
      <c r="U28" s="441"/>
      <c r="V28" s="615"/>
      <c r="W28" s="615"/>
      <c r="X28" s="615"/>
      <c r="Y28" s="615"/>
      <c r="Z28" s="615"/>
      <c r="AA28" s="615"/>
      <c r="AB28" s="615"/>
      <c r="AG28"/>
      <c r="AH28"/>
      <c r="AI28"/>
      <c r="AJ28"/>
      <c r="AK28"/>
      <c r="AL28"/>
    </row>
    <row r="29" spans="1:38" s="16" customFormat="1" ht="78" hidden="1" customHeight="1" x14ac:dyDescent="0.25">
      <c r="A29" s="1181"/>
      <c r="B29" s="1133"/>
      <c r="C29" s="1059"/>
      <c r="D29" s="1172"/>
      <c r="E29" s="315"/>
      <c r="F29" s="246"/>
      <c r="G29" s="1060"/>
      <c r="H29" s="1060"/>
      <c r="I29" s="1051"/>
      <c r="J29" s="316"/>
      <c r="K29" s="317"/>
      <c r="L29" s="1060"/>
      <c r="M29" s="1060"/>
      <c r="N29" s="1051"/>
      <c r="O29" s="1053"/>
      <c r="P29" s="11"/>
      <c r="Q29" s="11"/>
      <c r="R29" s="440"/>
      <c r="S29" s="440"/>
      <c r="T29" s="441"/>
      <c r="U29" s="441"/>
      <c r="V29" s="615"/>
      <c r="W29" s="615"/>
      <c r="X29" s="615"/>
      <c r="Y29" s="615"/>
      <c r="Z29" s="615"/>
      <c r="AA29" s="615"/>
      <c r="AB29" s="615"/>
    </row>
    <row r="30" spans="1:38" s="16" customFormat="1" ht="78" hidden="1" customHeight="1" x14ac:dyDescent="0.25">
      <c r="A30" s="1181" t="s">
        <v>900</v>
      </c>
      <c r="B30" s="1133" t="s">
        <v>2937</v>
      </c>
      <c r="C30" s="1063" t="s">
        <v>44</v>
      </c>
      <c r="D30" s="1172" t="s">
        <v>2938</v>
      </c>
      <c r="E30" s="315" t="s">
        <v>2927</v>
      </c>
      <c r="F30" s="315" t="s">
        <v>2939</v>
      </c>
      <c r="G30" s="1060">
        <v>2</v>
      </c>
      <c r="H30" s="1060">
        <v>2</v>
      </c>
      <c r="I30" s="1051" t="s">
        <v>2940</v>
      </c>
      <c r="J30" s="316" t="s">
        <v>2941</v>
      </c>
      <c r="K30" s="317" t="s">
        <v>272</v>
      </c>
      <c r="L30" s="1060">
        <v>1</v>
      </c>
      <c r="M30" s="1060">
        <v>1</v>
      </c>
      <c r="N30" s="1051" t="str">
        <f>IF(OR(AND(L30=1,M30=1),AND(L30=2,M30=1),AND(L30=1,M30=2),AND(L30=2,M30=2),AND(L30=3,M30=1)),"BAJO",IF(OR(AND(L30=4,M30=1),AND(L30=3,M30=2),AND(L30=2,M30=3),AND(L30=1,M30=3)),"MODERADO",IF(OR(AND(L30=5,M30=1),AND(L30=5,M30=2),AND(L30=4,M30=2),AND(L30=4,M30=3),AND(L30=3,M30=3),AND(L30=2,M30=4),AND(L30=1,M30=4),AND(L30=1,M30=5)),"ALTO",IF(OR(AND(L30=5,M30=3),AND(L30=5,M30=4),AND(L30=4,M30=4),AND(L30=3,M30=4),AND(L30=5,M30=5),AND(L30=4,M30=5),AND(L30=3,M30=5),AND(L30=2,M30=5)),"EXTREMO",""))))</f>
        <v>BAJO</v>
      </c>
      <c r="O30" s="1053" t="s">
        <v>24</v>
      </c>
      <c r="P30" s="561" t="s">
        <v>2942</v>
      </c>
      <c r="Q30" s="561" t="s">
        <v>2943</v>
      </c>
      <c r="R30" s="561" t="s">
        <v>2932</v>
      </c>
      <c r="S30" s="1603" t="s">
        <v>2944</v>
      </c>
      <c r="T30" s="1603" t="s">
        <v>2945</v>
      </c>
      <c r="U30" s="441" t="s">
        <v>1317</v>
      </c>
      <c r="V30" s="615"/>
      <c r="W30" s="615"/>
      <c r="X30" s="615"/>
      <c r="Y30" s="615"/>
      <c r="Z30" s="615"/>
      <c r="AA30" s="615"/>
      <c r="AB30" s="615"/>
      <c r="AG30" t="s">
        <v>24</v>
      </c>
      <c r="AH30"/>
      <c r="AI30"/>
      <c r="AJ30"/>
      <c r="AK30" t="s">
        <v>45</v>
      </c>
      <c r="AL30"/>
    </row>
    <row r="31" spans="1:38" s="16" customFormat="1" ht="78" hidden="1" customHeight="1" x14ac:dyDescent="0.25">
      <c r="A31" s="1181"/>
      <c r="B31" s="1133"/>
      <c r="C31" s="1058"/>
      <c r="D31" s="1172"/>
      <c r="E31" s="315"/>
      <c r="F31" s="315"/>
      <c r="G31" s="1060"/>
      <c r="H31" s="1060"/>
      <c r="I31" s="1051"/>
      <c r="J31" s="316" t="s">
        <v>2946</v>
      </c>
      <c r="K31" s="317" t="s">
        <v>843</v>
      </c>
      <c r="L31" s="1060"/>
      <c r="M31" s="1060"/>
      <c r="N31" s="1051"/>
      <c r="O31" s="1053"/>
      <c r="P31" s="10" t="s">
        <v>2947</v>
      </c>
      <c r="Q31" s="561" t="s">
        <v>2948</v>
      </c>
      <c r="R31" s="561" t="s">
        <v>2949</v>
      </c>
      <c r="S31" s="1603" t="s">
        <v>2950</v>
      </c>
      <c r="T31" s="1603" t="s">
        <v>2945</v>
      </c>
      <c r="U31" s="441" t="s">
        <v>1317</v>
      </c>
      <c r="V31" s="615"/>
      <c r="W31" s="615"/>
      <c r="X31" s="615"/>
      <c r="Y31" s="615"/>
      <c r="Z31" s="615"/>
      <c r="AA31" s="615"/>
      <c r="AB31" s="615"/>
      <c r="AG31" t="s">
        <v>23</v>
      </c>
      <c r="AH31"/>
      <c r="AI31"/>
      <c r="AJ31"/>
      <c r="AK31" t="s">
        <v>43</v>
      </c>
      <c r="AL31"/>
    </row>
    <row r="32" spans="1:38" s="16" customFormat="1" ht="78" hidden="1" customHeight="1" x14ac:dyDescent="0.25">
      <c r="A32" s="1181"/>
      <c r="B32" s="1133"/>
      <c r="C32" s="1058"/>
      <c r="D32" s="1172"/>
      <c r="E32" s="315"/>
      <c r="F32" s="315"/>
      <c r="G32" s="1060"/>
      <c r="H32" s="1060"/>
      <c r="I32" s="1051"/>
      <c r="J32" s="316"/>
      <c r="K32" s="317"/>
      <c r="L32" s="1060"/>
      <c r="M32" s="1060"/>
      <c r="N32" s="1051"/>
      <c r="O32" s="1053"/>
      <c r="P32" s="10"/>
      <c r="Q32" s="10"/>
      <c r="R32" s="561"/>
      <c r="S32" s="1599"/>
      <c r="T32" s="1599"/>
      <c r="U32" s="441"/>
      <c r="V32" s="615"/>
      <c r="W32" s="615"/>
      <c r="X32" s="615"/>
      <c r="Y32" s="615"/>
      <c r="Z32" s="615"/>
      <c r="AA32" s="615"/>
      <c r="AB32" s="615"/>
      <c r="AG32" t="s">
        <v>25</v>
      </c>
      <c r="AH32"/>
      <c r="AI32"/>
      <c r="AJ32"/>
      <c r="AK32" t="s">
        <v>44</v>
      </c>
      <c r="AL32"/>
    </row>
    <row r="33" spans="1:38" s="16" customFormat="1" ht="78" hidden="1" customHeight="1" x14ac:dyDescent="0.25">
      <c r="A33" s="1181"/>
      <c r="B33" s="1133"/>
      <c r="C33" s="1058"/>
      <c r="D33" s="1172"/>
      <c r="E33" s="315"/>
      <c r="F33" s="315"/>
      <c r="G33" s="1060"/>
      <c r="H33" s="1060"/>
      <c r="I33" s="1051"/>
      <c r="J33" s="316"/>
      <c r="K33" s="317"/>
      <c r="L33" s="1060"/>
      <c r="M33" s="1060"/>
      <c r="N33" s="1051"/>
      <c r="O33" s="1053"/>
      <c r="P33" s="10"/>
      <c r="Q33" s="10"/>
      <c r="R33" s="561"/>
      <c r="S33" s="1599"/>
      <c r="T33" s="1599"/>
      <c r="U33" s="441"/>
      <c r="V33" s="615"/>
      <c r="W33" s="615"/>
      <c r="X33" s="615"/>
      <c r="Y33" s="615"/>
      <c r="Z33" s="615"/>
      <c r="AA33" s="615"/>
      <c r="AB33" s="615"/>
      <c r="AG33"/>
      <c r="AH33"/>
      <c r="AI33"/>
      <c r="AJ33"/>
      <c r="AK33"/>
      <c r="AL33"/>
    </row>
    <row r="34" spans="1:38" s="16" customFormat="1" ht="78" hidden="1" customHeight="1" x14ac:dyDescent="0.25">
      <c r="A34" s="1181"/>
      <c r="B34" s="1133"/>
      <c r="C34" s="1059"/>
      <c r="D34" s="1172"/>
      <c r="E34" s="315"/>
      <c r="F34" s="246"/>
      <c r="G34" s="1060"/>
      <c r="H34" s="1060"/>
      <c r="I34" s="1051"/>
      <c r="J34" s="316"/>
      <c r="K34" s="317"/>
      <c r="L34" s="1060"/>
      <c r="M34" s="1060"/>
      <c r="N34" s="1051"/>
      <c r="O34" s="1053"/>
      <c r="P34" s="11"/>
      <c r="Q34" s="11"/>
      <c r="R34" s="440"/>
      <c r="S34" s="440"/>
      <c r="T34" s="441"/>
      <c r="U34" s="441"/>
      <c r="V34" s="615"/>
      <c r="W34" s="615"/>
      <c r="X34" s="615"/>
      <c r="Y34" s="615"/>
      <c r="Z34" s="615"/>
      <c r="AA34" s="615"/>
      <c r="AB34" s="615"/>
    </row>
    <row r="35" spans="1:38" s="16" customFormat="1" ht="78" hidden="1" customHeight="1" x14ac:dyDescent="0.25">
      <c r="A35" s="1181" t="s">
        <v>914</v>
      </c>
      <c r="B35" s="1133" t="s">
        <v>2951</v>
      </c>
      <c r="C35" s="1063" t="s">
        <v>44</v>
      </c>
      <c r="D35" s="1172" t="s">
        <v>2952</v>
      </c>
      <c r="E35" s="315" t="s">
        <v>2953</v>
      </c>
      <c r="F35" s="315" t="s">
        <v>2954</v>
      </c>
      <c r="G35" s="1060">
        <v>3</v>
      </c>
      <c r="H35" s="1060">
        <v>3</v>
      </c>
      <c r="I35" s="1051" t="s">
        <v>613</v>
      </c>
      <c r="J35" s="1604" t="s">
        <v>2955</v>
      </c>
      <c r="K35" s="317" t="s">
        <v>272</v>
      </c>
      <c r="L35" s="1060">
        <v>2</v>
      </c>
      <c r="M35" s="1060">
        <v>2</v>
      </c>
      <c r="N35" s="1051" t="str">
        <f>IF(OR(AND(L35=1,M35=1),AND(L35=2,M35=1),AND(L35=1,M35=2),AND(L35=2,M35=2),AND(L35=3,M35=1)),"BAJO",IF(OR(AND(L35=4,M35=1),AND(L35=3,M35=2),AND(L35=2,M35=3),AND(L35=1,M35=3)),"MODERADO",IF(OR(AND(L35=5,M35=1),AND(L35=5,M35=2),AND(L35=4,M35=2),AND(L35=4,M35=3),AND(L35=3,M35=3),AND(L35=2,M35=4),AND(L35=1,M35=4),AND(L35=1,M35=5)),"ALTO",IF(OR(AND(L35=5,M35=3),AND(L35=5,M35=4),AND(L35=4,M35=4),AND(L35=3,M35=4),AND(L35=5,M35=5),AND(L35=4,M35=5),AND(L35=3,M35=5),AND(L35=2,M35=5)),"EXTREMO",""))))</f>
        <v>BAJO</v>
      </c>
      <c r="O35" s="1053" t="s">
        <v>24</v>
      </c>
      <c r="P35" s="1605" t="s">
        <v>2956</v>
      </c>
      <c r="Q35" s="1605" t="s">
        <v>2957</v>
      </c>
      <c r="R35" s="561" t="s">
        <v>2958</v>
      </c>
      <c r="S35" s="1599">
        <v>43467</v>
      </c>
      <c r="T35" s="1599">
        <v>43830</v>
      </c>
      <c r="U35" s="441" t="s">
        <v>2959</v>
      </c>
      <c r="V35" s="615"/>
      <c r="W35" s="615"/>
      <c r="X35" s="615"/>
      <c r="Y35" s="615"/>
      <c r="Z35" s="615"/>
      <c r="AA35" s="615"/>
      <c r="AB35" s="615"/>
      <c r="AG35" t="s">
        <v>24</v>
      </c>
      <c r="AH35"/>
      <c r="AI35"/>
      <c r="AJ35"/>
      <c r="AK35" t="s">
        <v>45</v>
      </c>
      <c r="AL35"/>
    </row>
    <row r="36" spans="1:38" s="16" customFormat="1" ht="78" hidden="1" customHeight="1" x14ac:dyDescent="0.25">
      <c r="A36" s="1181"/>
      <c r="B36" s="1133"/>
      <c r="C36" s="1058"/>
      <c r="D36" s="1172"/>
      <c r="E36" s="315"/>
      <c r="F36" s="315"/>
      <c r="G36" s="1060"/>
      <c r="H36" s="1060"/>
      <c r="I36" s="1051"/>
      <c r="J36" s="316" t="s">
        <v>2960</v>
      </c>
      <c r="K36" s="317" t="s">
        <v>843</v>
      </c>
      <c r="L36" s="1060"/>
      <c r="M36" s="1060"/>
      <c r="N36" s="1051"/>
      <c r="O36" s="1053"/>
      <c r="P36" s="10" t="s">
        <v>2961</v>
      </c>
      <c r="Q36" s="10" t="s">
        <v>2935</v>
      </c>
      <c r="R36" s="561" t="s">
        <v>2962</v>
      </c>
      <c r="S36" s="1599">
        <v>43467</v>
      </c>
      <c r="T36" s="1599">
        <v>43830</v>
      </c>
      <c r="U36" s="1606" t="s">
        <v>1312</v>
      </c>
      <c r="V36" s="615"/>
      <c r="W36" s="615"/>
      <c r="X36" s="615"/>
      <c r="Y36" s="615"/>
      <c r="Z36" s="615"/>
      <c r="AA36" s="615"/>
      <c r="AB36" s="615"/>
      <c r="AG36" t="s">
        <v>23</v>
      </c>
      <c r="AH36"/>
      <c r="AI36"/>
      <c r="AJ36"/>
      <c r="AK36" t="s">
        <v>43</v>
      </c>
      <c r="AL36"/>
    </row>
    <row r="37" spans="1:38" s="16" customFormat="1" ht="78" hidden="1" customHeight="1" x14ac:dyDescent="0.25">
      <c r="A37" s="1181"/>
      <c r="B37" s="1133"/>
      <c r="C37" s="1058"/>
      <c r="D37" s="1172"/>
      <c r="E37" s="315"/>
      <c r="F37" s="315"/>
      <c r="G37" s="1060"/>
      <c r="H37" s="1060"/>
      <c r="I37" s="1051"/>
      <c r="J37" s="316"/>
      <c r="K37" s="317"/>
      <c r="L37" s="1060"/>
      <c r="M37" s="1060"/>
      <c r="N37" s="1051"/>
      <c r="O37" s="1053"/>
      <c r="P37" s="10"/>
      <c r="Q37" s="10"/>
      <c r="R37" s="561"/>
      <c r="S37" s="1599"/>
      <c r="T37" s="1599"/>
      <c r="U37" s="441"/>
      <c r="V37" s="615"/>
      <c r="W37" s="615"/>
      <c r="X37" s="615"/>
      <c r="Y37" s="615"/>
      <c r="Z37" s="615"/>
      <c r="AA37" s="615"/>
      <c r="AB37" s="615"/>
      <c r="AG37" t="s">
        <v>25</v>
      </c>
      <c r="AH37"/>
      <c r="AI37"/>
      <c r="AJ37"/>
      <c r="AK37" t="s">
        <v>44</v>
      </c>
      <c r="AL37"/>
    </row>
    <row r="38" spans="1:38" s="16" customFormat="1" ht="78" hidden="1" customHeight="1" x14ac:dyDescent="0.25">
      <c r="A38" s="1181"/>
      <c r="B38" s="1133"/>
      <c r="C38" s="1058"/>
      <c r="D38" s="1172"/>
      <c r="E38" s="315"/>
      <c r="F38" s="315"/>
      <c r="G38" s="1060"/>
      <c r="H38" s="1060"/>
      <c r="I38" s="1051"/>
      <c r="J38" s="316"/>
      <c r="K38" s="317"/>
      <c r="L38" s="1060"/>
      <c r="M38" s="1060"/>
      <c r="N38" s="1051"/>
      <c r="O38" s="1053"/>
      <c r="P38" s="10"/>
      <c r="Q38" s="10"/>
      <c r="R38" s="561"/>
      <c r="S38" s="1599"/>
      <c r="T38" s="1599"/>
      <c r="U38" s="441"/>
      <c r="V38" s="615"/>
      <c r="W38" s="615"/>
      <c r="X38" s="615"/>
      <c r="Y38" s="615"/>
      <c r="Z38" s="615"/>
      <c r="AA38" s="615"/>
      <c r="AB38" s="615"/>
      <c r="AG38"/>
      <c r="AH38"/>
      <c r="AI38"/>
      <c r="AJ38"/>
      <c r="AK38"/>
      <c r="AL38"/>
    </row>
    <row r="39" spans="1:38" s="16" customFormat="1" ht="78" hidden="1" customHeight="1" x14ac:dyDescent="0.25">
      <c r="A39" s="1181"/>
      <c r="B39" s="1133"/>
      <c r="C39" s="1059"/>
      <c r="D39" s="1172"/>
      <c r="E39" s="315"/>
      <c r="F39" s="246"/>
      <c r="G39" s="1060"/>
      <c r="H39" s="1060"/>
      <c r="I39" s="1051"/>
      <c r="J39" s="316"/>
      <c r="K39" s="317"/>
      <c r="L39" s="1060"/>
      <c r="M39" s="1060"/>
      <c r="N39" s="1051"/>
      <c r="O39" s="1053"/>
      <c r="P39" s="11"/>
      <c r="Q39" s="11"/>
      <c r="R39" s="440"/>
      <c r="S39" s="440"/>
      <c r="T39" s="441"/>
      <c r="U39" s="441"/>
      <c r="V39" s="615"/>
      <c r="W39" s="615"/>
      <c r="X39" s="615"/>
      <c r="Y39" s="615"/>
      <c r="Z39" s="615"/>
      <c r="AA39" s="615"/>
      <c r="AB39" s="615"/>
    </row>
    <row r="40" spans="1:38" s="16" customFormat="1" ht="78" hidden="1" customHeight="1" x14ac:dyDescent="0.25">
      <c r="A40" s="1181" t="s">
        <v>923</v>
      </c>
      <c r="B40" s="1133" t="s">
        <v>2963</v>
      </c>
      <c r="C40" s="1063" t="s">
        <v>44</v>
      </c>
      <c r="D40" s="1172" t="s">
        <v>2964</v>
      </c>
      <c r="E40" s="315"/>
      <c r="F40" s="315"/>
      <c r="G40" s="1060"/>
      <c r="H40" s="1060"/>
      <c r="I40" s="1051"/>
      <c r="J40" s="316"/>
      <c r="K40" s="317"/>
      <c r="L40" s="1060"/>
      <c r="M40" s="1060"/>
      <c r="N40" s="1051"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
      </c>
      <c r="O40" s="1053"/>
      <c r="P40" s="561"/>
      <c r="Q40" s="561"/>
      <c r="R40" s="561"/>
      <c r="S40" s="1599"/>
      <c r="T40" s="1599"/>
      <c r="U40" s="441"/>
      <c r="V40" s="615"/>
      <c r="W40" s="615"/>
      <c r="X40" s="615"/>
      <c r="Y40" s="615"/>
      <c r="Z40" s="615"/>
      <c r="AA40" s="615"/>
      <c r="AB40" s="615"/>
      <c r="AG40" t="s">
        <v>24</v>
      </c>
      <c r="AH40"/>
      <c r="AI40"/>
      <c r="AJ40"/>
      <c r="AK40" t="s">
        <v>45</v>
      </c>
      <c r="AL40"/>
    </row>
    <row r="41" spans="1:38" s="16" customFormat="1" ht="78" hidden="1" customHeight="1" x14ac:dyDescent="0.25">
      <c r="A41" s="1181"/>
      <c r="B41" s="1133"/>
      <c r="C41" s="1058"/>
      <c r="D41" s="1172"/>
      <c r="E41" s="315"/>
      <c r="F41" s="315"/>
      <c r="G41" s="1060"/>
      <c r="H41" s="1060"/>
      <c r="I41" s="1051"/>
      <c r="J41" s="316"/>
      <c r="K41" s="317"/>
      <c r="L41" s="1060"/>
      <c r="M41" s="1060"/>
      <c r="N41" s="1051"/>
      <c r="O41" s="1053"/>
      <c r="P41" s="10"/>
      <c r="Q41" s="10"/>
      <c r="R41" s="561"/>
      <c r="S41" s="1599"/>
      <c r="T41" s="1599"/>
      <c r="U41" s="441"/>
      <c r="V41" s="615"/>
      <c r="W41" s="615"/>
      <c r="X41" s="615"/>
      <c r="Y41" s="615"/>
      <c r="Z41" s="615"/>
      <c r="AA41" s="615"/>
      <c r="AB41" s="615"/>
      <c r="AG41" t="s">
        <v>23</v>
      </c>
      <c r="AH41"/>
      <c r="AI41"/>
      <c r="AJ41"/>
      <c r="AK41" t="s">
        <v>43</v>
      </c>
      <c r="AL41"/>
    </row>
    <row r="42" spans="1:38" s="16" customFormat="1" ht="78" hidden="1" customHeight="1" x14ac:dyDescent="0.25">
      <c r="A42" s="1181"/>
      <c r="B42" s="1133"/>
      <c r="C42" s="1058"/>
      <c r="D42" s="1172"/>
      <c r="E42" s="315"/>
      <c r="F42" s="315"/>
      <c r="G42" s="1060"/>
      <c r="H42" s="1060"/>
      <c r="I42" s="1051"/>
      <c r="J42" s="316"/>
      <c r="K42" s="317"/>
      <c r="L42" s="1060"/>
      <c r="M42" s="1060"/>
      <c r="N42" s="1051"/>
      <c r="O42" s="1053"/>
      <c r="P42" s="10"/>
      <c r="Q42" s="10"/>
      <c r="R42" s="561"/>
      <c r="S42" s="1599"/>
      <c r="T42" s="1599"/>
      <c r="U42" s="441"/>
      <c r="V42" s="615"/>
      <c r="W42" s="615"/>
      <c r="X42" s="615"/>
      <c r="Y42" s="615"/>
      <c r="Z42" s="615"/>
      <c r="AA42" s="615"/>
      <c r="AB42" s="615"/>
      <c r="AG42" t="s">
        <v>25</v>
      </c>
      <c r="AH42"/>
      <c r="AI42"/>
      <c r="AJ42"/>
      <c r="AK42" t="s">
        <v>44</v>
      </c>
      <c r="AL42"/>
    </row>
    <row r="43" spans="1:38" s="16" customFormat="1" ht="78" hidden="1" customHeight="1" x14ac:dyDescent="0.25">
      <c r="A43" s="1181"/>
      <c r="B43" s="1133"/>
      <c r="C43" s="1058"/>
      <c r="D43" s="1172"/>
      <c r="E43" s="315"/>
      <c r="F43" s="315"/>
      <c r="G43" s="1060"/>
      <c r="H43" s="1060"/>
      <c r="I43" s="1051"/>
      <c r="J43" s="316"/>
      <c r="K43" s="317"/>
      <c r="L43" s="1060"/>
      <c r="M43" s="1060"/>
      <c r="N43" s="1051"/>
      <c r="O43" s="1053"/>
      <c r="P43" s="10"/>
      <c r="Q43" s="10"/>
      <c r="R43" s="561"/>
      <c r="S43" s="1599"/>
      <c r="T43" s="1599"/>
      <c r="U43" s="441"/>
      <c r="V43" s="615"/>
      <c r="W43" s="615"/>
      <c r="X43" s="615"/>
      <c r="Y43" s="615"/>
      <c r="Z43" s="615"/>
      <c r="AA43" s="615"/>
      <c r="AB43" s="615"/>
      <c r="AG43"/>
      <c r="AH43"/>
      <c r="AI43"/>
      <c r="AJ43"/>
      <c r="AK43"/>
      <c r="AL43"/>
    </row>
    <row r="44" spans="1:38" s="16" customFormat="1" ht="78" hidden="1" customHeight="1" x14ac:dyDescent="0.25">
      <c r="A44" s="1181"/>
      <c r="B44" s="1133"/>
      <c r="C44" s="1059"/>
      <c r="D44" s="1172"/>
      <c r="E44" s="315"/>
      <c r="F44" s="246"/>
      <c r="G44" s="1060"/>
      <c r="H44" s="1060"/>
      <c r="I44" s="1051"/>
      <c r="J44" s="316"/>
      <c r="K44" s="317"/>
      <c r="L44" s="1060"/>
      <c r="M44" s="1060"/>
      <c r="N44" s="1051"/>
      <c r="O44" s="1053"/>
      <c r="P44" s="11"/>
      <c r="Q44" s="11"/>
      <c r="R44" s="440"/>
      <c r="S44" s="440"/>
      <c r="T44" s="441"/>
      <c r="U44" s="441"/>
      <c r="V44" s="615"/>
      <c r="W44" s="615"/>
      <c r="X44" s="615"/>
      <c r="Y44" s="615"/>
      <c r="Z44" s="615"/>
      <c r="AA44" s="615"/>
      <c r="AB44" s="615"/>
    </row>
    <row r="45" spans="1:38" s="16" customFormat="1" ht="78" customHeight="1" x14ac:dyDescent="0.25">
      <c r="A45" s="1181" t="s">
        <v>941</v>
      </c>
      <c r="B45" s="1133" t="s">
        <v>2965</v>
      </c>
      <c r="C45" s="1060" t="s">
        <v>43</v>
      </c>
      <c r="D45" s="1172" t="s">
        <v>2906</v>
      </c>
      <c r="E45" s="315"/>
      <c r="F45" s="315"/>
      <c r="G45" s="1060"/>
      <c r="H45" s="1060"/>
      <c r="I45" s="1051"/>
      <c r="J45" s="316"/>
      <c r="K45" s="317"/>
      <c r="L45" s="1060"/>
      <c r="M45" s="1060"/>
      <c r="N45" s="1051" t="str">
        <f>IF(OR(AND(L45=1,M45=1),AND(L45=2,M45=1),AND(L45=1,M45=2),AND(L45=2,M45=2),AND(L45=3,M45=1)),"BAJO",IF(OR(AND(L45=4,M45=1),AND(L45=3,M45=2),AND(L45=2,M45=3),AND(L45=1,M45=3)),"MODERADO",IF(OR(AND(L45=5,M45=1),AND(L45=5,M45=2),AND(L45=4,M45=2),AND(L45=4,M45=3),AND(L45=3,M45=3),AND(L45=2,M45=4),AND(L45=1,M45=4),AND(L45=1,M45=5)),"ALTO",IF(OR(AND(L45=5,M45=3),AND(L45=5,M45=4),AND(L45=4,M45=4),AND(L45=3,M45=4),AND(L45=5,M45=5),AND(L45=4,M45=5),AND(L45=3,M45=5),AND(L45=2,M45=5)),"EXTREMO",""))))</f>
        <v/>
      </c>
      <c r="O45" s="1053"/>
      <c r="P45" s="561"/>
      <c r="Q45" s="561"/>
      <c r="R45" s="561"/>
      <c r="S45" s="1599"/>
      <c r="T45" s="1599"/>
      <c r="U45" s="441"/>
      <c r="V45" s="615"/>
      <c r="W45" s="615"/>
      <c r="X45" s="615"/>
      <c r="Y45" s="615"/>
      <c r="Z45" s="615"/>
      <c r="AA45" s="615"/>
      <c r="AB45" s="615"/>
    </row>
    <row r="46" spans="1:38" s="16" customFormat="1" ht="78" hidden="1" customHeight="1" x14ac:dyDescent="0.25">
      <c r="A46" s="1181"/>
      <c r="B46" s="1133"/>
      <c r="C46" s="1060"/>
      <c r="D46" s="1172"/>
      <c r="E46" s="315"/>
      <c r="F46" s="315"/>
      <c r="G46" s="1060"/>
      <c r="H46" s="1060"/>
      <c r="I46" s="1051"/>
      <c r="J46" s="316"/>
      <c r="K46" s="317"/>
      <c r="L46" s="1060"/>
      <c r="M46" s="1060"/>
      <c r="N46" s="1051"/>
      <c r="O46" s="1053"/>
      <c r="P46" s="10"/>
      <c r="Q46" s="10"/>
      <c r="R46" s="561"/>
      <c r="S46" s="1599"/>
      <c r="T46" s="1599"/>
      <c r="U46" s="441"/>
      <c r="V46" s="615"/>
      <c r="W46" s="615"/>
      <c r="X46" s="615"/>
      <c r="Y46" s="615"/>
      <c r="Z46" s="615"/>
      <c r="AA46" s="615"/>
      <c r="AB46" s="615"/>
    </row>
    <row r="47" spans="1:38" s="16" customFormat="1" ht="78" hidden="1" customHeight="1" x14ac:dyDescent="0.25">
      <c r="A47" s="1181"/>
      <c r="B47" s="1133"/>
      <c r="C47" s="1060"/>
      <c r="D47" s="1172"/>
      <c r="E47" s="315"/>
      <c r="F47" s="315"/>
      <c r="G47" s="1060"/>
      <c r="H47" s="1060"/>
      <c r="I47" s="1051"/>
      <c r="J47" s="316"/>
      <c r="K47" s="317"/>
      <c r="L47" s="1060"/>
      <c r="M47" s="1060"/>
      <c r="N47" s="1051"/>
      <c r="O47" s="1053"/>
      <c r="P47" s="10"/>
      <c r="Q47" s="10"/>
      <c r="R47" s="561"/>
      <c r="S47" s="1599"/>
      <c r="T47" s="1599"/>
      <c r="U47" s="441"/>
      <c r="V47" s="615"/>
      <c r="W47" s="615"/>
      <c r="X47" s="615"/>
      <c r="Y47" s="615"/>
      <c r="Z47" s="615"/>
      <c r="AA47" s="615"/>
      <c r="AB47" s="615"/>
    </row>
    <row r="48" spans="1:38" s="16" customFormat="1" ht="78" hidden="1" customHeight="1" x14ac:dyDescent="0.25">
      <c r="A48" s="1181"/>
      <c r="B48" s="1133"/>
      <c r="C48" s="1060"/>
      <c r="D48" s="1172"/>
      <c r="E48" s="315"/>
      <c r="F48" s="315"/>
      <c r="G48" s="1060"/>
      <c r="H48" s="1060"/>
      <c r="I48" s="1051"/>
      <c r="J48" s="316"/>
      <c r="K48" s="317"/>
      <c r="L48" s="1060"/>
      <c r="M48" s="1060"/>
      <c r="N48" s="1051"/>
      <c r="O48" s="1053"/>
      <c r="P48" s="10"/>
      <c r="Q48" s="10"/>
      <c r="R48" s="561"/>
      <c r="S48" s="1599"/>
      <c r="T48" s="1599"/>
      <c r="U48" s="441"/>
      <c r="V48" s="615"/>
      <c r="W48" s="615"/>
      <c r="X48" s="615"/>
      <c r="Y48" s="615"/>
      <c r="Z48" s="615"/>
      <c r="AA48" s="615"/>
      <c r="AB48" s="615"/>
    </row>
    <row r="49" spans="1:28" s="16" customFormat="1" ht="78" hidden="1" customHeight="1" x14ac:dyDescent="0.25">
      <c r="A49" s="1181"/>
      <c r="B49" s="1133"/>
      <c r="C49" s="1060"/>
      <c r="D49" s="1172"/>
      <c r="E49" s="315"/>
      <c r="F49" s="246"/>
      <c r="G49" s="1060"/>
      <c r="H49" s="1060"/>
      <c r="I49" s="1051"/>
      <c r="J49" s="316"/>
      <c r="K49" s="317"/>
      <c r="L49" s="1060"/>
      <c r="M49" s="1060"/>
      <c r="N49" s="1051"/>
      <c r="O49" s="1053"/>
      <c r="P49" s="11"/>
      <c r="Q49" s="11"/>
      <c r="R49" s="440"/>
      <c r="S49" s="440"/>
      <c r="T49" s="441"/>
      <c r="U49" s="441"/>
      <c r="V49" s="615"/>
      <c r="W49" s="615"/>
      <c r="X49" s="615"/>
      <c r="Y49" s="615"/>
      <c r="Z49" s="615"/>
      <c r="AA49" s="615"/>
      <c r="AB49" s="615"/>
    </row>
    <row r="50" spans="1:28" s="16" customFormat="1" ht="78" hidden="1" customHeight="1" x14ac:dyDescent="0.25">
      <c r="A50" s="1181"/>
      <c r="B50" s="1133"/>
      <c r="C50" s="1060"/>
      <c r="D50" s="1172"/>
      <c r="E50" s="315"/>
      <c r="F50" s="315"/>
      <c r="G50" s="1060"/>
      <c r="H50" s="1060"/>
      <c r="I50" s="1051" t="str">
        <f>IF(OR(AND(G50=1,H50=1),AND(G50=2,H50=1),AND(G50=1,H50=2),AND(G50=2,H50=2),AND(G50=3,H50=1)),"BAJO",IF(OR(AND(G50=4,H50=1),AND(G50=3,H50=2),AND(G50=2,H50=3),AND(G50=1,H50=3)),"MODERADO",IF(OR(AND(G50=5,H50=1),AND(G50=5,H50=2),AND(G50=4,H50=2),AND(G50=4,H50=3),AND(G50=3,H50=3),AND(G50=2,H50=4),AND(G50=1,H50=4),AND(G50=1,H50=5)),"ALTO",IF(OR(AND(G50=5,H50=3),AND(G50=5,H50=4),AND(G50=4,H50=4),AND(G50=3,H50=4),AND(G50=5,H50=5),AND(G50=4,H50=5),AND(G50=3,H50=5),AND(G50=2,H50=5)),"EXTREMO",""))))</f>
        <v/>
      </c>
      <c r="J50" s="316"/>
      <c r="K50" s="317"/>
      <c r="L50" s="1060"/>
      <c r="M50" s="1060"/>
      <c r="N50" s="1051" t="str">
        <f>IF(OR(AND(L50=1,M50=1),AND(L50=2,M50=1),AND(L50=1,M50=2),AND(L50=2,M50=2),AND(L50=3,M50=1)),"BAJO",IF(OR(AND(L50=4,M50=1),AND(L50=3,M50=2),AND(L50=2,M50=3),AND(L50=1,M50=3)),"MODERADO",IF(OR(AND(L50=5,M50=1),AND(L50=5,M50=2),AND(L50=4,M50=2),AND(L50=4,M50=3),AND(L50=3,M50=3),AND(L50=2,M50=4),AND(L50=1,M50=4),AND(L50=1,M50=5)),"ALTO",IF(OR(AND(L50=5,M50=3),AND(L50=5,M50=4),AND(L50=4,M50=4),AND(L50=3,M50=4),AND(L50=5,M50=5),AND(L50=4,M50=5),AND(L50=3,M50=5),AND(L50=2,M50=5)),"EXTREMO",""))))</f>
        <v/>
      </c>
      <c r="O50" s="1053"/>
      <c r="P50" s="561"/>
      <c r="Q50" s="561"/>
      <c r="R50" s="561"/>
      <c r="S50" s="1599"/>
      <c r="T50" s="1599"/>
      <c r="U50" s="441"/>
      <c r="V50" s="615"/>
      <c r="W50" s="615"/>
      <c r="X50" s="615"/>
      <c r="Y50" s="615"/>
      <c r="Z50" s="615"/>
      <c r="AA50" s="615"/>
      <c r="AB50" s="615"/>
    </row>
    <row r="51" spans="1:28" s="16" customFormat="1" ht="78" hidden="1" customHeight="1" x14ac:dyDescent="0.25">
      <c r="A51" s="1181"/>
      <c r="B51" s="1133"/>
      <c r="C51" s="1060"/>
      <c r="D51" s="1172"/>
      <c r="E51" s="315"/>
      <c r="F51" s="315"/>
      <c r="G51" s="1060"/>
      <c r="H51" s="1060"/>
      <c r="I51" s="1051"/>
      <c r="J51" s="316"/>
      <c r="K51" s="317"/>
      <c r="L51" s="1060"/>
      <c r="M51" s="1060"/>
      <c r="N51" s="1051"/>
      <c r="O51" s="1053"/>
      <c r="P51" s="10"/>
      <c r="Q51" s="10"/>
      <c r="R51" s="561"/>
      <c r="S51" s="1599"/>
      <c r="T51" s="1599"/>
      <c r="U51" s="441"/>
      <c r="V51" s="615"/>
      <c r="W51" s="615"/>
      <c r="X51" s="615"/>
      <c r="Y51" s="615"/>
      <c r="Z51" s="615"/>
      <c r="AA51" s="615"/>
      <c r="AB51" s="615"/>
    </row>
    <row r="52" spans="1:28" s="16" customFormat="1" ht="78" hidden="1" customHeight="1" x14ac:dyDescent="0.25">
      <c r="A52" s="1181"/>
      <c r="B52" s="1133"/>
      <c r="C52" s="1060"/>
      <c r="D52" s="1172"/>
      <c r="E52" s="315"/>
      <c r="F52" s="315"/>
      <c r="G52" s="1060"/>
      <c r="H52" s="1060"/>
      <c r="I52" s="1051"/>
      <c r="J52" s="316"/>
      <c r="K52" s="317"/>
      <c r="L52" s="1060"/>
      <c r="M52" s="1060"/>
      <c r="N52" s="1051"/>
      <c r="O52" s="1053"/>
      <c r="P52" s="10"/>
      <c r="Q52" s="10"/>
      <c r="R52" s="561"/>
      <c r="S52" s="1599"/>
      <c r="T52" s="1599"/>
      <c r="U52" s="441"/>
      <c r="V52" s="615"/>
      <c r="W52" s="615"/>
      <c r="X52" s="615"/>
      <c r="Y52" s="615"/>
      <c r="Z52" s="615"/>
      <c r="AA52" s="615"/>
      <c r="AB52" s="615"/>
    </row>
    <row r="53" spans="1:28" s="16" customFormat="1" ht="78" hidden="1" customHeight="1" x14ac:dyDescent="0.25">
      <c r="A53" s="1181"/>
      <c r="B53" s="1133"/>
      <c r="C53" s="1060"/>
      <c r="D53" s="1172"/>
      <c r="E53" s="315"/>
      <c r="F53" s="315"/>
      <c r="G53" s="1060"/>
      <c r="H53" s="1060"/>
      <c r="I53" s="1051"/>
      <c r="J53" s="316"/>
      <c r="K53" s="317"/>
      <c r="L53" s="1060"/>
      <c r="M53" s="1060"/>
      <c r="N53" s="1051"/>
      <c r="O53" s="1053"/>
      <c r="P53" s="10"/>
      <c r="Q53" s="10"/>
      <c r="R53" s="561"/>
      <c r="S53" s="1599"/>
      <c r="T53" s="1599"/>
      <c r="U53" s="441"/>
      <c r="V53" s="615"/>
      <c r="W53" s="615"/>
      <c r="X53" s="615"/>
      <c r="Y53" s="615"/>
      <c r="Z53" s="615"/>
      <c r="AA53" s="615"/>
      <c r="AB53" s="615"/>
    </row>
    <row r="54" spans="1:28" s="16" customFormat="1" ht="78" hidden="1" customHeight="1" x14ac:dyDescent="0.25">
      <c r="A54" s="1181"/>
      <c r="B54" s="1133"/>
      <c r="C54" s="1060"/>
      <c r="D54" s="1172"/>
      <c r="E54" s="315"/>
      <c r="F54" s="246"/>
      <c r="G54" s="1060"/>
      <c r="H54" s="1060"/>
      <c r="I54" s="1051"/>
      <c r="J54" s="316"/>
      <c r="K54" s="317"/>
      <c r="L54" s="1060"/>
      <c r="M54" s="1060"/>
      <c r="N54" s="1051"/>
      <c r="O54" s="1053"/>
      <c r="P54" s="11"/>
      <c r="Q54" s="11"/>
      <c r="R54" s="440"/>
      <c r="S54" s="440"/>
      <c r="T54" s="441"/>
      <c r="U54" s="441"/>
      <c r="V54" s="615"/>
      <c r="W54" s="615"/>
      <c r="X54" s="615"/>
      <c r="Y54" s="615"/>
      <c r="Z54" s="615"/>
      <c r="AA54" s="615"/>
      <c r="AB54" s="615"/>
    </row>
    <row r="57" spans="1:28" ht="15" customHeight="1" x14ac:dyDescent="0.3">
      <c r="L57" s="18"/>
      <c r="M57" s="18"/>
      <c r="N57" s="18"/>
      <c r="O57" s="18"/>
      <c r="P57" s="18"/>
      <c r="Q57" s="18"/>
      <c r="R57" s="18"/>
      <c r="S57" s="18"/>
      <c r="T57" s="18"/>
    </row>
    <row r="58" spans="1:28" x14ac:dyDescent="0.3">
      <c r="L58" s="1153" t="s">
        <v>50</v>
      </c>
      <c r="M58" s="1153"/>
      <c r="N58" s="1153"/>
      <c r="O58" s="1153"/>
      <c r="P58" s="1153"/>
      <c r="Q58" s="1153"/>
      <c r="R58" s="1153"/>
      <c r="S58" s="1153"/>
      <c r="T58" s="1153" t="s">
        <v>51</v>
      </c>
      <c r="U58" s="1154"/>
    </row>
    <row r="59" spans="1:28" x14ac:dyDescent="0.3">
      <c r="L59" s="1153"/>
      <c r="M59" s="1153"/>
      <c r="N59" s="1153"/>
      <c r="O59" s="1153"/>
      <c r="P59" s="1153"/>
      <c r="Q59" s="1153"/>
      <c r="R59" s="1153"/>
      <c r="S59" s="1153"/>
      <c r="T59" s="1154"/>
      <c r="U59" s="1154"/>
    </row>
    <row r="60" spans="1:28" x14ac:dyDescent="0.3">
      <c r="L60" s="1153"/>
      <c r="M60" s="1153"/>
      <c r="N60" s="1153"/>
      <c r="O60" s="1153"/>
      <c r="P60" s="1153"/>
      <c r="Q60" s="1153"/>
      <c r="R60" s="1153"/>
      <c r="S60" s="1153"/>
      <c r="T60" s="1154"/>
      <c r="U60" s="1154"/>
    </row>
    <row r="61" spans="1:28" x14ac:dyDescent="0.3">
      <c r="L61" s="1153"/>
      <c r="M61" s="1153"/>
      <c r="N61" s="1153"/>
      <c r="O61" s="1153"/>
      <c r="P61" s="1153"/>
      <c r="Q61" s="1153"/>
      <c r="R61" s="1153"/>
      <c r="S61" s="1153"/>
      <c r="T61" s="1154"/>
      <c r="U61" s="1154"/>
    </row>
  </sheetData>
  <autoFilter ref="A12:AB54">
    <filterColumn colId="2">
      <filters>
        <filter val="Riesgo de Corrupción"/>
      </filters>
    </filterColumn>
    <filterColumn colId="6" showButton="0"/>
    <filterColumn colId="7"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197">
    <mergeCell ref="X50:X54"/>
    <mergeCell ref="Y50:Y54"/>
    <mergeCell ref="Z50:Z54"/>
    <mergeCell ref="AA50:AA54"/>
    <mergeCell ref="AB50:AB54"/>
    <mergeCell ref="L58:S61"/>
    <mergeCell ref="T58:U61"/>
    <mergeCell ref="L50:L54"/>
    <mergeCell ref="M50:M54"/>
    <mergeCell ref="N50:N54"/>
    <mergeCell ref="O50:O54"/>
    <mergeCell ref="V50:V54"/>
    <mergeCell ref="W50:W54"/>
    <mergeCell ref="Z45:Z49"/>
    <mergeCell ref="AA45:AA49"/>
    <mergeCell ref="AB45:AB49"/>
    <mergeCell ref="A50:A54"/>
    <mergeCell ref="B50:B54"/>
    <mergeCell ref="C50:C54"/>
    <mergeCell ref="D50:D54"/>
    <mergeCell ref="G50:G54"/>
    <mergeCell ref="H50:H54"/>
    <mergeCell ref="I50:I54"/>
    <mergeCell ref="N45:N49"/>
    <mergeCell ref="O45:O49"/>
    <mergeCell ref="V45:V49"/>
    <mergeCell ref="W45:W49"/>
    <mergeCell ref="X45:X49"/>
    <mergeCell ref="Y45:Y49"/>
    <mergeCell ref="AB40:AB44"/>
    <mergeCell ref="A45:A49"/>
    <mergeCell ref="B45:B49"/>
    <mergeCell ref="C45:C49"/>
    <mergeCell ref="D45:D49"/>
    <mergeCell ref="G45:G49"/>
    <mergeCell ref="H45:H49"/>
    <mergeCell ref="I45:I49"/>
    <mergeCell ref="L45:L49"/>
    <mergeCell ref="M45:M49"/>
    <mergeCell ref="V40:V44"/>
    <mergeCell ref="W40:W44"/>
    <mergeCell ref="X40:X44"/>
    <mergeCell ref="Y40:Y44"/>
    <mergeCell ref="Z40:Z44"/>
    <mergeCell ref="AA40:AA44"/>
    <mergeCell ref="H40:H44"/>
    <mergeCell ref="I40:I44"/>
    <mergeCell ref="L40:L44"/>
    <mergeCell ref="M40:M44"/>
    <mergeCell ref="N40:N44"/>
    <mergeCell ref="O40:O44"/>
    <mergeCell ref="X35:X39"/>
    <mergeCell ref="Y35:Y39"/>
    <mergeCell ref="Z35:Z39"/>
    <mergeCell ref="AA35:AA39"/>
    <mergeCell ref="AB35:AB39"/>
    <mergeCell ref="A40:A44"/>
    <mergeCell ref="B40:B44"/>
    <mergeCell ref="C40:C44"/>
    <mergeCell ref="D40:D44"/>
    <mergeCell ref="G40:G44"/>
    <mergeCell ref="L35:L39"/>
    <mergeCell ref="M35:M39"/>
    <mergeCell ref="N35:N39"/>
    <mergeCell ref="O35:O39"/>
    <mergeCell ref="V35:V39"/>
    <mergeCell ref="W35:W39"/>
    <mergeCell ref="Z30:Z34"/>
    <mergeCell ref="AA30:AA34"/>
    <mergeCell ref="AB30:AB34"/>
    <mergeCell ref="A35:A39"/>
    <mergeCell ref="B35:B39"/>
    <mergeCell ref="C35:C39"/>
    <mergeCell ref="D35:D39"/>
    <mergeCell ref="G35:G39"/>
    <mergeCell ref="H35:H39"/>
    <mergeCell ref="I35:I39"/>
    <mergeCell ref="N30:N34"/>
    <mergeCell ref="O30:O34"/>
    <mergeCell ref="V30:V34"/>
    <mergeCell ref="W30:W34"/>
    <mergeCell ref="X30:X34"/>
    <mergeCell ref="Y30:Y34"/>
    <mergeCell ref="AB25:AB29"/>
    <mergeCell ref="A30:A34"/>
    <mergeCell ref="B30:B34"/>
    <mergeCell ref="C30:C34"/>
    <mergeCell ref="D30:D34"/>
    <mergeCell ref="G30:G34"/>
    <mergeCell ref="H30:H34"/>
    <mergeCell ref="I30:I34"/>
    <mergeCell ref="L30:L34"/>
    <mergeCell ref="M30:M34"/>
    <mergeCell ref="V25:V29"/>
    <mergeCell ref="W25:W29"/>
    <mergeCell ref="X25:X29"/>
    <mergeCell ref="Y25:Y29"/>
    <mergeCell ref="Z25:Z29"/>
    <mergeCell ref="AA25:AA29"/>
    <mergeCell ref="H25:H29"/>
    <mergeCell ref="I25:I29"/>
    <mergeCell ref="L25:L29"/>
    <mergeCell ref="M25:M29"/>
    <mergeCell ref="N25:N29"/>
    <mergeCell ref="O25:O29"/>
    <mergeCell ref="X20:X24"/>
    <mergeCell ref="Y20:Y24"/>
    <mergeCell ref="Z20:Z24"/>
    <mergeCell ref="AA20:AA24"/>
    <mergeCell ref="AB20:AB24"/>
    <mergeCell ref="A25:A29"/>
    <mergeCell ref="B25:B29"/>
    <mergeCell ref="C25:C29"/>
    <mergeCell ref="D25:D29"/>
    <mergeCell ref="G25:G29"/>
    <mergeCell ref="L20:L24"/>
    <mergeCell ref="M20:M24"/>
    <mergeCell ref="N20:N24"/>
    <mergeCell ref="O20:O24"/>
    <mergeCell ref="V20:V24"/>
    <mergeCell ref="W20:W24"/>
    <mergeCell ref="Z15:Z19"/>
    <mergeCell ref="AA15:AA19"/>
    <mergeCell ref="AB15:AB19"/>
    <mergeCell ref="A20:A24"/>
    <mergeCell ref="B20:B24"/>
    <mergeCell ref="C20:C24"/>
    <mergeCell ref="D20:D24"/>
    <mergeCell ref="G20:G24"/>
    <mergeCell ref="H20:H24"/>
    <mergeCell ref="I20:I24"/>
    <mergeCell ref="N15:N19"/>
    <mergeCell ref="O15:O19"/>
    <mergeCell ref="V15:V19"/>
    <mergeCell ref="W15:W19"/>
    <mergeCell ref="X15:X19"/>
    <mergeCell ref="Y15:Y19"/>
    <mergeCell ref="AB13:AB14"/>
    <mergeCell ref="A15:A19"/>
    <mergeCell ref="B15:B19"/>
    <mergeCell ref="C15:C19"/>
    <mergeCell ref="D15:D19"/>
    <mergeCell ref="G15:G19"/>
    <mergeCell ref="H15:H19"/>
    <mergeCell ref="I15:I19"/>
    <mergeCell ref="L15:L19"/>
    <mergeCell ref="M15:M19"/>
    <mergeCell ref="P13:P14"/>
    <mergeCell ref="Q13:Q14"/>
    <mergeCell ref="R13:R14"/>
    <mergeCell ref="S13:T13"/>
    <mergeCell ref="U13:U14"/>
    <mergeCell ref="Y13:Z13"/>
    <mergeCell ref="L12:N12"/>
    <mergeCell ref="O12:U12"/>
    <mergeCell ref="V12:AB12"/>
    <mergeCell ref="G13:G14"/>
    <mergeCell ref="H13:H14"/>
    <mergeCell ref="I13:I14"/>
    <mergeCell ref="L13:L14"/>
    <mergeCell ref="M13:M14"/>
    <mergeCell ref="N13:N14"/>
    <mergeCell ref="O13:O14"/>
    <mergeCell ref="A11:U11"/>
    <mergeCell ref="A12:A14"/>
    <mergeCell ref="B12:B14"/>
    <mergeCell ref="C12:C14"/>
    <mergeCell ref="D12:D14"/>
    <mergeCell ref="E12:E14"/>
    <mergeCell ref="F12:F14"/>
    <mergeCell ref="G12:I12"/>
    <mergeCell ref="J12:J14"/>
    <mergeCell ref="K12:K14"/>
    <mergeCell ref="AA7:AA10"/>
    <mergeCell ref="AB7:AB10"/>
    <mergeCell ref="A8:B8"/>
    <mergeCell ref="C8:U8"/>
    <mergeCell ref="A9:B9"/>
    <mergeCell ref="C9:U9"/>
    <mergeCell ref="A10:B10"/>
    <mergeCell ref="C10:U10"/>
    <mergeCell ref="V5:X5"/>
    <mergeCell ref="A6:U6"/>
    <mergeCell ref="A7:B7"/>
    <mergeCell ref="C7:U7"/>
    <mergeCell ref="V7:V10"/>
    <mergeCell ref="W7:Z10"/>
    <mergeCell ref="A1:B5"/>
    <mergeCell ref="C1:AB1"/>
    <mergeCell ref="C2:AB2"/>
    <mergeCell ref="C3:AB3"/>
    <mergeCell ref="C4:N4"/>
    <mergeCell ref="O4:U4"/>
    <mergeCell ref="V4:X4"/>
    <mergeCell ref="Y4:AB4"/>
    <mergeCell ref="C5:N5"/>
    <mergeCell ref="O5:U5"/>
  </mergeCells>
  <conditionalFormatting sqref="I15:I29 I45:I54">
    <cfRule type="containsText" dxfId="31" priority="29" stopIfTrue="1" operator="containsText" text="EXTREMO">
      <formula>NOT(ISERROR(SEARCH("EXTREMO",I15)))</formula>
    </cfRule>
    <cfRule type="containsText" dxfId="30" priority="30" stopIfTrue="1" operator="containsText" text="ALTO">
      <formula>NOT(ISERROR(SEARCH("ALTO",I15)))</formula>
    </cfRule>
    <cfRule type="containsText" dxfId="29" priority="31" stopIfTrue="1" operator="containsText" text="MODERADO">
      <formula>NOT(ISERROR(SEARCH("MODERADO",I15)))</formula>
    </cfRule>
    <cfRule type="containsText" dxfId="28" priority="32" stopIfTrue="1" operator="containsText" text="BAJO">
      <formula>NOT(ISERROR(SEARCH("BAJO",I15)))</formula>
    </cfRule>
  </conditionalFormatting>
  <conditionalFormatting sqref="N15:N29 N45:N54">
    <cfRule type="containsText" dxfId="27" priority="25" stopIfTrue="1" operator="containsText" text="EXTREMO">
      <formula>NOT(ISERROR(SEARCH("EXTREMO",N15)))</formula>
    </cfRule>
    <cfRule type="containsText" dxfId="26" priority="26" stopIfTrue="1" operator="containsText" text="ALTO">
      <formula>NOT(ISERROR(SEARCH("ALTO",N15)))</formula>
    </cfRule>
    <cfRule type="containsText" dxfId="25" priority="27" stopIfTrue="1" operator="containsText" text="MODERADO">
      <formula>NOT(ISERROR(SEARCH("MODERADO",N15)))</formula>
    </cfRule>
    <cfRule type="containsText" dxfId="24" priority="28" stopIfTrue="1" operator="containsText" text="BAJO">
      <formula>NOT(ISERROR(SEARCH("BAJO",N15)))</formula>
    </cfRule>
  </conditionalFormatting>
  <conditionalFormatting sqref="I30:I34">
    <cfRule type="containsText" dxfId="23" priority="21" stopIfTrue="1" operator="containsText" text="EXTREMO">
      <formula>NOT(ISERROR(SEARCH("EXTREMO",I30)))</formula>
    </cfRule>
    <cfRule type="containsText" dxfId="22" priority="22" stopIfTrue="1" operator="containsText" text="ALTO">
      <formula>NOT(ISERROR(SEARCH("ALTO",I30)))</formula>
    </cfRule>
    <cfRule type="containsText" dxfId="21" priority="23" stopIfTrue="1" operator="containsText" text="MODERADO">
      <formula>NOT(ISERROR(SEARCH("MODERADO",I30)))</formula>
    </cfRule>
    <cfRule type="containsText" dxfId="20" priority="24" stopIfTrue="1" operator="containsText" text="BAJO">
      <formula>NOT(ISERROR(SEARCH("BAJO",I30)))</formula>
    </cfRule>
  </conditionalFormatting>
  <conditionalFormatting sqref="N30:N34">
    <cfRule type="containsText" dxfId="19" priority="17" stopIfTrue="1" operator="containsText" text="EXTREMO">
      <formula>NOT(ISERROR(SEARCH("EXTREMO",N30)))</formula>
    </cfRule>
    <cfRule type="containsText" dxfId="18" priority="18" stopIfTrue="1" operator="containsText" text="ALTO">
      <formula>NOT(ISERROR(SEARCH("ALTO",N30)))</formula>
    </cfRule>
    <cfRule type="containsText" dxfId="17" priority="19" stopIfTrue="1" operator="containsText" text="MODERADO">
      <formula>NOT(ISERROR(SEARCH("MODERADO",N30)))</formula>
    </cfRule>
    <cfRule type="containsText" dxfId="16" priority="20" stopIfTrue="1" operator="containsText" text="BAJO">
      <formula>NOT(ISERROR(SEARCH("BAJO",N30)))</formula>
    </cfRule>
  </conditionalFormatting>
  <conditionalFormatting sqref="I35:I39">
    <cfRule type="containsText" dxfId="15" priority="13" stopIfTrue="1" operator="containsText" text="EXTREMO">
      <formula>NOT(ISERROR(SEARCH("EXTREMO",I35)))</formula>
    </cfRule>
    <cfRule type="containsText" dxfId="14" priority="14" stopIfTrue="1" operator="containsText" text="ALTO">
      <formula>NOT(ISERROR(SEARCH("ALTO",I35)))</formula>
    </cfRule>
    <cfRule type="containsText" dxfId="13" priority="15" stopIfTrue="1" operator="containsText" text="MODERADO">
      <formula>NOT(ISERROR(SEARCH("MODERADO",I35)))</formula>
    </cfRule>
    <cfRule type="containsText" dxfId="12" priority="16" stopIfTrue="1" operator="containsText" text="BAJO">
      <formula>NOT(ISERROR(SEARCH("BAJO",I35)))</formula>
    </cfRule>
  </conditionalFormatting>
  <conditionalFormatting sqref="N35:N39">
    <cfRule type="containsText" dxfId="11" priority="9" stopIfTrue="1" operator="containsText" text="EXTREMO">
      <formula>NOT(ISERROR(SEARCH("EXTREMO",N35)))</formula>
    </cfRule>
    <cfRule type="containsText" dxfId="10" priority="10" stopIfTrue="1" operator="containsText" text="ALTO">
      <formula>NOT(ISERROR(SEARCH("ALTO",N35)))</formula>
    </cfRule>
    <cfRule type="containsText" dxfId="9" priority="11" stopIfTrue="1" operator="containsText" text="MODERADO">
      <formula>NOT(ISERROR(SEARCH("MODERADO",N35)))</formula>
    </cfRule>
    <cfRule type="containsText" dxfId="8" priority="12" stopIfTrue="1" operator="containsText" text="BAJO">
      <formula>NOT(ISERROR(SEARCH("BAJO",N35)))</formula>
    </cfRule>
  </conditionalFormatting>
  <conditionalFormatting sqref="I40:I44">
    <cfRule type="containsText" dxfId="7" priority="5" stopIfTrue="1" operator="containsText" text="EXTREMO">
      <formula>NOT(ISERROR(SEARCH("EXTREMO",I40)))</formula>
    </cfRule>
    <cfRule type="containsText" dxfId="6" priority="6" stopIfTrue="1" operator="containsText" text="ALTO">
      <formula>NOT(ISERROR(SEARCH("ALTO",I40)))</formula>
    </cfRule>
    <cfRule type="containsText" dxfId="5" priority="7" stopIfTrue="1" operator="containsText" text="MODERADO">
      <formula>NOT(ISERROR(SEARCH("MODERADO",I40)))</formula>
    </cfRule>
    <cfRule type="containsText" dxfId="4" priority="8" stopIfTrue="1" operator="containsText" text="BAJO">
      <formula>NOT(ISERROR(SEARCH("BAJO",I40)))</formula>
    </cfRule>
  </conditionalFormatting>
  <conditionalFormatting sqref="N40:N44">
    <cfRule type="containsText" dxfId="3" priority="1" stopIfTrue="1" operator="containsText" text="EXTREMO">
      <formula>NOT(ISERROR(SEARCH("EXTREMO",N40)))</formula>
    </cfRule>
    <cfRule type="containsText" dxfId="2" priority="2" stopIfTrue="1" operator="containsText" text="ALTO">
      <formula>NOT(ISERROR(SEARCH("ALTO",N40)))</formula>
    </cfRule>
    <cfRule type="containsText" dxfId="1" priority="3" stopIfTrue="1" operator="containsText" text="MODERADO">
      <formula>NOT(ISERROR(SEARCH("MODERADO",N40)))</formula>
    </cfRule>
    <cfRule type="containsText" dxfId="0" priority="4" stopIfTrue="1" operator="containsText" text="BAJO">
      <formula>NOT(ISERROR(SEARCH("BAJO",N40)))</formula>
    </cfRule>
  </conditionalFormatting>
  <dataValidations count="4">
    <dataValidation type="list" allowBlank="1" showInputMessage="1" showErrorMessage="1" sqref="O15:O54 JK15:JK54 TG15:TG54 ADC15:ADC54 AMY15:AMY54 AWU15:AWU54 BGQ15:BGQ54 BQM15:BQM54 CAI15:CAI54 CKE15:CKE54 CUA15:CUA54 DDW15:DDW54 DNS15:DNS54 DXO15:DXO54 EHK15:EHK54 ERG15:ERG54 FBC15:FBC54 FKY15:FKY54 FUU15:FUU54 GEQ15:GEQ54 GOM15:GOM54 GYI15:GYI54 HIE15:HIE54 HSA15:HSA54 IBW15:IBW54 ILS15:ILS54 IVO15:IVO54 JFK15:JFK54 JPG15:JPG54 JZC15:JZC54 KIY15:KIY54 KSU15:KSU54 LCQ15:LCQ54 LMM15:LMM54 LWI15:LWI54 MGE15:MGE54 MQA15:MQA54 MZW15:MZW54 NJS15:NJS54 NTO15:NTO54 ODK15:ODK54 ONG15:ONG54 OXC15:OXC54 PGY15:PGY54 PQU15:PQU54 QAQ15:QAQ54 QKM15:QKM54 QUI15:QUI54 REE15:REE54 ROA15:ROA54 RXW15:RXW54 SHS15:SHS54 SRO15:SRO54 TBK15:TBK54 TLG15:TLG54 TVC15:TVC54 UEY15:UEY54 UOU15:UOU54 UYQ15:UYQ54 VIM15:VIM54 VSI15:VSI54 WCE15:WCE54 WMA15:WMA54 WVW15:WVW54 O65551:O65590 JK65551:JK65590 TG65551:TG65590 ADC65551:ADC65590 AMY65551:AMY65590 AWU65551:AWU65590 BGQ65551:BGQ65590 BQM65551:BQM65590 CAI65551:CAI65590 CKE65551:CKE65590 CUA65551:CUA65590 DDW65551:DDW65590 DNS65551:DNS65590 DXO65551:DXO65590 EHK65551:EHK65590 ERG65551:ERG65590 FBC65551:FBC65590 FKY65551:FKY65590 FUU65551:FUU65590 GEQ65551:GEQ65590 GOM65551:GOM65590 GYI65551:GYI65590 HIE65551:HIE65590 HSA65551:HSA65590 IBW65551:IBW65590 ILS65551:ILS65590 IVO65551:IVO65590 JFK65551:JFK65590 JPG65551:JPG65590 JZC65551:JZC65590 KIY65551:KIY65590 KSU65551:KSU65590 LCQ65551:LCQ65590 LMM65551:LMM65590 LWI65551:LWI65590 MGE65551:MGE65590 MQA65551:MQA65590 MZW65551:MZW65590 NJS65551:NJS65590 NTO65551:NTO65590 ODK65551:ODK65590 ONG65551:ONG65590 OXC65551:OXC65590 PGY65551:PGY65590 PQU65551:PQU65590 QAQ65551:QAQ65590 QKM65551:QKM65590 QUI65551:QUI65590 REE65551:REE65590 ROA65551:ROA65590 RXW65551:RXW65590 SHS65551:SHS65590 SRO65551:SRO65590 TBK65551:TBK65590 TLG65551:TLG65590 TVC65551:TVC65590 UEY65551:UEY65590 UOU65551:UOU65590 UYQ65551:UYQ65590 VIM65551:VIM65590 VSI65551:VSI65590 WCE65551:WCE65590 WMA65551:WMA65590 WVW65551:WVW65590 O131087:O131126 JK131087:JK131126 TG131087:TG131126 ADC131087:ADC131126 AMY131087:AMY131126 AWU131087:AWU131126 BGQ131087:BGQ131126 BQM131087:BQM131126 CAI131087:CAI131126 CKE131087:CKE131126 CUA131087:CUA131126 DDW131087:DDW131126 DNS131087:DNS131126 DXO131087:DXO131126 EHK131087:EHK131126 ERG131087:ERG131126 FBC131087:FBC131126 FKY131087:FKY131126 FUU131087:FUU131126 GEQ131087:GEQ131126 GOM131087:GOM131126 GYI131087:GYI131126 HIE131087:HIE131126 HSA131087:HSA131126 IBW131087:IBW131126 ILS131087:ILS131126 IVO131087:IVO131126 JFK131087:JFK131126 JPG131087:JPG131126 JZC131087:JZC131126 KIY131087:KIY131126 KSU131087:KSU131126 LCQ131087:LCQ131126 LMM131087:LMM131126 LWI131087:LWI131126 MGE131087:MGE131126 MQA131087:MQA131126 MZW131087:MZW131126 NJS131087:NJS131126 NTO131087:NTO131126 ODK131087:ODK131126 ONG131087:ONG131126 OXC131087:OXC131126 PGY131087:PGY131126 PQU131087:PQU131126 QAQ131087:QAQ131126 QKM131087:QKM131126 QUI131087:QUI131126 REE131087:REE131126 ROA131087:ROA131126 RXW131087:RXW131126 SHS131087:SHS131126 SRO131087:SRO131126 TBK131087:TBK131126 TLG131087:TLG131126 TVC131087:TVC131126 UEY131087:UEY131126 UOU131087:UOU131126 UYQ131087:UYQ131126 VIM131087:VIM131126 VSI131087:VSI131126 WCE131087:WCE131126 WMA131087:WMA131126 WVW131087:WVW131126 O196623:O196662 JK196623:JK196662 TG196623:TG196662 ADC196623:ADC196662 AMY196623:AMY196662 AWU196623:AWU196662 BGQ196623:BGQ196662 BQM196623:BQM196662 CAI196623:CAI196662 CKE196623:CKE196662 CUA196623:CUA196662 DDW196623:DDW196662 DNS196623:DNS196662 DXO196623:DXO196662 EHK196623:EHK196662 ERG196623:ERG196662 FBC196623:FBC196662 FKY196623:FKY196662 FUU196623:FUU196662 GEQ196623:GEQ196662 GOM196623:GOM196662 GYI196623:GYI196662 HIE196623:HIE196662 HSA196623:HSA196662 IBW196623:IBW196662 ILS196623:ILS196662 IVO196623:IVO196662 JFK196623:JFK196662 JPG196623:JPG196662 JZC196623:JZC196662 KIY196623:KIY196662 KSU196623:KSU196662 LCQ196623:LCQ196662 LMM196623:LMM196662 LWI196623:LWI196662 MGE196623:MGE196662 MQA196623:MQA196662 MZW196623:MZW196662 NJS196623:NJS196662 NTO196623:NTO196662 ODK196623:ODK196662 ONG196623:ONG196662 OXC196623:OXC196662 PGY196623:PGY196662 PQU196623:PQU196662 QAQ196623:QAQ196662 QKM196623:QKM196662 QUI196623:QUI196662 REE196623:REE196662 ROA196623:ROA196662 RXW196623:RXW196662 SHS196623:SHS196662 SRO196623:SRO196662 TBK196623:TBK196662 TLG196623:TLG196662 TVC196623:TVC196662 UEY196623:UEY196662 UOU196623:UOU196662 UYQ196623:UYQ196662 VIM196623:VIM196662 VSI196623:VSI196662 WCE196623:WCE196662 WMA196623:WMA196662 WVW196623:WVW196662 O262159:O262198 JK262159:JK262198 TG262159:TG262198 ADC262159:ADC262198 AMY262159:AMY262198 AWU262159:AWU262198 BGQ262159:BGQ262198 BQM262159:BQM262198 CAI262159:CAI262198 CKE262159:CKE262198 CUA262159:CUA262198 DDW262159:DDW262198 DNS262159:DNS262198 DXO262159:DXO262198 EHK262159:EHK262198 ERG262159:ERG262198 FBC262159:FBC262198 FKY262159:FKY262198 FUU262159:FUU262198 GEQ262159:GEQ262198 GOM262159:GOM262198 GYI262159:GYI262198 HIE262159:HIE262198 HSA262159:HSA262198 IBW262159:IBW262198 ILS262159:ILS262198 IVO262159:IVO262198 JFK262159:JFK262198 JPG262159:JPG262198 JZC262159:JZC262198 KIY262159:KIY262198 KSU262159:KSU262198 LCQ262159:LCQ262198 LMM262159:LMM262198 LWI262159:LWI262198 MGE262159:MGE262198 MQA262159:MQA262198 MZW262159:MZW262198 NJS262159:NJS262198 NTO262159:NTO262198 ODK262159:ODK262198 ONG262159:ONG262198 OXC262159:OXC262198 PGY262159:PGY262198 PQU262159:PQU262198 QAQ262159:QAQ262198 QKM262159:QKM262198 QUI262159:QUI262198 REE262159:REE262198 ROA262159:ROA262198 RXW262159:RXW262198 SHS262159:SHS262198 SRO262159:SRO262198 TBK262159:TBK262198 TLG262159:TLG262198 TVC262159:TVC262198 UEY262159:UEY262198 UOU262159:UOU262198 UYQ262159:UYQ262198 VIM262159:VIM262198 VSI262159:VSI262198 WCE262159:WCE262198 WMA262159:WMA262198 WVW262159:WVW262198 O327695:O327734 JK327695:JK327734 TG327695:TG327734 ADC327695:ADC327734 AMY327695:AMY327734 AWU327695:AWU327734 BGQ327695:BGQ327734 BQM327695:BQM327734 CAI327695:CAI327734 CKE327695:CKE327734 CUA327695:CUA327734 DDW327695:DDW327734 DNS327695:DNS327734 DXO327695:DXO327734 EHK327695:EHK327734 ERG327695:ERG327734 FBC327695:FBC327734 FKY327695:FKY327734 FUU327695:FUU327734 GEQ327695:GEQ327734 GOM327695:GOM327734 GYI327695:GYI327734 HIE327695:HIE327734 HSA327695:HSA327734 IBW327695:IBW327734 ILS327695:ILS327734 IVO327695:IVO327734 JFK327695:JFK327734 JPG327695:JPG327734 JZC327695:JZC327734 KIY327695:KIY327734 KSU327695:KSU327734 LCQ327695:LCQ327734 LMM327695:LMM327734 LWI327695:LWI327734 MGE327695:MGE327734 MQA327695:MQA327734 MZW327695:MZW327734 NJS327695:NJS327734 NTO327695:NTO327734 ODK327695:ODK327734 ONG327695:ONG327734 OXC327695:OXC327734 PGY327695:PGY327734 PQU327695:PQU327734 QAQ327695:QAQ327734 QKM327695:QKM327734 QUI327695:QUI327734 REE327695:REE327734 ROA327695:ROA327734 RXW327695:RXW327734 SHS327695:SHS327734 SRO327695:SRO327734 TBK327695:TBK327734 TLG327695:TLG327734 TVC327695:TVC327734 UEY327695:UEY327734 UOU327695:UOU327734 UYQ327695:UYQ327734 VIM327695:VIM327734 VSI327695:VSI327734 WCE327695:WCE327734 WMA327695:WMA327734 WVW327695:WVW327734 O393231:O393270 JK393231:JK393270 TG393231:TG393270 ADC393231:ADC393270 AMY393231:AMY393270 AWU393231:AWU393270 BGQ393231:BGQ393270 BQM393231:BQM393270 CAI393231:CAI393270 CKE393231:CKE393270 CUA393231:CUA393270 DDW393231:DDW393270 DNS393231:DNS393270 DXO393231:DXO393270 EHK393231:EHK393270 ERG393231:ERG393270 FBC393231:FBC393270 FKY393231:FKY393270 FUU393231:FUU393270 GEQ393231:GEQ393270 GOM393231:GOM393270 GYI393231:GYI393270 HIE393231:HIE393270 HSA393231:HSA393270 IBW393231:IBW393270 ILS393231:ILS393270 IVO393231:IVO393270 JFK393231:JFK393270 JPG393231:JPG393270 JZC393231:JZC393270 KIY393231:KIY393270 KSU393231:KSU393270 LCQ393231:LCQ393270 LMM393231:LMM393270 LWI393231:LWI393270 MGE393231:MGE393270 MQA393231:MQA393270 MZW393231:MZW393270 NJS393231:NJS393270 NTO393231:NTO393270 ODK393231:ODK393270 ONG393231:ONG393270 OXC393231:OXC393270 PGY393231:PGY393270 PQU393231:PQU393270 QAQ393231:QAQ393270 QKM393231:QKM393270 QUI393231:QUI393270 REE393231:REE393270 ROA393231:ROA393270 RXW393231:RXW393270 SHS393231:SHS393270 SRO393231:SRO393270 TBK393231:TBK393270 TLG393231:TLG393270 TVC393231:TVC393270 UEY393231:UEY393270 UOU393231:UOU393270 UYQ393231:UYQ393270 VIM393231:VIM393270 VSI393231:VSI393270 WCE393231:WCE393270 WMA393231:WMA393270 WVW393231:WVW393270 O458767:O458806 JK458767:JK458806 TG458767:TG458806 ADC458767:ADC458806 AMY458767:AMY458806 AWU458767:AWU458806 BGQ458767:BGQ458806 BQM458767:BQM458806 CAI458767:CAI458806 CKE458767:CKE458806 CUA458767:CUA458806 DDW458767:DDW458806 DNS458767:DNS458806 DXO458767:DXO458806 EHK458767:EHK458806 ERG458767:ERG458806 FBC458767:FBC458806 FKY458767:FKY458806 FUU458767:FUU458806 GEQ458767:GEQ458806 GOM458767:GOM458806 GYI458767:GYI458806 HIE458767:HIE458806 HSA458767:HSA458806 IBW458767:IBW458806 ILS458767:ILS458806 IVO458767:IVO458806 JFK458767:JFK458806 JPG458767:JPG458806 JZC458767:JZC458806 KIY458767:KIY458806 KSU458767:KSU458806 LCQ458767:LCQ458806 LMM458767:LMM458806 LWI458767:LWI458806 MGE458767:MGE458806 MQA458767:MQA458806 MZW458767:MZW458806 NJS458767:NJS458806 NTO458767:NTO458806 ODK458767:ODK458806 ONG458767:ONG458806 OXC458767:OXC458806 PGY458767:PGY458806 PQU458767:PQU458806 QAQ458767:QAQ458806 QKM458767:QKM458806 QUI458767:QUI458806 REE458767:REE458806 ROA458767:ROA458806 RXW458767:RXW458806 SHS458767:SHS458806 SRO458767:SRO458806 TBK458767:TBK458806 TLG458767:TLG458806 TVC458767:TVC458806 UEY458767:UEY458806 UOU458767:UOU458806 UYQ458767:UYQ458806 VIM458767:VIM458806 VSI458767:VSI458806 WCE458767:WCE458806 WMA458767:WMA458806 WVW458767:WVW458806 O524303:O524342 JK524303:JK524342 TG524303:TG524342 ADC524303:ADC524342 AMY524303:AMY524342 AWU524303:AWU524342 BGQ524303:BGQ524342 BQM524303:BQM524342 CAI524303:CAI524342 CKE524303:CKE524342 CUA524303:CUA524342 DDW524303:DDW524342 DNS524303:DNS524342 DXO524303:DXO524342 EHK524303:EHK524342 ERG524303:ERG524342 FBC524303:FBC524342 FKY524303:FKY524342 FUU524303:FUU524342 GEQ524303:GEQ524342 GOM524303:GOM524342 GYI524303:GYI524342 HIE524303:HIE524342 HSA524303:HSA524342 IBW524303:IBW524342 ILS524303:ILS524342 IVO524303:IVO524342 JFK524303:JFK524342 JPG524303:JPG524342 JZC524303:JZC524342 KIY524303:KIY524342 KSU524303:KSU524342 LCQ524303:LCQ524342 LMM524303:LMM524342 LWI524303:LWI524342 MGE524303:MGE524342 MQA524303:MQA524342 MZW524303:MZW524342 NJS524303:NJS524342 NTO524303:NTO524342 ODK524303:ODK524342 ONG524303:ONG524342 OXC524303:OXC524342 PGY524303:PGY524342 PQU524303:PQU524342 QAQ524303:QAQ524342 QKM524303:QKM524342 QUI524303:QUI524342 REE524303:REE524342 ROA524303:ROA524342 RXW524303:RXW524342 SHS524303:SHS524342 SRO524303:SRO524342 TBK524303:TBK524342 TLG524303:TLG524342 TVC524303:TVC524342 UEY524303:UEY524342 UOU524303:UOU524342 UYQ524303:UYQ524342 VIM524303:VIM524342 VSI524303:VSI524342 WCE524303:WCE524342 WMA524303:WMA524342 WVW524303:WVW524342 O589839:O589878 JK589839:JK589878 TG589839:TG589878 ADC589839:ADC589878 AMY589839:AMY589878 AWU589839:AWU589878 BGQ589839:BGQ589878 BQM589839:BQM589878 CAI589839:CAI589878 CKE589839:CKE589878 CUA589839:CUA589878 DDW589839:DDW589878 DNS589839:DNS589878 DXO589839:DXO589878 EHK589839:EHK589878 ERG589839:ERG589878 FBC589839:FBC589878 FKY589839:FKY589878 FUU589839:FUU589878 GEQ589839:GEQ589878 GOM589839:GOM589878 GYI589839:GYI589878 HIE589839:HIE589878 HSA589839:HSA589878 IBW589839:IBW589878 ILS589839:ILS589878 IVO589839:IVO589878 JFK589839:JFK589878 JPG589839:JPG589878 JZC589839:JZC589878 KIY589839:KIY589878 KSU589839:KSU589878 LCQ589839:LCQ589878 LMM589839:LMM589878 LWI589839:LWI589878 MGE589839:MGE589878 MQA589839:MQA589878 MZW589839:MZW589878 NJS589839:NJS589878 NTO589839:NTO589878 ODK589839:ODK589878 ONG589839:ONG589878 OXC589839:OXC589878 PGY589839:PGY589878 PQU589839:PQU589878 QAQ589839:QAQ589878 QKM589839:QKM589878 QUI589839:QUI589878 REE589839:REE589878 ROA589839:ROA589878 RXW589839:RXW589878 SHS589839:SHS589878 SRO589839:SRO589878 TBK589839:TBK589878 TLG589839:TLG589878 TVC589839:TVC589878 UEY589839:UEY589878 UOU589839:UOU589878 UYQ589839:UYQ589878 VIM589839:VIM589878 VSI589839:VSI589878 WCE589839:WCE589878 WMA589839:WMA589878 WVW589839:WVW589878 O655375:O655414 JK655375:JK655414 TG655375:TG655414 ADC655375:ADC655414 AMY655375:AMY655414 AWU655375:AWU655414 BGQ655375:BGQ655414 BQM655375:BQM655414 CAI655375:CAI655414 CKE655375:CKE655414 CUA655375:CUA655414 DDW655375:DDW655414 DNS655375:DNS655414 DXO655375:DXO655414 EHK655375:EHK655414 ERG655375:ERG655414 FBC655375:FBC655414 FKY655375:FKY655414 FUU655375:FUU655414 GEQ655375:GEQ655414 GOM655375:GOM655414 GYI655375:GYI655414 HIE655375:HIE655414 HSA655375:HSA655414 IBW655375:IBW655414 ILS655375:ILS655414 IVO655375:IVO655414 JFK655375:JFK655414 JPG655375:JPG655414 JZC655375:JZC655414 KIY655375:KIY655414 KSU655375:KSU655414 LCQ655375:LCQ655414 LMM655375:LMM655414 LWI655375:LWI655414 MGE655375:MGE655414 MQA655375:MQA655414 MZW655375:MZW655414 NJS655375:NJS655414 NTO655375:NTO655414 ODK655375:ODK655414 ONG655375:ONG655414 OXC655375:OXC655414 PGY655375:PGY655414 PQU655375:PQU655414 QAQ655375:QAQ655414 QKM655375:QKM655414 QUI655375:QUI655414 REE655375:REE655414 ROA655375:ROA655414 RXW655375:RXW655414 SHS655375:SHS655414 SRO655375:SRO655414 TBK655375:TBK655414 TLG655375:TLG655414 TVC655375:TVC655414 UEY655375:UEY655414 UOU655375:UOU655414 UYQ655375:UYQ655414 VIM655375:VIM655414 VSI655375:VSI655414 WCE655375:WCE655414 WMA655375:WMA655414 WVW655375:WVW655414 O720911:O720950 JK720911:JK720950 TG720911:TG720950 ADC720911:ADC720950 AMY720911:AMY720950 AWU720911:AWU720950 BGQ720911:BGQ720950 BQM720911:BQM720950 CAI720911:CAI720950 CKE720911:CKE720950 CUA720911:CUA720950 DDW720911:DDW720950 DNS720911:DNS720950 DXO720911:DXO720950 EHK720911:EHK720950 ERG720911:ERG720950 FBC720911:FBC720950 FKY720911:FKY720950 FUU720911:FUU720950 GEQ720911:GEQ720950 GOM720911:GOM720950 GYI720911:GYI720950 HIE720911:HIE720950 HSA720911:HSA720950 IBW720911:IBW720950 ILS720911:ILS720950 IVO720911:IVO720950 JFK720911:JFK720950 JPG720911:JPG720950 JZC720911:JZC720950 KIY720911:KIY720950 KSU720911:KSU720950 LCQ720911:LCQ720950 LMM720911:LMM720950 LWI720911:LWI720950 MGE720911:MGE720950 MQA720911:MQA720950 MZW720911:MZW720950 NJS720911:NJS720950 NTO720911:NTO720950 ODK720911:ODK720950 ONG720911:ONG720950 OXC720911:OXC720950 PGY720911:PGY720950 PQU720911:PQU720950 QAQ720911:QAQ720950 QKM720911:QKM720950 QUI720911:QUI720950 REE720911:REE720950 ROA720911:ROA720950 RXW720911:RXW720950 SHS720911:SHS720950 SRO720911:SRO720950 TBK720911:TBK720950 TLG720911:TLG720950 TVC720911:TVC720950 UEY720911:UEY720950 UOU720911:UOU720950 UYQ720911:UYQ720950 VIM720911:VIM720950 VSI720911:VSI720950 WCE720911:WCE720950 WMA720911:WMA720950 WVW720911:WVW720950 O786447:O786486 JK786447:JK786486 TG786447:TG786486 ADC786447:ADC786486 AMY786447:AMY786486 AWU786447:AWU786486 BGQ786447:BGQ786486 BQM786447:BQM786486 CAI786447:CAI786486 CKE786447:CKE786486 CUA786447:CUA786486 DDW786447:DDW786486 DNS786447:DNS786486 DXO786447:DXO786486 EHK786447:EHK786486 ERG786447:ERG786486 FBC786447:FBC786486 FKY786447:FKY786486 FUU786447:FUU786486 GEQ786447:GEQ786486 GOM786447:GOM786486 GYI786447:GYI786486 HIE786447:HIE786486 HSA786447:HSA786486 IBW786447:IBW786486 ILS786447:ILS786486 IVO786447:IVO786486 JFK786447:JFK786486 JPG786447:JPG786486 JZC786447:JZC786486 KIY786447:KIY786486 KSU786447:KSU786486 LCQ786447:LCQ786486 LMM786447:LMM786486 LWI786447:LWI786486 MGE786447:MGE786486 MQA786447:MQA786486 MZW786447:MZW786486 NJS786447:NJS786486 NTO786447:NTO786486 ODK786447:ODK786486 ONG786447:ONG786486 OXC786447:OXC786486 PGY786447:PGY786486 PQU786447:PQU786486 QAQ786447:QAQ786486 QKM786447:QKM786486 QUI786447:QUI786486 REE786447:REE786486 ROA786447:ROA786486 RXW786447:RXW786486 SHS786447:SHS786486 SRO786447:SRO786486 TBK786447:TBK786486 TLG786447:TLG786486 TVC786447:TVC786486 UEY786447:UEY786486 UOU786447:UOU786486 UYQ786447:UYQ786486 VIM786447:VIM786486 VSI786447:VSI786486 WCE786447:WCE786486 WMA786447:WMA786486 WVW786447:WVW786486 O851983:O852022 JK851983:JK852022 TG851983:TG852022 ADC851983:ADC852022 AMY851983:AMY852022 AWU851983:AWU852022 BGQ851983:BGQ852022 BQM851983:BQM852022 CAI851983:CAI852022 CKE851983:CKE852022 CUA851983:CUA852022 DDW851983:DDW852022 DNS851983:DNS852022 DXO851983:DXO852022 EHK851983:EHK852022 ERG851983:ERG852022 FBC851983:FBC852022 FKY851983:FKY852022 FUU851983:FUU852022 GEQ851983:GEQ852022 GOM851983:GOM852022 GYI851983:GYI852022 HIE851983:HIE852022 HSA851983:HSA852022 IBW851983:IBW852022 ILS851983:ILS852022 IVO851983:IVO852022 JFK851983:JFK852022 JPG851983:JPG852022 JZC851983:JZC852022 KIY851983:KIY852022 KSU851983:KSU852022 LCQ851983:LCQ852022 LMM851983:LMM852022 LWI851983:LWI852022 MGE851983:MGE852022 MQA851983:MQA852022 MZW851983:MZW852022 NJS851983:NJS852022 NTO851983:NTO852022 ODK851983:ODK852022 ONG851983:ONG852022 OXC851983:OXC852022 PGY851983:PGY852022 PQU851983:PQU852022 QAQ851983:QAQ852022 QKM851983:QKM852022 QUI851983:QUI852022 REE851983:REE852022 ROA851983:ROA852022 RXW851983:RXW852022 SHS851983:SHS852022 SRO851983:SRO852022 TBK851983:TBK852022 TLG851983:TLG852022 TVC851983:TVC852022 UEY851983:UEY852022 UOU851983:UOU852022 UYQ851983:UYQ852022 VIM851983:VIM852022 VSI851983:VSI852022 WCE851983:WCE852022 WMA851983:WMA852022 WVW851983:WVW852022 O917519:O917558 JK917519:JK917558 TG917519:TG917558 ADC917519:ADC917558 AMY917519:AMY917558 AWU917519:AWU917558 BGQ917519:BGQ917558 BQM917519:BQM917558 CAI917519:CAI917558 CKE917519:CKE917558 CUA917519:CUA917558 DDW917519:DDW917558 DNS917519:DNS917558 DXO917519:DXO917558 EHK917519:EHK917558 ERG917519:ERG917558 FBC917519:FBC917558 FKY917519:FKY917558 FUU917519:FUU917558 GEQ917519:GEQ917558 GOM917519:GOM917558 GYI917519:GYI917558 HIE917519:HIE917558 HSA917519:HSA917558 IBW917519:IBW917558 ILS917519:ILS917558 IVO917519:IVO917558 JFK917519:JFK917558 JPG917519:JPG917558 JZC917519:JZC917558 KIY917519:KIY917558 KSU917519:KSU917558 LCQ917519:LCQ917558 LMM917519:LMM917558 LWI917519:LWI917558 MGE917519:MGE917558 MQA917519:MQA917558 MZW917519:MZW917558 NJS917519:NJS917558 NTO917519:NTO917558 ODK917519:ODK917558 ONG917519:ONG917558 OXC917519:OXC917558 PGY917519:PGY917558 PQU917519:PQU917558 QAQ917519:QAQ917558 QKM917519:QKM917558 QUI917519:QUI917558 REE917519:REE917558 ROA917519:ROA917558 RXW917519:RXW917558 SHS917519:SHS917558 SRO917519:SRO917558 TBK917519:TBK917558 TLG917519:TLG917558 TVC917519:TVC917558 UEY917519:UEY917558 UOU917519:UOU917558 UYQ917519:UYQ917558 VIM917519:VIM917558 VSI917519:VSI917558 WCE917519:WCE917558 WMA917519:WMA917558 WVW917519:WVW917558 O983055:O983094 JK983055:JK983094 TG983055:TG983094 ADC983055:ADC983094 AMY983055:AMY983094 AWU983055:AWU983094 BGQ983055:BGQ983094 BQM983055:BQM983094 CAI983055:CAI983094 CKE983055:CKE983094 CUA983055:CUA983094 DDW983055:DDW983094 DNS983055:DNS983094 DXO983055:DXO983094 EHK983055:EHK983094 ERG983055:ERG983094 FBC983055:FBC983094 FKY983055:FKY983094 FUU983055:FUU983094 GEQ983055:GEQ983094 GOM983055:GOM983094 GYI983055:GYI983094 HIE983055:HIE983094 HSA983055:HSA983094 IBW983055:IBW983094 ILS983055:ILS983094 IVO983055:IVO983094 JFK983055:JFK983094 JPG983055:JPG983094 JZC983055:JZC983094 KIY983055:KIY983094 KSU983055:KSU983094 LCQ983055:LCQ983094 LMM983055:LMM983094 LWI983055:LWI983094 MGE983055:MGE983094 MQA983055:MQA983094 MZW983055:MZW983094 NJS983055:NJS983094 NTO983055:NTO983094 ODK983055:ODK983094 ONG983055:ONG983094 OXC983055:OXC983094 PGY983055:PGY983094 PQU983055:PQU983094 QAQ983055:QAQ983094 QKM983055:QKM983094 QUI983055:QUI983094 REE983055:REE983094 ROA983055:ROA983094 RXW983055:RXW983094 SHS983055:SHS983094 SRO983055:SRO983094 TBK983055:TBK983094 TLG983055:TLG983094 TVC983055:TVC983094 UEY983055:UEY983094 UOU983055:UOU983094 UYQ983055:UYQ983094 VIM983055:VIM983094 VSI983055:VSI983094 WCE983055:WCE983094 WMA983055:WMA983094 WVW983055:WVW983094">
      <formula1>$AG$24:$AG$27</formula1>
    </dataValidation>
    <dataValidation type="list" allowBlank="1" showInputMessage="1" showErrorMessage="1" sqref="M15:M54 JI15:JI54 TE15:TE54 ADA15:ADA54 AMW15:AMW54 AWS15:AWS54 BGO15:BGO54 BQK15:BQK54 CAG15:CAG54 CKC15:CKC54 CTY15:CTY54 DDU15:DDU54 DNQ15:DNQ54 DXM15:DXM54 EHI15:EHI54 ERE15:ERE54 FBA15:FBA54 FKW15:FKW54 FUS15:FUS54 GEO15:GEO54 GOK15:GOK54 GYG15:GYG54 HIC15:HIC54 HRY15:HRY54 IBU15:IBU54 ILQ15:ILQ54 IVM15:IVM54 JFI15:JFI54 JPE15:JPE54 JZA15:JZA54 KIW15:KIW54 KSS15:KSS54 LCO15:LCO54 LMK15:LMK54 LWG15:LWG54 MGC15:MGC54 MPY15:MPY54 MZU15:MZU54 NJQ15:NJQ54 NTM15:NTM54 ODI15:ODI54 ONE15:ONE54 OXA15:OXA54 PGW15:PGW54 PQS15:PQS54 QAO15:QAO54 QKK15:QKK54 QUG15:QUG54 REC15:REC54 RNY15:RNY54 RXU15:RXU54 SHQ15:SHQ54 SRM15:SRM54 TBI15:TBI54 TLE15:TLE54 TVA15:TVA54 UEW15:UEW54 UOS15:UOS54 UYO15:UYO54 VIK15:VIK54 VSG15:VSG54 WCC15:WCC54 WLY15:WLY54 WVU15:WVU54 M65551:M65590 JI65551:JI65590 TE65551:TE65590 ADA65551:ADA65590 AMW65551:AMW65590 AWS65551:AWS65590 BGO65551:BGO65590 BQK65551:BQK65590 CAG65551:CAG65590 CKC65551:CKC65590 CTY65551:CTY65590 DDU65551:DDU65590 DNQ65551:DNQ65590 DXM65551:DXM65590 EHI65551:EHI65590 ERE65551:ERE65590 FBA65551:FBA65590 FKW65551:FKW65590 FUS65551:FUS65590 GEO65551:GEO65590 GOK65551:GOK65590 GYG65551:GYG65590 HIC65551:HIC65590 HRY65551:HRY65590 IBU65551:IBU65590 ILQ65551:ILQ65590 IVM65551:IVM65590 JFI65551:JFI65590 JPE65551:JPE65590 JZA65551:JZA65590 KIW65551:KIW65590 KSS65551:KSS65590 LCO65551:LCO65590 LMK65551:LMK65590 LWG65551:LWG65590 MGC65551:MGC65590 MPY65551:MPY65590 MZU65551:MZU65590 NJQ65551:NJQ65590 NTM65551:NTM65590 ODI65551:ODI65590 ONE65551:ONE65590 OXA65551:OXA65590 PGW65551:PGW65590 PQS65551:PQS65590 QAO65551:QAO65590 QKK65551:QKK65590 QUG65551:QUG65590 REC65551:REC65590 RNY65551:RNY65590 RXU65551:RXU65590 SHQ65551:SHQ65590 SRM65551:SRM65590 TBI65551:TBI65590 TLE65551:TLE65590 TVA65551:TVA65590 UEW65551:UEW65590 UOS65551:UOS65590 UYO65551:UYO65590 VIK65551:VIK65590 VSG65551:VSG65590 WCC65551:WCC65590 WLY65551:WLY65590 WVU65551:WVU65590 M131087:M131126 JI131087:JI131126 TE131087:TE131126 ADA131087:ADA131126 AMW131087:AMW131126 AWS131087:AWS131126 BGO131087:BGO131126 BQK131087:BQK131126 CAG131087:CAG131126 CKC131087:CKC131126 CTY131087:CTY131126 DDU131087:DDU131126 DNQ131087:DNQ131126 DXM131087:DXM131126 EHI131087:EHI131126 ERE131087:ERE131126 FBA131087:FBA131126 FKW131087:FKW131126 FUS131087:FUS131126 GEO131087:GEO131126 GOK131087:GOK131126 GYG131087:GYG131126 HIC131087:HIC131126 HRY131087:HRY131126 IBU131087:IBU131126 ILQ131087:ILQ131126 IVM131087:IVM131126 JFI131087:JFI131126 JPE131087:JPE131126 JZA131087:JZA131126 KIW131087:KIW131126 KSS131087:KSS131126 LCO131087:LCO131126 LMK131087:LMK131126 LWG131087:LWG131126 MGC131087:MGC131126 MPY131087:MPY131126 MZU131087:MZU131126 NJQ131087:NJQ131126 NTM131087:NTM131126 ODI131087:ODI131126 ONE131087:ONE131126 OXA131087:OXA131126 PGW131087:PGW131126 PQS131087:PQS131126 QAO131087:QAO131126 QKK131087:QKK131126 QUG131087:QUG131126 REC131087:REC131126 RNY131087:RNY131126 RXU131087:RXU131126 SHQ131087:SHQ131126 SRM131087:SRM131126 TBI131087:TBI131126 TLE131087:TLE131126 TVA131087:TVA131126 UEW131087:UEW131126 UOS131087:UOS131126 UYO131087:UYO131126 VIK131087:VIK131126 VSG131087:VSG131126 WCC131087:WCC131126 WLY131087:WLY131126 WVU131087:WVU131126 M196623:M196662 JI196623:JI196662 TE196623:TE196662 ADA196623:ADA196662 AMW196623:AMW196662 AWS196623:AWS196662 BGO196623:BGO196662 BQK196623:BQK196662 CAG196623:CAG196662 CKC196623:CKC196662 CTY196623:CTY196662 DDU196623:DDU196662 DNQ196623:DNQ196662 DXM196623:DXM196662 EHI196623:EHI196662 ERE196623:ERE196662 FBA196623:FBA196662 FKW196623:FKW196662 FUS196623:FUS196662 GEO196623:GEO196662 GOK196623:GOK196662 GYG196623:GYG196662 HIC196623:HIC196662 HRY196623:HRY196662 IBU196623:IBU196662 ILQ196623:ILQ196662 IVM196623:IVM196662 JFI196623:JFI196662 JPE196623:JPE196662 JZA196623:JZA196662 KIW196623:KIW196662 KSS196623:KSS196662 LCO196623:LCO196662 LMK196623:LMK196662 LWG196623:LWG196662 MGC196623:MGC196662 MPY196623:MPY196662 MZU196623:MZU196662 NJQ196623:NJQ196662 NTM196623:NTM196662 ODI196623:ODI196662 ONE196623:ONE196662 OXA196623:OXA196662 PGW196623:PGW196662 PQS196623:PQS196662 QAO196623:QAO196662 QKK196623:QKK196662 QUG196623:QUG196662 REC196623:REC196662 RNY196623:RNY196662 RXU196623:RXU196662 SHQ196623:SHQ196662 SRM196623:SRM196662 TBI196623:TBI196662 TLE196623:TLE196662 TVA196623:TVA196662 UEW196623:UEW196662 UOS196623:UOS196662 UYO196623:UYO196662 VIK196623:VIK196662 VSG196623:VSG196662 WCC196623:WCC196662 WLY196623:WLY196662 WVU196623:WVU196662 M262159:M262198 JI262159:JI262198 TE262159:TE262198 ADA262159:ADA262198 AMW262159:AMW262198 AWS262159:AWS262198 BGO262159:BGO262198 BQK262159:BQK262198 CAG262159:CAG262198 CKC262159:CKC262198 CTY262159:CTY262198 DDU262159:DDU262198 DNQ262159:DNQ262198 DXM262159:DXM262198 EHI262159:EHI262198 ERE262159:ERE262198 FBA262159:FBA262198 FKW262159:FKW262198 FUS262159:FUS262198 GEO262159:GEO262198 GOK262159:GOK262198 GYG262159:GYG262198 HIC262159:HIC262198 HRY262159:HRY262198 IBU262159:IBU262198 ILQ262159:ILQ262198 IVM262159:IVM262198 JFI262159:JFI262198 JPE262159:JPE262198 JZA262159:JZA262198 KIW262159:KIW262198 KSS262159:KSS262198 LCO262159:LCO262198 LMK262159:LMK262198 LWG262159:LWG262198 MGC262159:MGC262198 MPY262159:MPY262198 MZU262159:MZU262198 NJQ262159:NJQ262198 NTM262159:NTM262198 ODI262159:ODI262198 ONE262159:ONE262198 OXA262159:OXA262198 PGW262159:PGW262198 PQS262159:PQS262198 QAO262159:QAO262198 QKK262159:QKK262198 QUG262159:QUG262198 REC262159:REC262198 RNY262159:RNY262198 RXU262159:RXU262198 SHQ262159:SHQ262198 SRM262159:SRM262198 TBI262159:TBI262198 TLE262159:TLE262198 TVA262159:TVA262198 UEW262159:UEW262198 UOS262159:UOS262198 UYO262159:UYO262198 VIK262159:VIK262198 VSG262159:VSG262198 WCC262159:WCC262198 WLY262159:WLY262198 WVU262159:WVU262198 M327695:M327734 JI327695:JI327734 TE327695:TE327734 ADA327695:ADA327734 AMW327695:AMW327734 AWS327695:AWS327734 BGO327695:BGO327734 BQK327695:BQK327734 CAG327695:CAG327734 CKC327695:CKC327734 CTY327695:CTY327734 DDU327695:DDU327734 DNQ327695:DNQ327734 DXM327695:DXM327734 EHI327695:EHI327734 ERE327695:ERE327734 FBA327695:FBA327734 FKW327695:FKW327734 FUS327695:FUS327734 GEO327695:GEO327734 GOK327695:GOK327734 GYG327695:GYG327734 HIC327695:HIC327734 HRY327695:HRY327734 IBU327695:IBU327734 ILQ327695:ILQ327734 IVM327695:IVM327734 JFI327695:JFI327734 JPE327695:JPE327734 JZA327695:JZA327734 KIW327695:KIW327734 KSS327695:KSS327734 LCO327695:LCO327734 LMK327695:LMK327734 LWG327695:LWG327734 MGC327695:MGC327734 MPY327695:MPY327734 MZU327695:MZU327734 NJQ327695:NJQ327734 NTM327695:NTM327734 ODI327695:ODI327734 ONE327695:ONE327734 OXA327695:OXA327734 PGW327695:PGW327734 PQS327695:PQS327734 QAO327695:QAO327734 QKK327695:QKK327734 QUG327695:QUG327734 REC327695:REC327734 RNY327695:RNY327734 RXU327695:RXU327734 SHQ327695:SHQ327734 SRM327695:SRM327734 TBI327695:TBI327734 TLE327695:TLE327734 TVA327695:TVA327734 UEW327695:UEW327734 UOS327695:UOS327734 UYO327695:UYO327734 VIK327695:VIK327734 VSG327695:VSG327734 WCC327695:WCC327734 WLY327695:WLY327734 WVU327695:WVU327734 M393231:M393270 JI393231:JI393270 TE393231:TE393270 ADA393231:ADA393270 AMW393231:AMW393270 AWS393231:AWS393270 BGO393231:BGO393270 BQK393231:BQK393270 CAG393231:CAG393270 CKC393231:CKC393270 CTY393231:CTY393270 DDU393231:DDU393270 DNQ393231:DNQ393270 DXM393231:DXM393270 EHI393231:EHI393270 ERE393231:ERE393270 FBA393231:FBA393270 FKW393231:FKW393270 FUS393231:FUS393270 GEO393231:GEO393270 GOK393231:GOK393270 GYG393231:GYG393270 HIC393231:HIC393270 HRY393231:HRY393270 IBU393231:IBU393270 ILQ393231:ILQ393270 IVM393231:IVM393270 JFI393231:JFI393270 JPE393231:JPE393270 JZA393231:JZA393270 KIW393231:KIW393270 KSS393231:KSS393270 LCO393231:LCO393270 LMK393231:LMK393270 LWG393231:LWG393270 MGC393231:MGC393270 MPY393231:MPY393270 MZU393231:MZU393270 NJQ393231:NJQ393270 NTM393231:NTM393270 ODI393231:ODI393270 ONE393231:ONE393270 OXA393231:OXA393270 PGW393231:PGW393270 PQS393231:PQS393270 QAO393231:QAO393270 QKK393231:QKK393270 QUG393231:QUG393270 REC393231:REC393270 RNY393231:RNY393270 RXU393231:RXU393270 SHQ393231:SHQ393270 SRM393231:SRM393270 TBI393231:TBI393270 TLE393231:TLE393270 TVA393231:TVA393270 UEW393231:UEW393270 UOS393231:UOS393270 UYO393231:UYO393270 VIK393231:VIK393270 VSG393231:VSG393270 WCC393231:WCC393270 WLY393231:WLY393270 WVU393231:WVU393270 M458767:M458806 JI458767:JI458806 TE458767:TE458806 ADA458767:ADA458806 AMW458767:AMW458806 AWS458767:AWS458806 BGO458767:BGO458806 BQK458767:BQK458806 CAG458767:CAG458806 CKC458767:CKC458806 CTY458767:CTY458806 DDU458767:DDU458806 DNQ458767:DNQ458806 DXM458767:DXM458806 EHI458767:EHI458806 ERE458767:ERE458806 FBA458767:FBA458806 FKW458767:FKW458806 FUS458767:FUS458806 GEO458767:GEO458806 GOK458767:GOK458806 GYG458767:GYG458806 HIC458767:HIC458806 HRY458767:HRY458806 IBU458767:IBU458806 ILQ458767:ILQ458806 IVM458767:IVM458806 JFI458767:JFI458806 JPE458767:JPE458806 JZA458767:JZA458806 KIW458767:KIW458806 KSS458767:KSS458806 LCO458767:LCO458806 LMK458767:LMK458806 LWG458767:LWG458806 MGC458767:MGC458806 MPY458767:MPY458806 MZU458767:MZU458806 NJQ458767:NJQ458806 NTM458767:NTM458806 ODI458767:ODI458806 ONE458767:ONE458806 OXA458767:OXA458806 PGW458767:PGW458806 PQS458767:PQS458806 QAO458767:QAO458806 QKK458767:QKK458806 QUG458767:QUG458806 REC458767:REC458806 RNY458767:RNY458806 RXU458767:RXU458806 SHQ458767:SHQ458806 SRM458767:SRM458806 TBI458767:TBI458806 TLE458767:TLE458806 TVA458767:TVA458806 UEW458767:UEW458806 UOS458767:UOS458806 UYO458767:UYO458806 VIK458767:VIK458806 VSG458767:VSG458806 WCC458767:WCC458806 WLY458767:WLY458806 WVU458767:WVU458806 M524303:M524342 JI524303:JI524342 TE524303:TE524342 ADA524303:ADA524342 AMW524303:AMW524342 AWS524303:AWS524342 BGO524303:BGO524342 BQK524303:BQK524342 CAG524303:CAG524342 CKC524303:CKC524342 CTY524303:CTY524342 DDU524303:DDU524342 DNQ524303:DNQ524342 DXM524303:DXM524342 EHI524303:EHI524342 ERE524303:ERE524342 FBA524303:FBA524342 FKW524303:FKW524342 FUS524303:FUS524342 GEO524303:GEO524342 GOK524303:GOK524342 GYG524303:GYG524342 HIC524303:HIC524342 HRY524303:HRY524342 IBU524303:IBU524342 ILQ524303:ILQ524342 IVM524303:IVM524342 JFI524303:JFI524342 JPE524303:JPE524342 JZA524303:JZA524342 KIW524303:KIW524342 KSS524303:KSS524342 LCO524303:LCO524342 LMK524303:LMK524342 LWG524303:LWG524342 MGC524303:MGC524342 MPY524303:MPY524342 MZU524303:MZU524342 NJQ524303:NJQ524342 NTM524303:NTM524342 ODI524303:ODI524342 ONE524303:ONE524342 OXA524303:OXA524342 PGW524303:PGW524342 PQS524303:PQS524342 QAO524303:QAO524342 QKK524303:QKK524342 QUG524303:QUG524342 REC524303:REC524342 RNY524303:RNY524342 RXU524303:RXU524342 SHQ524303:SHQ524342 SRM524303:SRM524342 TBI524303:TBI524342 TLE524303:TLE524342 TVA524303:TVA524342 UEW524303:UEW524342 UOS524303:UOS524342 UYO524303:UYO524342 VIK524303:VIK524342 VSG524303:VSG524342 WCC524303:WCC524342 WLY524303:WLY524342 WVU524303:WVU524342 M589839:M589878 JI589839:JI589878 TE589839:TE589878 ADA589839:ADA589878 AMW589839:AMW589878 AWS589839:AWS589878 BGO589839:BGO589878 BQK589839:BQK589878 CAG589839:CAG589878 CKC589839:CKC589878 CTY589839:CTY589878 DDU589839:DDU589878 DNQ589839:DNQ589878 DXM589839:DXM589878 EHI589839:EHI589878 ERE589839:ERE589878 FBA589839:FBA589878 FKW589839:FKW589878 FUS589839:FUS589878 GEO589839:GEO589878 GOK589839:GOK589878 GYG589839:GYG589878 HIC589839:HIC589878 HRY589839:HRY589878 IBU589839:IBU589878 ILQ589839:ILQ589878 IVM589839:IVM589878 JFI589839:JFI589878 JPE589839:JPE589878 JZA589839:JZA589878 KIW589839:KIW589878 KSS589839:KSS589878 LCO589839:LCO589878 LMK589839:LMK589878 LWG589839:LWG589878 MGC589839:MGC589878 MPY589839:MPY589878 MZU589839:MZU589878 NJQ589839:NJQ589878 NTM589839:NTM589878 ODI589839:ODI589878 ONE589839:ONE589878 OXA589839:OXA589878 PGW589839:PGW589878 PQS589839:PQS589878 QAO589839:QAO589878 QKK589839:QKK589878 QUG589839:QUG589878 REC589839:REC589878 RNY589839:RNY589878 RXU589839:RXU589878 SHQ589839:SHQ589878 SRM589839:SRM589878 TBI589839:TBI589878 TLE589839:TLE589878 TVA589839:TVA589878 UEW589839:UEW589878 UOS589839:UOS589878 UYO589839:UYO589878 VIK589839:VIK589878 VSG589839:VSG589878 WCC589839:WCC589878 WLY589839:WLY589878 WVU589839:WVU589878 M655375:M655414 JI655375:JI655414 TE655375:TE655414 ADA655375:ADA655414 AMW655375:AMW655414 AWS655375:AWS655414 BGO655375:BGO655414 BQK655375:BQK655414 CAG655375:CAG655414 CKC655375:CKC655414 CTY655375:CTY655414 DDU655375:DDU655414 DNQ655375:DNQ655414 DXM655375:DXM655414 EHI655375:EHI655414 ERE655375:ERE655414 FBA655375:FBA655414 FKW655375:FKW655414 FUS655375:FUS655414 GEO655375:GEO655414 GOK655375:GOK655414 GYG655375:GYG655414 HIC655375:HIC655414 HRY655375:HRY655414 IBU655375:IBU655414 ILQ655375:ILQ655414 IVM655375:IVM655414 JFI655375:JFI655414 JPE655375:JPE655414 JZA655375:JZA655414 KIW655375:KIW655414 KSS655375:KSS655414 LCO655375:LCO655414 LMK655375:LMK655414 LWG655375:LWG655414 MGC655375:MGC655414 MPY655375:MPY655414 MZU655375:MZU655414 NJQ655375:NJQ655414 NTM655375:NTM655414 ODI655375:ODI655414 ONE655375:ONE655414 OXA655375:OXA655414 PGW655375:PGW655414 PQS655375:PQS655414 QAO655375:QAO655414 QKK655375:QKK655414 QUG655375:QUG655414 REC655375:REC655414 RNY655375:RNY655414 RXU655375:RXU655414 SHQ655375:SHQ655414 SRM655375:SRM655414 TBI655375:TBI655414 TLE655375:TLE655414 TVA655375:TVA655414 UEW655375:UEW655414 UOS655375:UOS655414 UYO655375:UYO655414 VIK655375:VIK655414 VSG655375:VSG655414 WCC655375:WCC655414 WLY655375:WLY655414 WVU655375:WVU655414 M720911:M720950 JI720911:JI720950 TE720911:TE720950 ADA720911:ADA720950 AMW720911:AMW720950 AWS720911:AWS720950 BGO720911:BGO720950 BQK720911:BQK720950 CAG720911:CAG720950 CKC720911:CKC720950 CTY720911:CTY720950 DDU720911:DDU720950 DNQ720911:DNQ720950 DXM720911:DXM720950 EHI720911:EHI720950 ERE720911:ERE720950 FBA720911:FBA720950 FKW720911:FKW720950 FUS720911:FUS720950 GEO720911:GEO720950 GOK720911:GOK720950 GYG720911:GYG720950 HIC720911:HIC720950 HRY720911:HRY720950 IBU720911:IBU720950 ILQ720911:ILQ720950 IVM720911:IVM720950 JFI720911:JFI720950 JPE720911:JPE720950 JZA720911:JZA720950 KIW720911:KIW720950 KSS720911:KSS720950 LCO720911:LCO720950 LMK720911:LMK720950 LWG720911:LWG720950 MGC720911:MGC720950 MPY720911:MPY720950 MZU720911:MZU720950 NJQ720911:NJQ720950 NTM720911:NTM720950 ODI720911:ODI720950 ONE720911:ONE720950 OXA720911:OXA720950 PGW720911:PGW720950 PQS720911:PQS720950 QAO720911:QAO720950 QKK720911:QKK720950 QUG720911:QUG720950 REC720911:REC720950 RNY720911:RNY720950 RXU720911:RXU720950 SHQ720911:SHQ720950 SRM720911:SRM720950 TBI720911:TBI720950 TLE720911:TLE720950 TVA720911:TVA720950 UEW720911:UEW720950 UOS720911:UOS720950 UYO720911:UYO720950 VIK720911:VIK720950 VSG720911:VSG720950 WCC720911:WCC720950 WLY720911:WLY720950 WVU720911:WVU720950 M786447:M786486 JI786447:JI786486 TE786447:TE786486 ADA786447:ADA786486 AMW786447:AMW786486 AWS786447:AWS786486 BGO786447:BGO786486 BQK786447:BQK786486 CAG786447:CAG786486 CKC786447:CKC786486 CTY786447:CTY786486 DDU786447:DDU786486 DNQ786447:DNQ786486 DXM786447:DXM786486 EHI786447:EHI786486 ERE786447:ERE786486 FBA786447:FBA786486 FKW786447:FKW786486 FUS786447:FUS786486 GEO786447:GEO786486 GOK786447:GOK786486 GYG786447:GYG786486 HIC786447:HIC786486 HRY786447:HRY786486 IBU786447:IBU786486 ILQ786447:ILQ786486 IVM786447:IVM786486 JFI786447:JFI786486 JPE786447:JPE786486 JZA786447:JZA786486 KIW786447:KIW786486 KSS786447:KSS786486 LCO786447:LCO786486 LMK786447:LMK786486 LWG786447:LWG786486 MGC786447:MGC786486 MPY786447:MPY786486 MZU786447:MZU786486 NJQ786447:NJQ786486 NTM786447:NTM786486 ODI786447:ODI786486 ONE786447:ONE786486 OXA786447:OXA786486 PGW786447:PGW786486 PQS786447:PQS786486 QAO786447:QAO786486 QKK786447:QKK786486 QUG786447:QUG786486 REC786447:REC786486 RNY786447:RNY786486 RXU786447:RXU786486 SHQ786447:SHQ786486 SRM786447:SRM786486 TBI786447:TBI786486 TLE786447:TLE786486 TVA786447:TVA786486 UEW786447:UEW786486 UOS786447:UOS786486 UYO786447:UYO786486 VIK786447:VIK786486 VSG786447:VSG786486 WCC786447:WCC786486 WLY786447:WLY786486 WVU786447:WVU786486 M851983:M852022 JI851983:JI852022 TE851983:TE852022 ADA851983:ADA852022 AMW851983:AMW852022 AWS851983:AWS852022 BGO851983:BGO852022 BQK851983:BQK852022 CAG851983:CAG852022 CKC851983:CKC852022 CTY851983:CTY852022 DDU851983:DDU852022 DNQ851983:DNQ852022 DXM851983:DXM852022 EHI851983:EHI852022 ERE851983:ERE852022 FBA851983:FBA852022 FKW851983:FKW852022 FUS851983:FUS852022 GEO851983:GEO852022 GOK851983:GOK852022 GYG851983:GYG852022 HIC851983:HIC852022 HRY851983:HRY852022 IBU851983:IBU852022 ILQ851983:ILQ852022 IVM851983:IVM852022 JFI851983:JFI852022 JPE851983:JPE852022 JZA851983:JZA852022 KIW851983:KIW852022 KSS851983:KSS852022 LCO851983:LCO852022 LMK851983:LMK852022 LWG851983:LWG852022 MGC851983:MGC852022 MPY851983:MPY852022 MZU851983:MZU852022 NJQ851983:NJQ852022 NTM851983:NTM852022 ODI851983:ODI852022 ONE851983:ONE852022 OXA851983:OXA852022 PGW851983:PGW852022 PQS851983:PQS852022 QAO851983:QAO852022 QKK851983:QKK852022 QUG851983:QUG852022 REC851983:REC852022 RNY851983:RNY852022 RXU851983:RXU852022 SHQ851983:SHQ852022 SRM851983:SRM852022 TBI851983:TBI852022 TLE851983:TLE852022 TVA851983:TVA852022 UEW851983:UEW852022 UOS851983:UOS852022 UYO851983:UYO852022 VIK851983:VIK852022 VSG851983:VSG852022 WCC851983:WCC852022 WLY851983:WLY852022 WVU851983:WVU852022 M917519:M917558 JI917519:JI917558 TE917519:TE917558 ADA917519:ADA917558 AMW917519:AMW917558 AWS917519:AWS917558 BGO917519:BGO917558 BQK917519:BQK917558 CAG917519:CAG917558 CKC917519:CKC917558 CTY917519:CTY917558 DDU917519:DDU917558 DNQ917519:DNQ917558 DXM917519:DXM917558 EHI917519:EHI917558 ERE917519:ERE917558 FBA917519:FBA917558 FKW917519:FKW917558 FUS917519:FUS917558 GEO917519:GEO917558 GOK917519:GOK917558 GYG917519:GYG917558 HIC917519:HIC917558 HRY917519:HRY917558 IBU917519:IBU917558 ILQ917519:ILQ917558 IVM917519:IVM917558 JFI917519:JFI917558 JPE917519:JPE917558 JZA917519:JZA917558 KIW917519:KIW917558 KSS917519:KSS917558 LCO917519:LCO917558 LMK917519:LMK917558 LWG917519:LWG917558 MGC917519:MGC917558 MPY917519:MPY917558 MZU917519:MZU917558 NJQ917519:NJQ917558 NTM917519:NTM917558 ODI917519:ODI917558 ONE917519:ONE917558 OXA917519:OXA917558 PGW917519:PGW917558 PQS917519:PQS917558 QAO917519:QAO917558 QKK917519:QKK917558 QUG917519:QUG917558 REC917519:REC917558 RNY917519:RNY917558 RXU917519:RXU917558 SHQ917519:SHQ917558 SRM917519:SRM917558 TBI917519:TBI917558 TLE917519:TLE917558 TVA917519:TVA917558 UEW917519:UEW917558 UOS917519:UOS917558 UYO917519:UYO917558 VIK917519:VIK917558 VSG917519:VSG917558 WCC917519:WCC917558 WLY917519:WLY917558 WVU917519:WVU917558 M983055:M983094 JI983055:JI983094 TE983055:TE983094 ADA983055:ADA983094 AMW983055:AMW983094 AWS983055:AWS983094 BGO983055:BGO983094 BQK983055:BQK983094 CAG983055:CAG983094 CKC983055:CKC983094 CTY983055:CTY983094 DDU983055:DDU983094 DNQ983055:DNQ983094 DXM983055:DXM983094 EHI983055:EHI983094 ERE983055:ERE983094 FBA983055:FBA983094 FKW983055:FKW983094 FUS983055:FUS983094 GEO983055:GEO983094 GOK983055:GOK983094 GYG983055:GYG983094 HIC983055:HIC983094 HRY983055:HRY983094 IBU983055:IBU983094 ILQ983055:ILQ983094 IVM983055:IVM983094 JFI983055:JFI983094 JPE983055:JPE983094 JZA983055:JZA983094 KIW983055:KIW983094 KSS983055:KSS983094 LCO983055:LCO983094 LMK983055:LMK983094 LWG983055:LWG983094 MGC983055:MGC983094 MPY983055:MPY983094 MZU983055:MZU983094 NJQ983055:NJQ983094 NTM983055:NTM983094 ODI983055:ODI983094 ONE983055:ONE983094 OXA983055:OXA983094 PGW983055:PGW983094 PQS983055:PQS983094 QAO983055:QAO983094 QKK983055:QKK983094 QUG983055:QUG983094 REC983055:REC983094 RNY983055:RNY983094 RXU983055:RXU983094 SHQ983055:SHQ983094 SRM983055:SRM983094 TBI983055:TBI983094 TLE983055:TLE983094 TVA983055:TVA983094 UEW983055:UEW983094 UOS983055:UOS983094 UYO983055:UYO983094 VIK983055:VIK983094 VSG983055:VSG983094 WCC983055:WCC983094 WLY983055:WLY983094 WVU983055:WVU983094 H15:H54 JD15:JD54 SZ15:SZ54 ACV15:ACV54 AMR15:AMR54 AWN15:AWN54 BGJ15:BGJ54 BQF15:BQF54 CAB15:CAB54 CJX15:CJX54 CTT15:CTT54 DDP15:DDP54 DNL15:DNL54 DXH15:DXH54 EHD15:EHD54 EQZ15:EQZ54 FAV15:FAV54 FKR15:FKR54 FUN15:FUN54 GEJ15:GEJ54 GOF15:GOF54 GYB15:GYB54 HHX15:HHX54 HRT15:HRT54 IBP15:IBP54 ILL15:ILL54 IVH15:IVH54 JFD15:JFD54 JOZ15:JOZ54 JYV15:JYV54 KIR15:KIR54 KSN15:KSN54 LCJ15:LCJ54 LMF15:LMF54 LWB15:LWB54 MFX15:MFX54 MPT15:MPT54 MZP15:MZP54 NJL15:NJL54 NTH15:NTH54 ODD15:ODD54 OMZ15:OMZ54 OWV15:OWV54 PGR15:PGR54 PQN15:PQN54 QAJ15:QAJ54 QKF15:QKF54 QUB15:QUB54 RDX15:RDX54 RNT15:RNT54 RXP15:RXP54 SHL15:SHL54 SRH15:SRH54 TBD15:TBD54 TKZ15:TKZ54 TUV15:TUV54 UER15:UER54 UON15:UON54 UYJ15:UYJ54 VIF15:VIF54 VSB15:VSB54 WBX15:WBX54 WLT15:WLT54 WVP15:WVP54 H65551:H65590 JD65551:JD65590 SZ65551:SZ65590 ACV65551:ACV65590 AMR65551:AMR65590 AWN65551:AWN65590 BGJ65551:BGJ65590 BQF65551:BQF65590 CAB65551:CAB65590 CJX65551:CJX65590 CTT65551:CTT65590 DDP65551:DDP65590 DNL65551:DNL65590 DXH65551:DXH65590 EHD65551:EHD65590 EQZ65551:EQZ65590 FAV65551:FAV65590 FKR65551:FKR65590 FUN65551:FUN65590 GEJ65551:GEJ65590 GOF65551:GOF65590 GYB65551:GYB65590 HHX65551:HHX65590 HRT65551:HRT65590 IBP65551:IBP65590 ILL65551:ILL65590 IVH65551:IVH65590 JFD65551:JFD65590 JOZ65551:JOZ65590 JYV65551:JYV65590 KIR65551:KIR65590 KSN65551:KSN65590 LCJ65551:LCJ65590 LMF65551:LMF65590 LWB65551:LWB65590 MFX65551:MFX65590 MPT65551:MPT65590 MZP65551:MZP65590 NJL65551:NJL65590 NTH65551:NTH65590 ODD65551:ODD65590 OMZ65551:OMZ65590 OWV65551:OWV65590 PGR65551:PGR65590 PQN65551:PQN65590 QAJ65551:QAJ65590 QKF65551:QKF65590 QUB65551:QUB65590 RDX65551:RDX65590 RNT65551:RNT65590 RXP65551:RXP65590 SHL65551:SHL65590 SRH65551:SRH65590 TBD65551:TBD65590 TKZ65551:TKZ65590 TUV65551:TUV65590 UER65551:UER65590 UON65551:UON65590 UYJ65551:UYJ65590 VIF65551:VIF65590 VSB65551:VSB65590 WBX65551:WBX65590 WLT65551:WLT65590 WVP65551:WVP65590 H131087:H131126 JD131087:JD131126 SZ131087:SZ131126 ACV131087:ACV131126 AMR131087:AMR131126 AWN131087:AWN131126 BGJ131087:BGJ131126 BQF131087:BQF131126 CAB131087:CAB131126 CJX131087:CJX131126 CTT131087:CTT131126 DDP131087:DDP131126 DNL131087:DNL131126 DXH131087:DXH131126 EHD131087:EHD131126 EQZ131087:EQZ131126 FAV131087:FAV131126 FKR131087:FKR131126 FUN131087:FUN131126 GEJ131087:GEJ131126 GOF131087:GOF131126 GYB131087:GYB131126 HHX131087:HHX131126 HRT131087:HRT131126 IBP131087:IBP131126 ILL131087:ILL131126 IVH131087:IVH131126 JFD131087:JFD131126 JOZ131087:JOZ131126 JYV131087:JYV131126 KIR131087:KIR131126 KSN131087:KSN131126 LCJ131087:LCJ131126 LMF131087:LMF131126 LWB131087:LWB131126 MFX131087:MFX131126 MPT131087:MPT131126 MZP131087:MZP131126 NJL131087:NJL131126 NTH131087:NTH131126 ODD131087:ODD131126 OMZ131087:OMZ131126 OWV131087:OWV131126 PGR131087:PGR131126 PQN131087:PQN131126 QAJ131087:QAJ131126 QKF131087:QKF131126 QUB131087:QUB131126 RDX131087:RDX131126 RNT131087:RNT131126 RXP131087:RXP131126 SHL131087:SHL131126 SRH131087:SRH131126 TBD131087:TBD131126 TKZ131087:TKZ131126 TUV131087:TUV131126 UER131087:UER131126 UON131087:UON131126 UYJ131087:UYJ131126 VIF131087:VIF131126 VSB131087:VSB131126 WBX131087:WBX131126 WLT131087:WLT131126 WVP131087:WVP131126 H196623:H196662 JD196623:JD196662 SZ196623:SZ196662 ACV196623:ACV196662 AMR196623:AMR196662 AWN196623:AWN196662 BGJ196623:BGJ196662 BQF196623:BQF196662 CAB196623:CAB196662 CJX196623:CJX196662 CTT196623:CTT196662 DDP196623:DDP196662 DNL196623:DNL196662 DXH196623:DXH196662 EHD196623:EHD196662 EQZ196623:EQZ196662 FAV196623:FAV196662 FKR196623:FKR196662 FUN196623:FUN196662 GEJ196623:GEJ196662 GOF196623:GOF196662 GYB196623:GYB196662 HHX196623:HHX196662 HRT196623:HRT196662 IBP196623:IBP196662 ILL196623:ILL196662 IVH196623:IVH196662 JFD196623:JFD196662 JOZ196623:JOZ196662 JYV196623:JYV196662 KIR196623:KIR196662 KSN196623:KSN196662 LCJ196623:LCJ196662 LMF196623:LMF196662 LWB196623:LWB196662 MFX196623:MFX196662 MPT196623:MPT196662 MZP196623:MZP196662 NJL196623:NJL196662 NTH196623:NTH196662 ODD196623:ODD196662 OMZ196623:OMZ196662 OWV196623:OWV196662 PGR196623:PGR196662 PQN196623:PQN196662 QAJ196623:QAJ196662 QKF196623:QKF196662 QUB196623:QUB196662 RDX196623:RDX196662 RNT196623:RNT196662 RXP196623:RXP196662 SHL196623:SHL196662 SRH196623:SRH196662 TBD196623:TBD196662 TKZ196623:TKZ196662 TUV196623:TUV196662 UER196623:UER196662 UON196623:UON196662 UYJ196623:UYJ196662 VIF196623:VIF196662 VSB196623:VSB196662 WBX196623:WBX196662 WLT196623:WLT196662 WVP196623:WVP196662 H262159:H262198 JD262159:JD262198 SZ262159:SZ262198 ACV262159:ACV262198 AMR262159:AMR262198 AWN262159:AWN262198 BGJ262159:BGJ262198 BQF262159:BQF262198 CAB262159:CAB262198 CJX262159:CJX262198 CTT262159:CTT262198 DDP262159:DDP262198 DNL262159:DNL262198 DXH262159:DXH262198 EHD262159:EHD262198 EQZ262159:EQZ262198 FAV262159:FAV262198 FKR262159:FKR262198 FUN262159:FUN262198 GEJ262159:GEJ262198 GOF262159:GOF262198 GYB262159:GYB262198 HHX262159:HHX262198 HRT262159:HRT262198 IBP262159:IBP262198 ILL262159:ILL262198 IVH262159:IVH262198 JFD262159:JFD262198 JOZ262159:JOZ262198 JYV262159:JYV262198 KIR262159:KIR262198 KSN262159:KSN262198 LCJ262159:LCJ262198 LMF262159:LMF262198 LWB262159:LWB262198 MFX262159:MFX262198 MPT262159:MPT262198 MZP262159:MZP262198 NJL262159:NJL262198 NTH262159:NTH262198 ODD262159:ODD262198 OMZ262159:OMZ262198 OWV262159:OWV262198 PGR262159:PGR262198 PQN262159:PQN262198 QAJ262159:QAJ262198 QKF262159:QKF262198 QUB262159:QUB262198 RDX262159:RDX262198 RNT262159:RNT262198 RXP262159:RXP262198 SHL262159:SHL262198 SRH262159:SRH262198 TBD262159:TBD262198 TKZ262159:TKZ262198 TUV262159:TUV262198 UER262159:UER262198 UON262159:UON262198 UYJ262159:UYJ262198 VIF262159:VIF262198 VSB262159:VSB262198 WBX262159:WBX262198 WLT262159:WLT262198 WVP262159:WVP262198 H327695:H327734 JD327695:JD327734 SZ327695:SZ327734 ACV327695:ACV327734 AMR327695:AMR327734 AWN327695:AWN327734 BGJ327695:BGJ327734 BQF327695:BQF327734 CAB327695:CAB327734 CJX327695:CJX327734 CTT327695:CTT327734 DDP327695:DDP327734 DNL327695:DNL327734 DXH327695:DXH327734 EHD327695:EHD327734 EQZ327695:EQZ327734 FAV327695:FAV327734 FKR327695:FKR327734 FUN327695:FUN327734 GEJ327695:GEJ327734 GOF327695:GOF327734 GYB327695:GYB327734 HHX327695:HHX327734 HRT327695:HRT327734 IBP327695:IBP327734 ILL327695:ILL327734 IVH327695:IVH327734 JFD327695:JFD327734 JOZ327695:JOZ327734 JYV327695:JYV327734 KIR327695:KIR327734 KSN327695:KSN327734 LCJ327695:LCJ327734 LMF327695:LMF327734 LWB327695:LWB327734 MFX327695:MFX327734 MPT327695:MPT327734 MZP327695:MZP327734 NJL327695:NJL327734 NTH327695:NTH327734 ODD327695:ODD327734 OMZ327695:OMZ327734 OWV327695:OWV327734 PGR327695:PGR327734 PQN327695:PQN327734 QAJ327695:QAJ327734 QKF327695:QKF327734 QUB327695:QUB327734 RDX327695:RDX327734 RNT327695:RNT327734 RXP327695:RXP327734 SHL327695:SHL327734 SRH327695:SRH327734 TBD327695:TBD327734 TKZ327695:TKZ327734 TUV327695:TUV327734 UER327695:UER327734 UON327695:UON327734 UYJ327695:UYJ327734 VIF327695:VIF327734 VSB327695:VSB327734 WBX327695:WBX327734 WLT327695:WLT327734 WVP327695:WVP327734 H393231:H393270 JD393231:JD393270 SZ393231:SZ393270 ACV393231:ACV393270 AMR393231:AMR393270 AWN393231:AWN393270 BGJ393231:BGJ393270 BQF393231:BQF393270 CAB393231:CAB393270 CJX393231:CJX393270 CTT393231:CTT393270 DDP393231:DDP393270 DNL393231:DNL393270 DXH393231:DXH393270 EHD393231:EHD393270 EQZ393231:EQZ393270 FAV393231:FAV393270 FKR393231:FKR393270 FUN393231:FUN393270 GEJ393231:GEJ393270 GOF393231:GOF393270 GYB393231:GYB393270 HHX393231:HHX393270 HRT393231:HRT393270 IBP393231:IBP393270 ILL393231:ILL393270 IVH393231:IVH393270 JFD393231:JFD393270 JOZ393231:JOZ393270 JYV393231:JYV393270 KIR393231:KIR393270 KSN393231:KSN393270 LCJ393231:LCJ393270 LMF393231:LMF393270 LWB393231:LWB393270 MFX393231:MFX393270 MPT393231:MPT393270 MZP393231:MZP393270 NJL393231:NJL393270 NTH393231:NTH393270 ODD393231:ODD393270 OMZ393231:OMZ393270 OWV393231:OWV393270 PGR393231:PGR393270 PQN393231:PQN393270 QAJ393231:QAJ393270 QKF393231:QKF393270 QUB393231:QUB393270 RDX393231:RDX393270 RNT393231:RNT393270 RXP393231:RXP393270 SHL393231:SHL393270 SRH393231:SRH393270 TBD393231:TBD393270 TKZ393231:TKZ393270 TUV393231:TUV393270 UER393231:UER393270 UON393231:UON393270 UYJ393231:UYJ393270 VIF393231:VIF393270 VSB393231:VSB393270 WBX393231:WBX393270 WLT393231:WLT393270 WVP393231:WVP393270 H458767:H458806 JD458767:JD458806 SZ458767:SZ458806 ACV458767:ACV458806 AMR458767:AMR458806 AWN458767:AWN458806 BGJ458767:BGJ458806 BQF458767:BQF458806 CAB458767:CAB458806 CJX458767:CJX458806 CTT458767:CTT458806 DDP458767:DDP458806 DNL458767:DNL458806 DXH458767:DXH458806 EHD458767:EHD458806 EQZ458767:EQZ458806 FAV458767:FAV458806 FKR458767:FKR458806 FUN458767:FUN458806 GEJ458767:GEJ458806 GOF458767:GOF458806 GYB458767:GYB458806 HHX458767:HHX458806 HRT458767:HRT458806 IBP458767:IBP458806 ILL458767:ILL458806 IVH458767:IVH458806 JFD458767:JFD458806 JOZ458767:JOZ458806 JYV458767:JYV458806 KIR458767:KIR458806 KSN458767:KSN458806 LCJ458767:LCJ458806 LMF458767:LMF458806 LWB458767:LWB458806 MFX458767:MFX458806 MPT458767:MPT458806 MZP458767:MZP458806 NJL458767:NJL458806 NTH458767:NTH458806 ODD458767:ODD458806 OMZ458767:OMZ458806 OWV458767:OWV458806 PGR458767:PGR458806 PQN458767:PQN458806 QAJ458767:QAJ458806 QKF458767:QKF458806 QUB458767:QUB458806 RDX458767:RDX458806 RNT458767:RNT458806 RXP458767:RXP458806 SHL458767:SHL458806 SRH458767:SRH458806 TBD458767:TBD458806 TKZ458767:TKZ458806 TUV458767:TUV458806 UER458767:UER458806 UON458767:UON458806 UYJ458767:UYJ458806 VIF458767:VIF458806 VSB458767:VSB458806 WBX458767:WBX458806 WLT458767:WLT458806 WVP458767:WVP458806 H524303:H524342 JD524303:JD524342 SZ524303:SZ524342 ACV524303:ACV524342 AMR524303:AMR524342 AWN524303:AWN524342 BGJ524303:BGJ524342 BQF524303:BQF524342 CAB524303:CAB524342 CJX524303:CJX524342 CTT524303:CTT524342 DDP524303:DDP524342 DNL524303:DNL524342 DXH524303:DXH524342 EHD524303:EHD524342 EQZ524303:EQZ524342 FAV524303:FAV524342 FKR524303:FKR524342 FUN524303:FUN524342 GEJ524303:GEJ524342 GOF524303:GOF524342 GYB524303:GYB524342 HHX524303:HHX524342 HRT524303:HRT524342 IBP524303:IBP524342 ILL524303:ILL524342 IVH524303:IVH524342 JFD524303:JFD524342 JOZ524303:JOZ524342 JYV524303:JYV524342 KIR524303:KIR524342 KSN524303:KSN524342 LCJ524303:LCJ524342 LMF524303:LMF524342 LWB524303:LWB524342 MFX524303:MFX524342 MPT524303:MPT524342 MZP524303:MZP524342 NJL524303:NJL524342 NTH524303:NTH524342 ODD524303:ODD524342 OMZ524303:OMZ524342 OWV524303:OWV524342 PGR524303:PGR524342 PQN524303:PQN524342 QAJ524303:QAJ524342 QKF524303:QKF524342 QUB524303:QUB524342 RDX524303:RDX524342 RNT524303:RNT524342 RXP524303:RXP524342 SHL524303:SHL524342 SRH524303:SRH524342 TBD524303:TBD524342 TKZ524303:TKZ524342 TUV524303:TUV524342 UER524303:UER524342 UON524303:UON524342 UYJ524303:UYJ524342 VIF524303:VIF524342 VSB524303:VSB524342 WBX524303:WBX524342 WLT524303:WLT524342 WVP524303:WVP524342 H589839:H589878 JD589839:JD589878 SZ589839:SZ589878 ACV589839:ACV589878 AMR589839:AMR589878 AWN589839:AWN589878 BGJ589839:BGJ589878 BQF589839:BQF589878 CAB589839:CAB589878 CJX589839:CJX589878 CTT589839:CTT589878 DDP589839:DDP589878 DNL589839:DNL589878 DXH589839:DXH589878 EHD589839:EHD589878 EQZ589839:EQZ589878 FAV589839:FAV589878 FKR589839:FKR589878 FUN589839:FUN589878 GEJ589839:GEJ589878 GOF589839:GOF589878 GYB589839:GYB589878 HHX589839:HHX589878 HRT589839:HRT589878 IBP589839:IBP589878 ILL589839:ILL589878 IVH589839:IVH589878 JFD589839:JFD589878 JOZ589839:JOZ589878 JYV589839:JYV589878 KIR589839:KIR589878 KSN589839:KSN589878 LCJ589839:LCJ589878 LMF589839:LMF589878 LWB589839:LWB589878 MFX589839:MFX589878 MPT589839:MPT589878 MZP589839:MZP589878 NJL589839:NJL589878 NTH589839:NTH589878 ODD589839:ODD589878 OMZ589839:OMZ589878 OWV589839:OWV589878 PGR589839:PGR589878 PQN589839:PQN589878 QAJ589839:QAJ589878 QKF589839:QKF589878 QUB589839:QUB589878 RDX589839:RDX589878 RNT589839:RNT589878 RXP589839:RXP589878 SHL589839:SHL589878 SRH589839:SRH589878 TBD589839:TBD589878 TKZ589839:TKZ589878 TUV589839:TUV589878 UER589839:UER589878 UON589839:UON589878 UYJ589839:UYJ589878 VIF589839:VIF589878 VSB589839:VSB589878 WBX589839:WBX589878 WLT589839:WLT589878 WVP589839:WVP589878 H655375:H655414 JD655375:JD655414 SZ655375:SZ655414 ACV655375:ACV655414 AMR655375:AMR655414 AWN655375:AWN655414 BGJ655375:BGJ655414 BQF655375:BQF655414 CAB655375:CAB655414 CJX655375:CJX655414 CTT655375:CTT655414 DDP655375:DDP655414 DNL655375:DNL655414 DXH655375:DXH655414 EHD655375:EHD655414 EQZ655375:EQZ655414 FAV655375:FAV655414 FKR655375:FKR655414 FUN655375:FUN655414 GEJ655375:GEJ655414 GOF655375:GOF655414 GYB655375:GYB655414 HHX655375:HHX655414 HRT655375:HRT655414 IBP655375:IBP655414 ILL655375:ILL655414 IVH655375:IVH655414 JFD655375:JFD655414 JOZ655375:JOZ655414 JYV655375:JYV655414 KIR655375:KIR655414 KSN655375:KSN655414 LCJ655375:LCJ655414 LMF655375:LMF655414 LWB655375:LWB655414 MFX655375:MFX655414 MPT655375:MPT655414 MZP655375:MZP655414 NJL655375:NJL655414 NTH655375:NTH655414 ODD655375:ODD655414 OMZ655375:OMZ655414 OWV655375:OWV655414 PGR655375:PGR655414 PQN655375:PQN655414 QAJ655375:QAJ655414 QKF655375:QKF655414 QUB655375:QUB655414 RDX655375:RDX655414 RNT655375:RNT655414 RXP655375:RXP655414 SHL655375:SHL655414 SRH655375:SRH655414 TBD655375:TBD655414 TKZ655375:TKZ655414 TUV655375:TUV655414 UER655375:UER655414 UON655375:UON655414 UYJ655375:UYJ655414 VIF655375:VIF655414 VSB655375:VSB655414 WBX655375:WBX655414 WLT655375:WLT655414 WVP655375:WVP655414 H720911:H720950 JD720911:JD720950 SZ720911:SZ720950 ACV720911:ACV720950 AMR720911:AMR720950 AWN720911:AWN720950 BGJ720911:BGJ720950 BQF720911:BQF720950 CAB720911:CAB720950 CJX720911:CJX720950 CTT720911:CTT720950 DDP720911:DDP720950 DNL720911:DNL720950 DXH720911:DXH720950 EHD720911:EHD720950 EQZ720911:EQZ720950 FAV720911:FAV720950 FKR720911:FKR720950 FUN720911:FUN720950 GEJ720911:GEJ720950 GOF720911:GOF720950 GYB720911:GYB720950 HHX720911:HHX720950 HRT720911:HRT720950 IBP720911:IBP720950 ILL720911:ILL720950 IVH720911:IVH720950 JFD720911:JFD720950 JOZ720911:JOZ720950 JYV720911:JYV720950 KIR720911:KIR720950 KSN720911:KSN720950 LCJ720911:LCJ720950 LMF720911:LMF720950 LWB720911:LWB720950 MFX720911:MFX720950 MPT720911:MPT720950 MZP720911:MZP720950 NJL720911:NJL720950 NTH720911:NTH720950 ODD720911:ODD720950 OMZ720911:OMZ720950 OWV720911:OWV720950 PGR720911:PGR720950 PQN720911:PQN720950 QAJ720911:QAJ720950 QKF720911:QKF720950 QUB720911:QUB720950 RDX720911:RDX720950 RNT720911:RNT720950 RXP720911:RXP720950 SHL720911:SHL720950 SRH720911:SRH720950 TBD720911:TBD720950 TKZ720911:TKZ720950 TUV720911:TUV720950 UER720911:UER720950 UON720911:UON720950 UYJ720911:UYJ720950 VIF720911:VIF720950 VSB720911:VSB720950 WBX720911:WBX720950 WLT720911:WLT720950 WVP720911:WVP720950 H786447:H786486 JD786447:JD786486 SZ786447:SZ786486 ACV786447:ACV786486 AMR786447:AMR786486 AWN786447:AWN786486 BGJ786447:BGJ786486 BQF786447:BQF786486 CAB786447:CAB786486 CJX786447:CJX786486 CTT786447:CTT786486 DDP786447:DDP786486 DNL786447:DNL786486 DXH786447:DXH786486 EHD786447:EHD786486 EQZ786447:EQZ786486 FAV786447:FAV786486 FKR786447:FKR786486 FUN786447:FUN786486 GEJ786447:GEJ786486 GOF786447:GOF786486 GYB786447:GYB786486 HHX786447:HHX786486 HRT786447:HRT786486 IBP786447:IBP786486 ILL786447:ILL786486 IVH786447:IVH786486 JFD786447:JFD786486 JOZ786447:JOZ786486 JYV786447:JYV786486 KIR786447:KIR786486 KSN786447:KSN786486 LCJ786447:LCJ786486 LMF786447:LMF786486 LWB786447:LWB786486 MFX786447:MFX786486 MPT786447:MPT786486 MZP786447:MZP786486 NJL786447:NJL786486 NTH786447:NTH786486 ODD786447:ODD786486 OMZ786447:OMZ786486 OWV786447:OWV786486 PGR786447:PGR786486 PQN786447:PQN786486 QAJ786447:QAJ786486 QKF786447:QKF786486 QUB786447:QUB786486 RDX786447:RDX786486 RNT786447:RNT786486 RXP786447:RXP786486 SHL786447:SHL786486 SRH786447:SRH786486 TBD786447:TBD786486 TKZ786447:TKZ786486 TUV786447:TUV786486 UER786447:UER786486 UON786447:UON786486 UYJ786447:UYJ786486 VIF786447:VIF786486 VSB786447:VSB786486 WBX786447:WBX786486 WLT786447:WLT786486 WVP786447:WVP786486 H851983:H852022 JD851983:JD852022 SZ851983:SZ852022 ACV851983:ACV852022 AMR851983:AMR852022 AWN851983:AWN852022 BGJ851983:BGJ852022 BQF851983:BQF852022 CAB851983:CAB852022 CJX851983:CJX852022 CTT851983:CTT852022 DDP851983:DDP852022 DNL851983:DNL852022 DXH851983:DXH852022 EHD851983:EHD852022 EQZ851983:EQZ852022 FAV851983:FAV852022 FKR851983:FKR852022 FUN851983:FUN852022 GEJ851983:GEJ852022 GOF851983:GOF852022 GYB851983:GYB852022 HHX851983:HHX852022 HRT851983:HRT852022 IBP851983:IBP852022 ILL851983:ILL852022 IVH851983:IVH852022 JFD851983:JFD852022 JOZ851983:JOZ852022 JYV851983:JYV852022 KIR851983:KIR852022 KSN851983:KSN852022 LCJ851983:LCJ852022 LMF851983:LMF852022 LWB851983:LWB852022 MFX851983:MFX852022 MPT851983:MPT852022 MZP851983:MZP852022 NJL851983:NJL852022 NTH851983:NTH852022 ODD851983:ODD852022 OMZ851983:OMZ852022 OWV851983:OWV852022 PGR851983:PGR852022 PQN851983:PQN852022 QAJ851983:QAJ852022 QKF851983:QKF852022 QUB851983:QUB852022 RDX851983:RDX852022 RNT851983:RNT852022 RXP851983:RXP852022 SHL851983:SHL852022 SRH851983:SRH852022 TBD851983:TBD852022 TKZ851983:TKZ852022 TUV851983:TUV852022 UER851983:UER852022 UON851983:UON852022 UYJ851983:UYJ852022 VIF851983:VIF852022 VSB851983:VSB852022 WBX851983:WBX852022 WLT851983:WLT852022 WVP851983:WVP852022 H917519:H917558 JD917519:JD917558 SZ917519:SZ917558 ACV917519:ACV917558 AMR917519:AMR917558 AWN917519:AWN917558 BGJ917519:BGJ917558 BQF917519:BQF917558 CAB917519:CAB917558 CJX917519:CJX917558 CTT917519:CTT917558 DDP917519:DDP917558 DNL917519:DNL917558 DXH917519:DXH917558 EHD917519:EHD917558 EQZ917519:EQZ917558 FAV917519:FAV917558 FKR917519:FKR917558 FUN917519:FUN917558 GEJ917519:GEJ917558 GOF917519:GOF917558 GYB917519:GYB917558 HHX917519:HHX917558 HRT917519:HRT917558 IBP917519:IBP917558 ILL917519:ILL917558 IVH917519:IVH917558 JFD917519:JFD917558 JOZ917519:JOZ917558 JYV917519:JYV917558 KIR917519:KIR917558 KSN917519:KSN917558 LCJ917519:LCJ917558 LMF917519:LMF917558 LWB917519:LWB917558 MFX917519:MFX917558 MPT917519:MPT917558 MZP917519:MZP917558 NJL917519:NJL917558 NTH917519:NTH917558 ODD917519:ODD917558 OMZ917519:OMZ917558 OWV917519:OWV917558 PGR917519:PGR917558 PQN917519:PQN917558 QAJ917519:QAJ917558 QKF917519:QKF917558 QUB917519:QUB917558 RDX917519:RDX917558 RNT917519:RNT917558 RXP917519:RXP917558 SHL917519:SHL917558 SRH917519:SRH917558 TBD917519:TBD917558 TKZ917519:TKZ917558 TUV917519:TUV917558 UER917519:UER917558 UON917519:UON917558 UYJ917519:UYJ917558 VIF917519:VIF917558 VSB917519:VSB917558 WBX917519:WBX917558 WLT917519:WLT917558 WVP917519:WVP917558 H983055:H983094 JD983055:JD983094 SZ983055:SZ983094 ACV983055:ACV983094 AMR983055:AMR983094 AWN983055:AWN983094 BGJ983055:BGJ983094 BQF983055:BQF983094 CAB983055:CAB983094 CJX983055:CJX983094 CTT983055:CTT983094 DDP983055:DDP983094 DNL983055:DNL983094 DXH983055:DXH983094 EHD983055:EHD983094 EQZ983055:EQZ983094 FAV983055:FAV983094 FKR983055:FKR983094 FUN983055:FUN983094 GEJ983055:GEJ983094 GOF983055:GOF983094 GYB983055:GYB983094 HHX983055:HHX983094 HRT983055:HRT983094 IBP983055:IBP983094 ILL983055:ILL983094 IVH983055:IVH983094 JFD983055:JFD983094 JOZ983055:JOZ983094 JYV983055:JYV983094 KIR983055:KIR983094 KSN983055:KSN983094 LCJ983055:LCJ983094 LMF983055:LMF983094 LWB983055:LWB983094 MFX983055:MFX983094 MPT983055:MPT983094 MZP983055:MZP983094 NJL983055:NJL983094 NTH983055:NTH983094 ODD983055:ODD983094 OMZ983055:OMZ983094 OWV983055:OWV983094 PGR983055:PGR983094 PQN983055:PQN983094 QAJ983055:QAJ983094 QKF983055:QKF983094 QUB983055:QUB983094 RDX983055:RDX983094 RNT983055:RNT983094 RXP983055:RXP983094 SHL983055:SHL983094 SRH983055:SRH983094 TBD983055:TBD983094 TKZ983055:TKZ983094 TUV983055:TUV983094 UER983055:UER983094 UON983055:UON983094 UYJ983055:UYJ983094 VIF983055:VIF983094 VSB983055:VSB983094 WBX983055:WBX983094 WLT983055:WLT983094 WVP983055:WVP983094">
      <formula1>$AI$19:$AI$23</formula1>
    </dataValidation>
    <dataValidation type="list" allowBlank="1" showInputMessage="1" showErrorMessage="1" sqref="L15:L54 JH15:JH54 TD15:TD54 ACZ15:ACZ54 AMV15:AMV54 AWR15:AWR54 BGN15:BGN54 BQJ15:BQJ54 CAF15:CAF54 CKB15:CKB54 CTX15:CTX54 DDT15:DDT54 DNP15:DNP54 DXL15:DXL54 EHH15:EHH54 ERD15:ERD54 FAZ15:FAZ54 FKV15:FKV54 FUR15:FUR54 GEN15:GEN54 GOJ15:GOJ54 GYF15:GYF54 HIB15:HIB54 HRX15:HRX54 IBT15:IBT54 ILP15:ILP54 IVL15:IVL54 JFH15:JFH54 JPD15:JPD54 JYZ15:JYZ54 KIV15:KIV54 KSR15:KSR54 LCN15:LCN54 LMJ15:LMJ54 LWF15:LWF54 MGB15:MGB54 MPX15:MPX54 MZT15:MZT54 NJP15:NJP54 NTL15:NTL54 ODH15:ODH54 OND15:OND54 OWZ15:OWZ54 PGV15:PGV54 PQR15:PQR54 QAN15:QAN54 QKJ15:QKJ54 QUF15:QUF54 REB15:REB54 RNX15:RNX54 RXT15:RXT54 SHP15:SHP54 SRL15:SRL54 TBH15:TBH54 TLD15:TLD54 TUZ15:TUZ54 UEV15:UEV54 UOR15:UOR54 UYN15:UYN54 VIJ15:VIJ54 VSF15:VSF54 WCB15:WCB54 WLX15:WLX54 WVT15:WVT54 L65551:L65590 JH65551:JH65590 TD65551:TD65590 ACZ65551:ACZ65590 AMV65551:AMV65590 AWR65551:AWR65590 BGN65551:BGN65590 BQJ65551:BQJ65590 CAF65551:CAF65590 CKB65551:CKB65590 CTX65551:CTX65590 DDT65551:DDT65590 DNP65551:DNP65590 DXL65551:DXL65590 EHH65551:EHH65590 ERD65551:ERD65590 FAZ65551:FAZ65590 FKV65551:FKV65590 FUR65551:FUR65590 GEN65551:GEN65590 GOJ65551:GOJ65590 GYF65551:GYF65590 HIB65551:HIB65590 HRX65551:HRX65590 IBT65551:IBT65590 ILP65551:ILP65590 IVL65551:IVL65590 JFH65551:JFH65590 JPD65551:JPD65590 JYZ65551:JYZ65590 KIV65551:KIV65590 KSR65551:KSR65590 LCN65551:LCN65590 LMJ65551:LMJ65590 LWF65551:LWF65590 MGB65551:MGB65590 MPX65551:MPX65590 MZT65551:MZT65590 NJP65551:NJP65590 NTL65551:NTL65590 ODH65551:ODH65590 OND65551:OND65590 OWZ65551:OWZ65590 PGV65551:PGV65590 PQR65551:PQR65590 QAN65551:QAN65590 QKJ65551:QKJ65590 QUF65551:QUF65590 REB65551:REB65590 RNX65551:RNX65590 RXT65551:RXT65590 SHP65551:SHP65590 SRL65551:SRL65590 TBH65551:TBH65590 TLD65551:TLD65590 TUZ65551:TUZ65590 UEV65551:UEV65590 UOR65551:UOR65590 UYN65551:UYN65590 VIJ65551:VIJ65590 VSF65551:VSF65590 WCB65551:WCB65590 WLX65551:WLX65590 WVT65551:WVT65590 L131087:L131126 JH131087:JH131126 TD131087:TD131126 ACZ131087:ACZ131126 AMV131087:AMV131126 AWR131087:AWR131126 BGN131087:BGN131126 BQJ131087:BQJ131126 CAF131087:CAF131126 CKB131087:CKB131126 CTX131087:CTX131126 DDT131087:DDT131126 DNP131087:DNP131126 DXL131087:DXL131126 EHH131087:EHH131126 ERD131087:ERD131126 FAZ131087:FAZ131126 FKV131087:FKV131126 FUR131087:FUR131126 GEN131087:GEN131126 GOJ131087:GOJ131126 GYF131087:GYF131126 HIB131087:HIB131126 HRX131087:HRX131126 IBT131087:IBT131126 ILP131087:ILP131126 IVL131087:IVL131126 JFH131087:JFH131126 JPD131087:JPD131126 JYZ131087:JYZ131126 KIV131087:KIV131126 KSR131087:KSR131126 LCN131087:LCN131126 LMJ131087:LMJ131126 LWF131087:LWF131126 MGB131087:MGB131126 MPX131087:MPX131126 MZT131087:MZT131126 NJP131087:NJP131126 NTL131087:NTL131126 ODH131087:ODH131126 OND131087:OND131126 OWZ131087:OWZ131126 PGV131087:PGV131126 PQR131087:PQR131126 QAN131087:QAN131126 QKJ131087:QKJ131126 QUF131087:QUF131126 REB131087:REB131126 RNX131087:RNX131126 RXT131087:RXT131126 SHP131087:SHP131126 SRL131087:SRL131126 TBH131087:TBH131126 TLD131087:TLD131126 TUZ131087:TUZ131126 UEV131087:UEV131126 UOR131087:UOR131126 UYN131087:UYN131126 VIJ131087:VIJ131126 VSF131087:VSF131126 WCB131087:WCB131126 WLX131087:WLX131126 WVT131087:WVT131126 L196623:L196662 JH196623:JH196662 TD196623:TD196662 ACZ196623:ACZ196662 AMV196623:AMV196662 AWR196623:AWR196662 BGN196623:BGN196662 BQJ196623:BQJ196662 CAF196623:CAF196662 CKB196623:CKB196662 CTX196623:CTX196662 DDT196623:DDT196662 DNP196623:DNP196662 DXL196623:DXL196662 EHH196623:EHH196662 ERD196623:ERD196662 FAZ196623:FAZ196662 FKV196623:FKV196662 FUR196623:FUR196662 GEN196623:GEN196662 GOJ196623:GOJ196662 GYF196623:GYF196662 HIB196623:HIB196662 HRX196623:HRX196662 IBT196623:IBT196662 ILP196623:ILP196662 IVL196623:IVL196662 JFH196623:JFH196662 JPD196623:JPD196662 JYZ196623:JYZ196662 KIV196623:KIV196662 KSR196623:KSR196662 LCN196623:LCN196662 LMJ196623:LMJ196662 LWF196623:LWF196662 MGB196623:MGB196662 MPX196623:MPX196662 MZT196623:MZT196662 NJP196623:NJP196662 NTL196623:NTL196662 ODH196623:ODH196662 OND196623:OND196662 OWZ196623:OWZ196662 PGV196623:PGV196662 PQR196623:PQR196662 QAN196623:QAN196662 QKJ196623:QKJ196662 QUF196623:QUF196662 REB196623:REB196662 RNX196623:RNX196662 RXT196623:RXT196662 SHP196623:SHP196662 SRL196623:SRL196662 TBH196623:TBH196662 TLD196623:TLD196662 TUZ196623:TUZ196662 UEV196623:UEV196662 UOR196623:UOR196662 UYN196623:UYN196662 VIJ196623:VIJ196662 VSF196623:VSF196662 WCB196623:WCB196662 WLX196623:WLX196662 WVT196623:WVT196662 L262159:L262198 JH262159:JH262198 TD262159:TD262198 ACZ262159:ACZ262198 AMV262159:AMV262198 AWR262159:AWR262198 BGN262159:BGN262198 BQJ262159:BQJ262198 CAF262159:CAF262198 CKB262159:CKB262198 CTX262159:CTX262198 DDT262159:DDT262198 DNP262159:DNP262198 DXL262159:DXL262198 EHH262159:EHH262198 ERD262159:ERD262198 FAZ262159:FAZ262198 FKV262159:FKV262198 FUR262159:FUR262198 GEN262159:GEN262198 GOJ262159:GOJ262198 GYF262159:GYF262198 HIB262159:HIB262198 HRX262159:HRX262198 IBT262159:IBT262198 ILP262159:ILP262198 IVL262159:IVL262198 JFH262159:JFH262198 JPD262159:JPD262198 JYZ262159:JYZ262198 KIV262159:KIV262198 KSR262159:KSR262198 LCN262159:LCN262198 LMJ262159:LMJ262198 LWF262159:LWF262198 MGB262159:MGB262198 MPX262159:MPX262198 MZT262159:MZT262198 NJP262159:NJP262198 NTL262159:NTL262198 ODH262159:ODH262198 OND262159:OND262198 OWZ262159:OWZ262198 PGV262159:PGV262198 PQR262159:PQR262198 QAN262159:QAN262198 QKJ262159:QKJ262198 QUF262159:QUF262198 REB262159:REB262198 RNX262159:RNX262198 RXT262159:RXT262198 SHP262159:SHP262198 SRL262159:SRL262198 TBH262159:TBH262198 TLD262159:TLD262198 TUZ262159:TUZ262198 UEV262159:UEV262198 UOR262159:UOR262198 UYN262159:UYN262198 VIJ262159:VIJ262198 VSF262159:VSF262198 WCB262159:WCB262198 WLX262159:WLX262198 WVT262159:WVT262198 L327695:L327734 JH327695:JH327734 TD327695:TD327734 ACZ327695:ACZ327734 AMV327695:AMV327734 AWR327695:AWR327734 BGN327695:BGN327734 BQJ327695:BQJ327734 CAF327695:CAF327734 CKB327695:CKB327734 CTX327695:CTX327734 DDT327695:DDT327734 DNP327695:DNP327734 DXL327695:DXL327734 EHH327695:EHH327734 ERD327695:ERD327734 FAZ327695:FAZ327734 FKV327695:FKV327734 FUR327695:FUR327734 GEN327695:GEN327734 GOJ327695:GOJ327734 GYF327695:GYF327734 HIB327695:HIB327734 HRX327695:HRX327734 IBT327695:IBT327734 ILP327695:ILP327734 IVL327695:IVL327734 JFH327695:JFH327734 JPD327695:JPD327734 JYZ327695:JYZ327734 KIV327695:KIV327734 KSR327695:KSR327734 LCN327695:LCN327734 LMJ327695:LMJ327734 LWF327695:LWF327734 MGB327695:MGB327734 MPX327695:MPX327734 MZT327695:MZT327734 NJP327695:NJP327734 NTL327695:NTL327734 ODH327695:ODH327734 OND327695:OND327734 OWZ327695:OWZ327734 PGV327695:PGV327734 PQR327695:PQR327734 QAN327695:QAN327734 QKJ327695:QKJ327734 QUF327695:QUF327734 REB327695:REB327734 RNX327695:RNX327734 RXT327695:RXT327734 SHP327695:SHP327734 SRL327695:SRL327734 TBH327695:TBH327734 TLD327695:TLD327734 TUZ327695:TUZ327734 UEV327695:UEV327734 UOR327695:UOR327734 UYN327695:UYN327734 VIJ327695:VIJ327734 VSF327695:VSF327734 WCB327695:WCB327734 WLX327695:WLX327734 WVT327695:WVT327734 L393231:L393270 JH393231:JH393270 TD393231:TD393270 ACZ393231:ACZ393270 AMV393231:AMV393270 AWR393231:AWR393270 BGN393231:BGN393270 BQJ393231:BQJ393270 CAF393231:CAF393270 CKB393231:CKB393270 CTX393231:CTX393270 DDT393231:DDT393270 DNP393231:DNP393270 DXL393231:DXL393270 EHH393231:EHH393270 ERD393231:ERD393270 FAZ393231:FAZ393270 FKV393231:FKV393270 FUR393231:FUR393270 GEN393231:GEN393270 GOJ393231:GOJ393270 GYF393231:GYF393270 HIB393231:HIB393270 HRX393231:HRX393270 IBT393231:IBT393270 ILP393231:ILP393270 IVL393231:IVL393270 JFH393231:JFH393270 JPD393231:JPD393270 JYZ393231:JYZ393270 KIV393231:KIV393270 KSR393231:KSR393270 LCN393231:LCN393270 LMJ393231:LMJ393270 LWF393231:LWF393270 MGB393231:MGB393270 MPX393231:MPX393270 MZT393231:MZT393270 NJP393231:NJP393270 NTL393231:NTL393270 ODH393231:ODH393270 OND393231:OND393270 OWZ393231:OWZ393270 PGV393231:PGV393270 PQR393231:PQR393270 QAN393231:QAN393270 QKJ393231:QKJ393270 QUF393231:QUF393270 REB393231:REB393270 RNX393231:RNX393270 RXT393231:RXT393270 SHP393231:SHP393270 SRL393231:SRL393270 TBH393231:TBH393270 TLD393231:TLD393270 TUZ393231:TUZ393270 UEV393231:UEV393270 UOR393231:UOR393270 UYN393231:UYN393270 VIJ393231:VIJ393270 VSF393231:VSF393270 WCB393231:WCB393270 WLX393231:WLX393270 WVT393231:WVT393270 L458767:L458806 JH458767:JH458806 TD458767:TD458806 ACZ458767:ACZ458806 AMV458767:AMV458806 AWR458767:AWR458806 BGN458767:BGN458806 BQJ458767:BQJ458806 CAF458767:CAF458806 CKB458767:CKB458806 CTX458767:CTX458806 DDT458767:DDT458806 DNP458767:DNP458806 DXL458767:DXL458806 EHH458767:EHH458806 ERD458767:ERD458806 FAZ458767:FAZ458806 FKV458767:FKV458806 FUR458767:FUR458806 GEN458767:GEN458806 GOJ458767:GOJ458806 GYF458767:GYF458806 HIB458767:HIB458806 HRX458767:HRX458806 IBT458767:IBT458806 ILP458767:ILP458806 IVL458767:IVL458806 JFH458767:JFH458806 JPD458767:JPD458806 JYZ458767:JYZ458806 KIV458767:KIV458806 KSR458767:KSR458806 LCN458767:LCN458806 LMJ458767:LMJ458806 LWF458767:LWF458806 MGB458767:MGB458806 MPX458767:MPX458806 MZT458767:MZT458806 NJP458767:NJP458806 NTL458767:NTL458806 ODH458767:ODH458806 OND458767:OND458806 OWZ458767:OWZ458806 PGV458767:PGV458806 PQR458767:PQR458806 QAN458767:QAN458806 QKJ458767:QKJ458806 QUF458767:QUF458806 REB458767:REB458806 RNX458767:RNX458806 RXT458767:RXT458806 SHP458767:SHP458806 SRL458767:SRL458806 TBH458767:TBH458806 TLD458767:TLD458806 TUZ458767:TUZ458806 UEV458767:UEV458806 UOR458767:UOR458806 UYN458767:UYN458806 VIJ458767:VIJ458806 VSF458767:VSF458806 WCB458767:WCB458806 WLX458767:WLX458806 WVT458767:WVT458806 L524303:L524342 JH524303:JH524342 TD524303:TD524342 ACZ524303:ACZ524342 AMV524303:AMV524342 AWR524303:AWR524342 BGN524303:BGN524342 BQJ524303:BQJ524342 CAF524303:CAF524342 CKB524303:CKB524342 CTX524303:CTX524342 DDT524303:DDT524342 DNP524303:DNP524342 DXL524303:DXL524342 EHH524303:EHH524342 ERD524303:ERD524342 FAZ524303:FAZ524342 FKV524303:FKV524342 FUR524303:FUR524342 GEN524303:GEN524342 GOJ524303:GOJ524342 GYF524303:GYF524342 HIB524303:HIB524342 HRX524303:HRX524342 IBT524303:IBT524342 ILP524303:ILP524342 IVL524303:IVL524342 JFH524303:JFH524342 JPD524303:JPD524342 JYZ524303:JYZ524342 KIV524303:KIV524342 KSR524303:KSR524342 LCN524303:LCN524342 LMJ524303:LMJ524342 LWF524303:LWF524342 MGB524303:MGB524342 MPX524303:MPX524342 MZT524303:MZT524342 NJP524303:NJP524342 NTL524303:NTL524342 ODH524303:ODH524342 OND524303:OND524342 OWZ524303:OWZ524342 PGV524303:PGV524342 PQR524303:PQR524342 QAN524303:QAN524342 QKJ524303:QKJ524342 QUF524303:QUF524342 REB524303:REB524342 RNX524303:RNX524342 RXT524303:RXT524342 SHP524303:SHP524342 SRL524303:SRL524342 TBH524303:TBH524342 TLD524303:TLD524342 TUZ524303:TUZ524342 UEV524303:UEV524342 UOR524303:UOR524342 UYN524303:UYN524342 VIJ524303:VIJ524342 VSF524303:VSF524342 WCB524303:WCB524342 WLX524303:WLX524342 WVT524303:WVT524342 L589839:L589878 JH589839:JH589878 TD589839:TD589878 ACZ589839:ACZ589878 AMV589839:AMV589878 AWR589839:AWR589878 BGN589839:BGN589878 BQJ589839:BQJ589878 CAF589839:CAF589878 CKB589839:CKB589878 CTX589839:CTX589878 DDT589839:DDT589878 DNP589839:DNP589878 DXL589839:DXL589878 EHH589839:EHH589878 ERD589839:ERD589878 FAZ589839:FAZ589878 FKV589839:FKV589878 FUR589839:FUR589878 GEN589839:GEN589878 GOJ589839:GOJ589878 GYF589839:GYF589878 HIB589839:HIB589878 HRX589839:HRX589878 IBT589839:IBT589878 ILP589839:ILP589878 IVL589839:IVL589878 JFH589839:JFH589878 JPD589839:JPD589878 JYZ589839:JYZ589878 KIV589839:KIV589878 KSR589839:KSR589878 LCN589839:LCN589878 LMJ589839:LMJ589878 LWF589839:LWF589878 MGB589839:MGB589878 MPX589839:MPX589878 MZT589839:MZT589878 NJP589839:NJP589878 NTL589839:NTL589878 ODH589839:ODH589878 OND589839:OND589878 OWZ589839:OWZ589878 PGV589839:PGV589878 PQR589839:PQR589878 QAN589839:QAN589878 QKJ589839:QKJ589878 QUF589839:QUF589878 REB589839:REB589878 RNX589839:RNX589878 RXT589839:RXT589878 SHP589839:SHP589878 SRL589839:SRL589878 TBH589839:TBH589878 TLD589839:TLD589878 TUZ589839:TUZ589878 UEV589839:UEV589878 UOR589839:UOR589878 UYN589839:UYN589878 VIJ589839:VIJ589878 VSF589839:VSF589878 WCB589839:WCB589878 WLX589839:WLX589878 WVT589839:WVT589878 L655375:L655414 JH655375:JH655414 TD655375:TD655414 ACZ655375:ACZ655414 AMV655375:AMV655414 AWR655375:AWR655414 BGN655375:BGN655414 BQJ655375:BQJ655414 CAF655375:CAF655414 CKB655375:CKB655414 CTX655375:CTX655414 DDT655375:DDT655414 DNP655375:DNP655414 DXL655375:DXL655414 EHH655375:EHH655414 ERD655375:ERD655414 FAZ655375:FAZ655414 FKV655375:FKV655414 FUR655375:FUR655414 GEN655375:GEN655414 GOJ655375:GOJ655414 GYF655375:GYF655414 HIB655375:HIB655414 HRX655375:HRX655414 IBT655375:IBT655414 ILP655375:ILP655414 IVL655375:IVL655414 JFH655375:JFH655414 JPD655375:JPD655414 JYZ655375:JYZ655414 KIV655375:KIV655414 KSR655375:KSR655414 LCN655375:LCN655414 LMJ655375:LMJ655414 LWF655375:LWF655414 MGB655375:MGB655414 MPX655375:MPX655414 MZT655375:MZT655414 NJP655375:NJP655414 NTL655375:NTL655414 ODH655375:ODH655414 OND655375:OND655414 OWZ655375:OWZ655414 PGV655375:PGV655414 PQR655375:PQR655414 QAN655375:QAN655414 QKJ655375:QKJ655414 QUF655375:QUF655414 REB655375:REB655414 RNX655375:RNX655414 RXT655375:RXT655414 SHP655375:SHP655414 SRL655375:SRL655414 TBH655375:TBH655414 TLD655375:TLD655414 TUZ655375:TUZ655414 UEV655375:UEV655414 UOR655375:UOR655414 UYN655375:UYN655414 VIJ655375:VIJ655414 VSF655375:VSF655414 WCB655375:WCB655414 WLX655375:WLX655414 WVT655375:WVT655414 L720911:L720950 JH720911:JH720950 TD720911:TD720950 ACZ720911:ACZ720950 AMV720911:AMV720950 AWR720911:AWR720950 BGN720911:BGN720950 BQJ720911:BQJ720950 CAF720911:CAF720950 CKB720911:CKB720950 CTX720911:CTX720950 DDT720911:DDT720950 DNP720911:DNP720950 DXL720911:DXL720950 EHH720911:EHH720950 ERD720911:ERD720950 FAZ720911:FAZ720950 FKV720911:FKV720950 FUR720911:FUR720950 GEN720911:GEN720950 GOJ720911:GOJ720950 GYF720911:GYF720950 HIB720911:HIB720950 HRX720911:HRX720950 IBT720911:IBT720950 ILP720911:ILP720950 IVL720911:IVL720950 JFH720911:JFH720950 JPD720911:JPD720950 JYZ720911:JYZ720950 KIV720911:KIV720950 KSR720911:KSR720950 LCN720911:LCN720950 LMJ720911:LMJ720950 LWF720911:LWF720950 MGB720911:MGB720950 MPX720911:MPX720950 MZT720911:MZT720950 NJP720911:NJP720950 NTL720911:NTL720950 ODH720911:ODH720950 OND720911:OND720950 OWZ720911:OWZ720950 PGV720911:PGV720950 PQR720911:PQR720950 QAN720911:QAN720950 QKJ720911:QKJ720950 QUF720911:QUF720950 REB720911:REB720950 RNX720911:RNX720950 RXT720911:RXT720950 SHP720911:SHP720950 SRL720911:SRL720950 TBH720911:TBH720950 TLD720911:TLD720950 TUZ720911:TUZ720950 UEV720911:UEV720950 UOR720911:UOR720950 UYN720911:UYN720950 VIJ720911:VIJ720950 VSF720911:VSF720950 WCB720911:WCB720950 WLX720911:WLX720950 WVT720911:WVT720950 L786447:L786486 JH786447:JH786486 TD786447:TD786486 ACZ786447:ACZ786486 AMV786447:AMV786486 AWR786447:AWR786486 BGN786447:BGN786486 BQJ786447:BQJ786486 CAF786447:CAF786486 CKB786447:CKB786486 CTX786447:CTX786486 DDT786447:DDT786486 DNP786447:DNP786486 DXL786447:DXL786486 EHH786447:EHH786486 ERD786447:ERD786486 FAZ786447:FAZ786486 FKV786447:FKV786486 FUR786447:FUR786486 GEN786447:GEN786486 GOJ786447:GOJ786486 GYF786447:GYF786486 HIB786447:HIB786486 HRX786447:HRX786486 IBT786447:IBT786486 ILP786447:ILP786486 IVL786447:IVL786486 JFH786447:JFH786486 JPD786447:JPD786486 JYZ786447:JYZ786486 KIV786447:KIV786486 KSR786447:KSR786486 LCN786447:LCN786486 LMJ786447:LMJ786486 LWF786447:LWF786486 MGB786447:MGB786486 MPX786447:MPX786486 MZT786447:MZT786486 NJP786447:NJP786486 NTL786447:NTL786486 ODH786447:ODH786486 OND786447:OND786486 OWZ786447:OWZ786486 PGV786447:PGV786486 PQR786447:PQR786486 QAN786447:QAN786486 QKJ786447:QKJ786486 QUF786447:QUF786486 REB786447:REB786486 RNX786447:RNX786486 RXT786447:RXT786486 SHP786447:SHP786486 SRL786447:SRL786486 TBH786447:TBH786486 TLD786447:TLD786486 TUZ786447:TUZ786486 UEV786447:UEV786486 UOR786447:UOR786486 UYN786447:UYN786486 VIJ786447:VIJ786486 VSF786447:VSF786486 WCB786447:WCB786486 WLX786447:WLX786486 WVT786447:WVT786486 L851983:L852022 JH851983:JH852022 TD851983:TD852022 ACZ851983:ACZ852022 AMV851983:AMV852022 AWR851983:AWR852022 BGN851983:BGN852022 BQJ851983:BQJ852022 CAF851983:CAF852022 CKB851983:CKB852022 CTX851983:CTX852022 DDT851983:DDT852022 DNP851983:DNP852022 DXL851983:DXL852022 EHH851983:EHH852022 ERD851983:ERD852022 FAZ851983:FAZ852022 FKV851983:FKV852022 FUR851983:FUR852022 GEN851983:GEN852022 GOJ851983:GOJ852022 GYF851983:GYF852022 HIB851983:HIB852022 HRX851983:HRX852022 IBT851983:IBT852022 ILP851983:ILP852022 IVL851983:IVL852022 JFH851983:JFH852022 JPD851983:JPD852022 JYZ851983:JYZ852022 KIV851983:KIV852022 KSR851983:KSR852022 LCN851983:LCN852022 LMJ851983:LMJ852022 LWF851983:LWF852022 MGB851983:MGB852022 MPX851983:MPX852022 MZT851983:MZT852022 NJP851983:NJP852022 NTL851983:NTL852022 ODH851983:ODH852022 OND851983:OND852022 OWZ851983:OWZ852022 PGV851983:PGV852022 PQR851983:PQR852022 QAN851983:QAN852022 QKJ851983:QKJ852022 QUF851983:QUF852022 REB851983:REB852022 RNX851983:RNX852022 RXT851983:RXT852022 SHP851983:SHP852022 SRL851983:SRL852022 TBH851983:TBH852022 TLD851983:TLD852022 TUZ851983:TUZ852022 UEV851983:UEV852022 UOR851983:UOR852022 UYN851983:UYN852022 VIJ851983:VIJ852022 VSF851983:VSF852022 WCB851983:WCB852022 WLX851983:WLX852022 WVT851983:WVT852022 L917519:L917558 JH917519:JH917558 TD917519:TD917558 ACZ917519:ACZ917558 AMV917519:AMV917558 AWR917519:AWR917558 BGN917519:BGN917558 BQJ917519:BQJ917558 CAF917519:CAF917558 CKB917519:CKB917558 CTX917519:CTX917558 DDT917519:DDT917558 DNP917519:DNP917558 DXL917519:DXL917558 EHH917519:EHH917558 ERD917519:ERD917558 FAZ917519:FAZ917558 FKV917519:FKV917558 FUR917519:FUR917558 GEN917519:GEN917558 GOJ917519:GOJ917558 GYF917519:GYF917558 HIB917519:HIB917558 HRX917519:HRX917558 IBT917519:IBT917558 ILP917519:ILP917558 IVL917519:IVL917558 JFH917519:JFH917558 JPD917519:JPD917558 JYZ917519:JYZ917558 KIV917519:KIV917558 KSR917519:KSR917558 LCN917519:LCN917558 LMJ917519:LMJ917558 LWF917519:LWF917558 MGB917519:MGB917558 MPX917519:MPX917558 MZT917519:MZT917558 NJP917519:NJP917558 NTL917519:NTL917558 ODH917519:ODH917558 OND917519:OND917558 OWZ917519:OWZ917558 PGV917519:PGV917558 PQR917519:PQR917558 QAN917519:QAN917558 QKJ917519:QKJ917558 QUF917519:QUF917558 REB917519:REB917558 RNX917519:RNX917558 RXT917519:RXT917558 SHP917519:SHP917558 SRL917519:SRL917558 TBH917519:TBH917558 TLD917519:TLD917558 TUZ917519:TUZ917558 UEV917519:UEV917558 UOR917519:UOR917558 UYN917519:UYN917558 VIJ917519:VIJ917558 VSF917519:VSF917558 WCB917519:WCB917558 WLX917519:WLX917558 WVT917519:WVT917558 L983055:L983094 JH983055:JH983094 TD983055:TD983094 ACZ983055:ACZ983094 AMV983055:AMV983094 AWR983055:AWR983094 BGN983055:BGN983094 BQJ983055:BQJ983094 CAF983055:CAF983094 CKB983055:CKB983094 CTX983055:CTX983094 DDT983055:DDT983094 DNP983055:DNP983094 DXL983055:DXL983094 EHH983055:EHH983094 ERD983055:ERD983094 FAZ983055:FAZ983094 FKV983055:FKV983094 FUR983055:FUR983094 GEN983055:GEN983094 GOJ983055:GOJ983094 GYF983055:GYF983094 HIB983055:HIB983094 HRX983055:HRX983094 IBT983055:IBT983094 ILP983055:ILP983094 IVL983055:IVL983094 JFH983055:JFH983094 JPD983055:JPD983094 JYZ983055:JYZ983094 KIV983055:KIV983094 KSR983055:KSR983094 LCN983055:LCN983094 LMJ983055:LMJ983094 LWF983055:LWF983094 MGB983055:MGB983094 MPX983055:MPX983094 MZT983055:MZT983094 NJP983055:NJP983094 NTL983055:NTL983094 ODH983055:ODH983094 OND983055:OND983094 OWZ983055:OWZ983094 PGV983055:PGV983094 PQR983055:PQR983094 QAN983055:QAN983094 QKJ983055:QKJ983094 QUF983055:QUF983094 REB983055:REB983094 RNX983055:RNX983094 RXT983055:RXT983094 SHP983055:SHP983094 SRL983055:SRL983094 TBH983055:TBH983094 TLD983055:TLD983094 TUZ983055:TUZ983094 UEV983055:UEV983094 UOR983055:UOR983094 UYN983055:UYN983094 VIJ983055:VIJ983094 VSF983055:VSF983094 WCB983055:WCB983094 WLX983055:WLX983094 WVT983055:WVT983094 G15:G54 JC15:JC54 SY15:SY54 ACU15:ACU54 AMQ15:AMQ54 AWM15:AWM54 BGI15:BGI54 BQE15:BQE54 CAA15:CAA54 CJW15:CJW54 CTS15:CTS54 DDO15:DDO54 DNK15:DNK54 DXG15:DXG54 EHC15:EHC54 EQY15:EQY54 FAU15:FAU54 FKQ15:FKQ54 FUM15:FUM54 GEI15:GEI54 GOE15:GOE54 GYA15:GYA54 HHW15:HHW54 HRS15:HRS54 IBO15:IBO54 ILK15:ILK54 IVG15:IVG54 JFC15:JFC54 JOY15:JOY54 JYU15:JYU54 KIQ15:KIQ54 KSM15:KSM54 LCI15:LCI54 LME15:LME54 LWA15:LWA54 MFW15:MFW54 MPS15:MPS54 MZO15:MZO54 NJK15:NJK54 NTG15:NTG54 ODC15:ODC54 OMY15:OMY54 OWU15:OWU54 PGQ15:PGQ54 PQM15:PQM54 QAI15:QAI54 QKE15:QKE54 QUA15:QUA54 RDW15:RDW54 RNS15:RNS54 RXO15:RXO54 SHK15:SHK54 SRG15:SRG54 TBC15:TBC54 TKY15:TKY54 TUU15:TUU54 UEQ15:UEQ54 UOM15:UOM54 UYI15:UYI54 VIE15:VIE54 VSA15:VSA54 WBW15:WBW54 WLS15:WLS54 WVO15:WVO54 G65551:G65590 JC65551:JC65590 SY65551:SY65590 ACU65551:ACU65590 AMQ65551:AMQ65590 AWM65551:AWM65590 BGI65551:BGI65590 BQE65551:BQE65590 CAA65551:CAA65590 CJW65551:CJW65590 CTS65551:CTS65590 DDO65551:DDO65590 DNK65551:DNK65590 DXG65551:DXG65590 EHC65551:EHC65590 EQY65551:EQY65590 FAU65551:FAU65590 FKQ65551:FKQ65590 FUM65551:FUM65590 GEI65551:GEI65590 GOE65551:GOE65590 GYA65551:GYA65590 HHW65551:HHW65590 HRS65551:HRS65590 IBO65551:IBO65590 ILK65551:ILK65590 IVG65551:IVG65590 JFC65551:JFC65590 JOY65551:JOY65590 JYU65551:JYU65590 KIQ65551:KIQ65590 KSM65551:KSM65590 LCI65551:LCI65590 LME65551:LME65590 LWA65551:LWA65590 MFW65551:MFW65590 MPS65551:MPS65590 MZO65551:MZO65590 NJK65551:NJK65590 NTG65551:NTG65590 ODC65551:ODC65590 OMY65551:OMY65590 OWU65551:OWU65590 PGQ65551:PGQ65590 PQM65551:PQM65590 QAI65551:QAI65590 QKE65551:QKE65590 QUA65551:QUA65590 RDW65551:RDW65590 RNS65551:RNS65590 RXO65551:RXO65590 SHK65551:SHK65590 SRG65551:SRG65590 TBC65551:TBC65590 TKY65551:TKY65590 TUU65551:TUU65590 UEQ65551:UEQ65590 UOM65551:UOM65590 UYI65551:UYI65590 VIE65551:VIE65590 VSA65551:VSA65590 WBW65551:WBW65590 WLS65551:WLS65590 WVO65551:WVO65590 G131087:G131126 JC131087:JC131126 SY131087:SY131126 ACU131087:ACU131126 AMQ131087:AMQ131126 AWM131087:AWM131126 BGI131087:BGI131126 BQE131087:BQE131126 CAA131087:CAA131126 CJW131087:CJW131126 CTS131087:CTS131126 DDO131087:DDO131126 DNK131087:DNK131126 DXG131087:DXG131126 EHC131087:EHC131126 EQY131087:EQY131126 FAU131087:FAU131126 FKQ131087:FKQ131126 FUM131087:FUM131126 GEI131087:GEI131126 GOE131087:GOE131126 GYA131087:GYA131126 HHW131087:HHW131126 HRS131087:HRS131126 IBO131087:IBO131126 ILK131087:ILK131126 IVG131087:IVG131126 JFC131087:JFC131126 JOY131087:JOY131126 JYU131087:JYU131126 KIQ131087:KIQ131126 KSM131087:KSM131126 LCI131087:LCI131126 LME131087:LME131126 LWA131087:LWA131126 MFW131087:MFW131126 MPS131087:MPS131126 MZO131087:MZO131126 NJK131087:NJK131126 NTG131087:NTG131126 ODC131087:ODC131126 OMY131087:OMY131126 OWU131087:OWU131126 PGQ131087:PGQ131126 PQM131087:PQM131126 QAI131087:QAI131126 QKE131087:QKE131126 QUA131087:QUA131126 RDW131087:RDW131126 RNS131087:RNS131126 RXO131087:RXO131126 SHK131087:SHK131126 SRG131087:SRG131126 TBC131087:TBC131126 TKY131087:TKY131126 TUU131087:TUU131126 UEQ131087:UEQ131126 UOM131087:UOM131126 UYI131087:UYI131126 VIE131087:VIE131126 VSA131087:VSA131126 WBW131087:WBW131126 WLS131087:WLS131126 WVO131087:WVO131126 G196623:G196662 JC196623:JC196662 SY196623:SY196662 ACU196623:ACU196662 AMQ196623:AMQ196662 AWM196623:AWM196662 BGI196623:BGI196662 BQE196623:BQE196662 CAA196623:CAA196662 CJW196623:CJW196662 CTS196623:CTS196662 DDO196623:DDO196662 DNK196623:DNK196662 DXG196623:DXG196662 EHC196623:EHC196662 EQY196623:EQY196662 FAU196623:FAU196662 FKQ196623:FKQ196662 FUM196623:FUM196662 GEI196623:GEI196662 GOE196623:GOE196662 GYA196623:GYA196662 HHW196623:HHW196662 HRS196623:HRS196662 IBO196623:IBO196662 ILK196623:ILK196662 IVG196623:IVG196662 JFC196623:JFC196662 JOY196623:JOY196662 JYU196623:JYU196662 KIQ196623:KIQ196662 KSM196623:KSM196662 LCI196623:LCI196662 LME196623:LME196662 LWA196623:LWA196662 MFW196623:MFW196662 MPS196623:MPS196662 MZO196623:MZO196662 NJK196623:NJK196662 NTG196623:NTG196662 ODC196623:ODC196662 OMY196623:OMY196662 OWU196623:OWU196662 PGQ196623:PGQ196662 PQM196623:PQM196662 QAI196623:QAI196662 QKE196623:QKE196662 QUA196623:QUA196662 RDW196623:RDW196662 RNS196623:RNS196662 RXO196623:RXO196662 SHK196623:SHK196662 SRG196623:SRG196662 TBC196623:TBC196662 TKY196623:TKY196662 TUU196623:TUU196662 UEQ196623:UEQ196662 UOM196623:UOM196662 UYI196623:UYI196662 VIE196623:VIE196662 VSA196623:VSA196662 WBW196623:WBW196662 WLS196623:WLS196662 WVO196623:WVO196662 G262159:G262198 JC262159:JC262198 SY262159:SY262198 ACU262159:ACU262198 AMQ262159:AMQ262198 AWM262159:AWM262198 BGI262159:BGI262198 BQE262159:BQE262198 CAA262159:CAA262198 CJW262159:CJW262198 CTS262159:CTS262198 DDO262159:DDO262198 DNK262159:DNK262198 DXG262159:DXG262198 EHC262159:EHC262198 EQY262159:EQY262198 FAU262159:FAU262198 FKQ262159:FKQ262198 FUM262159:FUM262198 GEI262159:GEI262198 GOE262159:GOE262198 GYA262159:GYA262198 HHW262159:HHW262198 HRS262159:HRS262198 IBO262159:IBO262198 ILK262159:ILK262198 IVG262159:IVG262198 JFC262159:JFC262198 JOY262159:JOY262198 JYU262159:JYU262198 KIQ262159:KIQ262198 KSM262159:KSM262198 LCI262159:LCI262198 LME262159:LME262198 LWA262159:LWA262198 MFW262159:MFW262198 MPS262159:MPS262198 MZO262159:MZO262198 NJK262159:NJK262198 NTG262159:NTG262198 ODC262159:ODC262198 OMY262159:OMY262198 OWU262159:OWU262198 PGQ262159:PGQ262198 PQM262159:PQM262198 QAI262159:QAI262198 QKE262159:QKE262198 QUA262159:QUA262198 RDW262159:RDW262198 RNS262159:RNS262198 RXO262159:RXO262198 SHK262159:SHK262198 SRG262159:SRG262198 TBC262159:TBC262198 TKY262159:TKY262198 TUU262159:TUU262198 UEQ262159:UEQ262198 UOM262159:UOM262198 UYI262159:UYI262198 VIE262159:VIE262198 VSA262159:VSA262198 WBW262159:WBW262198 WLS262159:WLS262198 WVO262159:WVO262198 G327695:G327734 JC327695:JC327734 SY327695:SY327734 ACU327695:ACU327734 AMQ327695:AMQ327734 AWM327695:AWM327734 BGI327695:BGI327734 BQE327695:BQE327734 CAA327695:CAA327734 CJW327695:CJW327734 CTS327695:CTS327734 DDO327695:DDO327734 DNK327695:DNK327734 DXG327695:DXG327734 EHC327695:EHC327734 EQY327695:EQY327734 FAU327695:FAU327734 FKQ327695:FKQ327734 FUM327695:FUM327734 GEI327695:GEI327734 GOE327695:GOE327734 GYA327695:GYA327734 HHW327695:HHW327734 HRS327695:HRS327734 IBO327695:IBO327734 ILK327695:ILK327734 IVG327695:IVG327734 JFC327695:JFC327734 JOY327695:JOY327734 JYU327695:JYU327734 KIQ327695:KIQ327734 KSM327695:KSM327734 LCI327695:LCI327734 LME327695:LME327734 LWA327695:LWA327734 MFW327695:MFW327734 MPS327695:MPS327734 MZO327695:MZO327734 NJK327695:NJK327734 NTG327695:NTG327734 ODC327695:ODC327734 OMY327695:OMY327734 OWU327695:OWU327734 PGQ327695:PGQ327734 PQM327695:PQM327734 QAI327695:QAI327734 QKE327695:QKE327734 QUA327695:QUA327734 RDW327695:RDW327734 RNS327695:RNS327734 RXO327695:RXO327734 SHK327695:SHK327734 SRG327695:SRG327734 TBC327695:TBC327734 TKY327695:TKY327734 TUU327695:TUU327734 UEQ327695:UEQ327734 UOM327695:UOM327734 UYI327695:UYI327734 VIE327695:VIE327734 VSA327695:VSA327734 WBW327695:WBW327734 WLS327695:WLS327734 WVO327695:WVO327734 G393231:G393270 JC393231:JC393270 SY393231:SY393270 ACU393231:ACU393270 AMQ393231:AMQ393270 AWM393231:AWM393270 BGI393231:BGI393270 BQE393231:BQE393270 CAA393231:CAA393270 CJW393231:CJW393270 CTS393231:CTS393270 DDO393231:DDO393270 DNK393231:DNK393270 DXG393231:DXG393270 EHC393231:EHC393270 EQY393231:EQY393270 FAU393231:FAU393270 FKQ393231:FKQ393270 FUM393231:FUM393270 GEI393231:GEI393270 GOE393231:GOE393270 GYA393231:GYA393270 HHW393231:HHW393270 HRS393231:HRS393270 IBO393231:IBO393270 ILK393231:ILK393270 IVG393231:IVG393270 JFC393231:JFC393270 JOY393231:JOY393270 JYU393231:JYU393270 KIQ393231:KIQ393270 KSM393231:KSM393270 LCI393231:LCI393270 LME393231:LME393270 LWA393231:LWA393270 MFW393231:MFW393270 MPS393231:MPS393270 MZO393231:MZO393270 NJK393231:NJK393270 NTG393231:NTG393270 ODC393231:ODC393270 OMY393231:OMY393270 OWU393231:OWU393270 PGQ393231:PGQ393270 PQM393231:PQM393270 QAI393231:QAI393270 QKE393231:QKE393270 QUA393231:QUA393270 RDW393231:RDW393270 RNS393231:RNS393270 RXO393231:RXO393270 SHK393231:SHK393270 SRG393231:SRG393270 TBC393231:TBC393270 TKY393231:TKY393270 TUU393231:TUU393270 UEQ393231:UEQ393270 UOM393231:UOM393270 UYI393231:UYI393270 VIE393231:VIE393270 VSA393231:VSA393270 WBW393231:WBW393270 WLS393231:WLS393270 WVO393231:WVO393270 G458767:G458806 JC458767:JC458806 SY458767:SY458806 ACU458767:ACU458806 AMQ458767:AMQ458806 AWM458767:AWM458806 BGI458767:BGI458806 BQE458767:BQE458806 CAA458767:CAA458806 CJW458767:CJW458806 CTS458767:CTS458806 DDO458767:DDO458806 DNK458767:DNK458806 DXG458767:DXG458806 EHC458767:EHC458806 EQY458767:EQY458806 FAU458767:FAU458806 FKQ458767:FKQ458806 FUM458767:FUM458806 GEI458767:GEI458806 GOE458767:GOE458806 GYA458767:GYA458806 HHW458767:HHW458806 HRS458767:HRS458806 IBO458767:IBO458806 ILK458767:ILK458806 IVG458767:IVG458806 JFC458767:JFC458806 JOY458767:JOY458806 JYU458767:JYU458806 KIQ458767:KIQ458806 KSM458767:KSM458806 LCI458767:LCI458806 LME458767:LME458806 LWA458767:LWA458806 MFW458767:MFW458806 MPS458767:MPS458806 MZO458767:MZO458806 NJK458767:NJK458806 NTG458767:NTG458806 ODC458767:ODC458806 OMY458767:OMY458806 OWU458767:OWU458806 PGQ458767:PGQ458806 PQM458767:PQM458806 QAI458767:QAI458806 QKE458767:QKE458806 QUA458767:QUA458806 RDW458767:RDW458806 RNS458767:RNS458806 RXO458767:RXO458806 SHK458767:SHK458806 SRG458767:SRG458806 TBC458767:TBC458806 TKY458767:TKY458806 TUU458767:TUU458806 UEQ458767:UEQ458806 UOM458767:UOM458806 UYI458767:UYI458806 VIE458767:VIE458806 VSA458767:VSA458806 WBW458767:WBW458806 WLS458767:WLS458806 WVO458767:WVO458806 G524303:G524342 JC524303:JC524342 SY524303:SY524342 ACU524303:ACU524342 AMQ524303:AMQ524342 AWM524303:AWM524342 BGI524303:BGI524342 BQE524303:BQE524342 CAA524303:CAA524342 CJW524303:CJW524342 CTS524303:CTS524342 DDO524303:DDO524342 DNK524303:DNK524342 DXG524303:DXG524342 EHC524303:EHC524342 EQY524303:EQY524342 FAU524303:FAU524342 FKQ524303:FKQ524342 FUM524303:FUM524342 GEI524303:GEI524342 GOE524303:GOE524342 GYA524303:GYA524342 HHW524303:HHW524342 HRS524303:HRS524342 IBO524303:IBO524342 ILK524303:ILK524342 IVG524303:IVG524342 JFC524303:JFC524342 JOY524303:JOY524342 JYU524303:JYU524342 KIQ524303:KIQ524342 KSM524303:KSM524342 LCI524303:LCI524342 LME524303:LME524342 LWA524303:LWA524342 MFW524303:MFW524342 MPS524303:MPS524342 MZO524303:MZO524342 NJK524303:NJK524342 NTG524303:NTG524342 ODC524303:ODC524342 OMY524303:OMY524342 OWU524303:OWU524342 PGQ524303:PGQ524342 PQM524303:PQM524342 QAI524303:QAI524342 QKE524303:QKE524342 QUA524303:QUA524342 RDW524303:RDW524342 RNS524303:RNS524342 RXO524303:RXO524342 SHK524303:SHK524342 SRG524303:SRG524342 TBC524303:TBC524342 TKY524303:TKY524342 TUU524303:TUU524342 UEQ524303:UEQ524342 UOM524303:UOM524342 UYI524303:UYI524342 VIE524303:VIE524342 VSA524303:VSA524342 WBW524303:WBW524342 WLS524303:WLS524342 WVO524303:WVO524342 G589839:G589878 JC589839:JC589878 SY589839:SY589878 ACU589839:ACU589878 AMQ589839:AMQ589878 AWM589839:AWM589878 BGI589839:BGI589878 BQE589839:BQE589878 CAA589839:CAA589878 CJW589839:CJW589878 CTS589839:CTS589878 DDO589839:DDO589878 DNK589839:DNK589878 DXG589839:DXG589878 EHC589839:EHC589878 EQY589839:EQY589878 FAU589839:FAU589878 FKQ589839:FKQ589878 FUM589839:FUM589878 GEI589839:GEI589878 GOE589839:GOE589878 GYA589839:GYA589878 HHW589839:HHW589878 HRS589839:HRS589878 IBO589839:IBO589878 ILK589839:ILK589878 IVG589839:IVG589878 JFC589839:JFC589878 JOY589839:JOY589878 JYU589839:JYU589878 KIQ589839:KIQ589878 KSM589839:KSM589878 LCI589839:LCI589878 LME589839:LME589878 LWA589839:LWA589878 MFW589839:MFW589878 MPS589839:MPS589878 MZO589839:MZO589878 NJK589839:NJK589878 NTG589839:NTG589878 ODC589839:ODC589878 OMY589839:OMY589878 OWU589839:OWU589878 PGQ589839:PGQ589878 PQM589839:PQM589878 QAI589839:QAI589878 QKE589839:QKE589878 QUA589839:QUA589878 RDW589839:RDW589878 RNS589839:RNS589878 RXO589839:RXO589878 SHK589839:SHK589878 SRG589839:SRG589878 TBC589839:TBC589878 TKY589839:TKY589878 TUU589839:TUU589878 UEQ589839:UEQ589878 UOM589839:UOM589878 UYI589839:UYI589878 VIE589839:VIE589878 VSA589839:VSA589878 WBW589839:WBW589878 WLS589839:WLS589878 WVO589839:WVO589878 G655375:G655414 JC655375:JC655414 SY655375:SY655414 ACU655375:ACU655414 AMQ655375:AMQ655414 AWM655375:AWM655414 BGI655375:BGI655414 BQE655375:BQE655414 CAA655375:CAA655414 CJW655375:CJW655414 CTS655375:CTS655414 DDO655375:DDO655414 DNK655375:DNK655414 DXG655375:DXG655414 EHC655375:EHC655414 EQY655375:EQY655414 FAU655375:FAU655414 FKQ655375:FKQ655414 FUM655375:FUM655414 GEI655375:GEI655414 GOE655375:GOE655414 GYA655375:GYA655414 HHW655375:HHW655414 HRS655375:HRS655414 IBO655375:IBO655414 ILK655375:ILK655414 IVG655375:IVG655414 JFC655375:JFC655414 JOY655375:JOY655414 JYU655375:JYU655414 KIQ655375:KIQ655414 KSM655375:KSM655414 LCI655375:LCI655414 LME655375:LME655414 LWA655375:LWA655414 MFW655375:MFW655414 MPS655375:MPS655414 MZO655375:MZO655414 NJK655375:NJK655414 NTG655375:NTG655414 ODC655375:ODC655414 OMY655375:OMY655414 OWU655375:OWU655414 PGQ655375:PGQ655414 PQM655375:PQM655414 QAI655375:QAI655414 QKE655375:QKE655414 QUA655375:QUA655414 RDW655375:RDW655414 RNS655375:RNS655414 RXO655375:RXO655414 SHK655375:SHK655414 SRG655375:SRG655414 TBC655375:TBC655414 TKY655375:TKY655414 TUU655375:TUU655414 UEQ655375:UEQ655414 UOM655375:UOM655414 UYI655375:UYI655414 VIE655375:VIE655414 VSA655375:VSA655414 WBW655375:WBW655414 WLS655375:WLS655414 WVO655375:WVO655414 G720911:G720950 JC720911:JC720950 SY720911:SY720950 ACU720911:ACU720950 AMQ720911:AMQ720950 AWM720911:AWM720950 BGI720911:BGI720950 BQE720911:BQE720950 CAA720911:CAA720950 CJW720911:CJW720950 CTS720911:CTS720950 DDO720911:DDO720950 DNK720911:DNK720950 DXG720911:DXG720950 EHC720911:EHC720950 EQY720911:EQY720950 FAU720911:FAU720950 FKQ720911:FKQ720950 FUM720911:FUM720950 GEI720911:GEI720950 GOE720911:GOE720950 GYA720911:GYA720950 HHW720911:HHW720950 HRS720911:HRS720950 IBO720911:IBO720950 ILK720911:ILK720950 IVG720911:IVG720950 JFC720911:JFC720950 JOY720911:JOY720950 JYU720911:JYU720950 KIQ720911:KIQ720950 KSM720911:KSM720950 LCI720911:LCI720950 LME720911:LME720950 LWA720911:LWA720950 MFW720911:MFW720950 MPS720911:MPS720950 MZO720911:MZO720950 NJK720911:NJK720950 NTG720911:NTG720950 ODC720911:ODC720950 OMY720911:OMY720950 OWU720911:OWU720950 PGQ720911:PGQ720950 PQM720911:PQM720950 QAI720911:QAI720950 QKE720911:QKE720950 QUA720911:QUA720950 RDW720911:RDW720950 RNS720911:RNS720950 RXO720911:RXO720950 SHK720911:SHK720950 SRG720911:SRG720950 TBC720911:TBC720950 TKY720911:TKY720950 TUU720911:TUU720950 UEQ720911:UEQ720950 UOM720911:UOM720950 UYI720911:UYI720950 VIE720911:VIE720950 VSA720911:VSA720950 WBW720911:WBW720950 WLS720911:WLS720950 WVO720911:WVO720950 G786447:G786486 JC786447:JC786486 SY786447:SY786486 ACU786447:ACU786486 AMQ786447:AMQ786486 AWM786447:AWM786486 BGI786447:BGI786486 BQE786447:BQE786486 CAA786447:CAA786486 CJW786447:CJW786486 CTS786447:CTS786486 DDO786447:DDO786486 DNK786447:DNK786486 DXG786447:DXG786486 EHC786447:EHC786486 EQY786447:EQY786486 FAU786447:FAU786486 FKQ786447:FKQ786486 FUM786447:FUM786486 GEI786447:GEI786486 GOE786447:GOE786486 GYA786447:GYA786486 HHW786447:HHW786486 HRS786447:HRS786486 IBO786447:IBO786486 ILK786447:ILK786486 IVG786447:IVG786486 JFC786447:JFC786486 JOY786447:JOY786486 JYU786447:JYU786486 KIQ786447:KIQ786486 KSM786447:KSM786486 LCI786447:LCI786486 LME786447:LME786486 LWA786447:LWA786486 MFW786447:MFW786486 MPS786447:MPS786486 MZO786447:MZO786486 NJK786447:NJK786486 NTG786447:NTG786486 ODC786447:ODC786486 OMY786447:OMY786486 OWU786447:OWU786486 PGQ786447:PGQ786486 PQM786447:PQM786486 QAI786447:QAI786486 QKE786447:QKE786486 QUA786447:QUA786486 RDW786447:RDW786486 RNS786447:RNS786486 RXO786447:RXO786486 SHK786447:SHK786486 SRG786447:SRG786486 TBC786447:TBC786486 TKY786447:TKY786486 TUU786447:TUU786486 UEQ786447:UEQ786486 UOM786447:UOM786486 UYI786447:UYI786486 VIE786447:VIE786486 VSA786447:VSA786486 WBW786447:WBW786486 WLS786447:WLS786486 WVO786447:WVO786486 G851983:G852022 JC851983:JC852022 SY851983:SY852022 ACU851983:ACU852022 AMQ851983:AMQ852022 AWM851983:AWM852022 BGI851983:BGI852022 BQE851983:BQE852022 CAA851983:CAA852022 CJW851983:CJW852022 CTS851983:CTS852022 DDO851983:DDO852022 DNK851983:DNK852022 DXG851983:DXG852022 EHC851983:EHC852022 EQY851983:EQY852022 FAU851983:FAU852022 FKQ851983:FKQ852022 FUM851983:FUM852022 GEI851983:GEI852022 GOE851983:GOE852022 GYA851983:GYA852022 HHW851983:HHW852022 HRS851983:HRS852022 IBO851983:IBO852022 ILK851983:ILK852022 IVG851983:IVG852022 JFC851983:JFC852022 JOY851983:JOY852022 JYU851983:JYU852022 KIQ851983:KIQ852022 KSM851983:KSM852022 LCI851983:LCI852022 LME851983:LME852022 LWA851983:LWA852022 MFW851983:MFW852022 MPS851983:MPS852022 MZO851983:MZO852022 NJK851983:NJK852022 NTG851983:NTG852022 ODC851983:ODC852022 OMY851983:OMY852022 OWU851983:OWU852022 PGQ851983:PGQ852022 PQM851983:PQM852022 QAI851983:QAI852022 QKE851983:QKE852022 QUA851983:QUA852022 RDW851983:RDW852022 RNS851983:RNS852022 RXO851983:RXO852022 SHK851983:SHK852022 SRG851983:SRG852022 TBC851983:TBC852022 TKY851983:TKY852022 TUU851983:TUU852022 UEQ851983:UEQ852022 UOM851983:UOM852022 UYI851983:UYI852022 VIE851983:VIE852022 VSA851983:VSA852022 WBW851983:WBW852022 WLS851983:WLS852022 WVO851983:WVO852022 G917519:G917558 JC917519:JC917558 SY917519:SY917558 ACU917519:ACU917558 AMQ917519:AMQ917558 AWM917519:AWM917558 BGI917519:BGI917558 BQE917519:BQE917558 CAA917519:CAA917558 CJW917519:CJW917558 CTS917519:CTS917558 DDO917519:DDO917558 DNK917519:DNK917558 DXG917519:DXG917558 EHC917519:EHC917558 EQY917519:EQY917558 FAU917519:FAU917558 FKQ917519:FKQ917558 FUM917519:FUM917558 GEI917519:GEI917558 GOE917519:GOE917558 GYA917519:GYA917558 HHW917519:HHW917558 HRS917519:HRS917558 IBO917519:IBO917558 ILK917519:ILK917558 IVG917519:IVG917558 JFC917519:JFC917558 JOY917519:JOY917558 JYU917519:JYU917558 KIQ917519:KIQ917558 KSM917519:KSM917558 LCI917519:LCI917558 LME917519:LME917558 LWA917519:LWA917558 MFW917519:MFW917558 MPS917519:MPS917558 MZO917519:MZO917558 NJK917519:NJK917558 NTG917519:NTG917558 ODC917519:ODC917558 OMY917519:OMY917558 OWU917519:OWU917558 PGQ917519:PGQ917558 PQM917519:PQM917558 QAI917519:QAI917558 QKE917519:QKE917558 QUA917519:QUA917558 RDW917519:RDW917558 RNS917519:RNS917558 RXO917519:RXO917558 SHK917519:SHK917558 SRG917519:SRG917558 TBC917519:TBC917558 TKY917519:TKY917558 TUU917519:TUU917558 UEQ917519:UEQ917558 UOM917519:UOM917558 UYI917519:UYI917558 VIE917519:VIE917558 VSA917519:VSA917558 WBW917519:WBW917558 WLS917519:WLS917558 WVO917519:WVO917558 G983055:G983094 JC983055:JC983094 SY983055:SY983094 ACU983055:ACU983094 AMQ983055:AMQ983094 AWM983055:AWM983094 BGI983055:BGI983094 BQE983055:BQE983094 CAA983055:CAA983094 CJW983055:CJW983094 CTS983055:CTS983094 DDO983055:DDO983094 DNK983055:DNK983094 DXG983055:DXG983094 EHC983055:EHC983094 EQY983055:EQY983094 FAU983055:FAU983094 FKQ983055:FKQ983094 FUM983055:FUM983094 GEI983055:GEI983094 GOE983055:GOE983094 GYA983055:GYA983094 HHW983055:HHW983094 HRS983055:HRS983094 IBO983055:IBO983094 ILK983055:ILK983094 IVG983055:IVG983094 JFC983055:JFC983094 JOY983055:JOY983094 JYU983055:JYU983094 KIQ983055:KIQ983094 KSM983055:KSM983094 LCI983055:LCI983094 LME983055:LME983094 LWA983055:LWA983094 MFW983055:MFW983094 MPS983055:MPS983094 MZO983055:MZO983094 NJK983055:NJK983094 NTG983055:NTG983094 ODC983055:ODC983094 OMY983055:OMY983094 OWU983055:OWU983094 PGQ983055:PGQ983094 PQM983055:PQM983094 QAI983055:QAI983094 QKE983055:QKE983094 QUA983055:QUA983094 RDW983055:RDW983094 RNS983055:RNS983094 RXO983055:RXO983094 SHK983055:SHK983094 SRG983055:SRG983094 TBC983055:TBC983094 TKY983055:TKY983094 TUU983055:TUU983094 UEQ983055:UEQ983094 UOM983055:UOM983094 UYI983055:UYI983094 VIE983055:VIE983094 VSA983055:VSA983094 WBW983055:WBW983094 WLS983055:WLS983094 WVO983055:WVO983094">
      <formula1>$AG$19:$AG$23</formula1>
    </dataValidation>
    <dataValidation type="list" showInputMessage="1" showErrorMessage="1" sqref="C15:C54 IY15:IY54 SU15:SU54 ACQ15:ACQ54 AMM15:AMM54 AWI15:AWI54 BGE15:BGE54 BQA15:BQA54 BZW15:BZW54 CJS15:CJS54 CTO15:CTO54 DDK15:DDK54 DNG15:DNG54 DXC15:DXC54 EGY15:EGY54 EQU15:EQU54 FAQ15:FAQ54 FKM15:FKM54 FUI15:FUI54 GEE15:GEE54 GOA15:GOA54 GXW15:GXW54 HHS15:HHS54 HRO15:HRO54 IBK15:IBK54 ILG15:ILG54 IVC15:IVC54 JEY15:JEY54 JOU15:JOU54 JYQ15:JYQ54 KIM15:KIM54 KSI15:KSI54 LCE15:LCE54 LMA15:LMA54 LVW15:LVW54 MFS15:MFS54 MPO15:MPO54 MZK15:MZK54 NJG15:NJG54 NTC15:NTC54 OCY15:OCY54 OMU15:OMU54 OWQ15:OWQ54 PGM15:PGM54 PQI15:PQI54 QAE15:QAE54 QKA15:QKA54 QTW15:QTW54 RDS15:RDS54 RNO15:RNO54 RXK15:RXK54 SHG15:SHG54 SRC15:SRC54 TAY15:TAY54 TKU15:TKU54 TUQ15:TUQ54 UEM15:UEM54 UOI15:UOI54 UYE15:UYE54 VIA15:VIA54 VRW15:VRW54 WBS15:WBS54 WLO15:WLO54 WVK15:WVK54 C65551:C65590 IY65551:IY65590 SU65551:SU65590 ACQ65551:ACQ65590 AMM65551:AMM65590 AWI65551:AWI65590 BGE65551:BGE65590 BQA65551:BQA65590 BZW65551:BZW65590 CJS65551:CJS65590 CTO65551:CTO65590 DDK65551:DDK65590 DNG65551:DNG65590 DXC65551:DXC65590 EGY65551:EGY65590 EQU65551:EQU65590 FAQ65551:FAQ65590 FKM65551:FKM65590 FUI65551:FUI65590 GEE65551:GEE65590 GOA65551:GOA65590 GXW65551:GXW65590 HHS65551:HHS65590 HRO65551:HRO65590 IBK65551:IBK65590 ILG65551:ILG65590 IVC65551:IVC65590 JEY65551:JEY65590 JOU65551:JOU65590 JYQ65551:JYQ65590 KIM65551:KIM65590 KSI65551:KSI65590 LCE65551:LCE65590 LMA65551:LMA65590 LVW65551:LVW65590 MFS65551:MFS65590 MPO65551:MPO65590 MZK65551:MZK65590 NJG65551:NJG65590 NTC65551:NTC65590 OCY65551:OCY65590 OMU65551:OMU65590 OWQ65551:OWQ65590 PGM65551:PGM65590 PQI65551:PQI65590 QAE65551:QAE65590 QKA65551:QKA65590 QTW65551:QTW65590 RDS65551:RDS65590 RNO65551:RNO65590 RXK65551:RXK65590 SHG65551:SHG65590 SRC65551:SRC65590 TAY65551:TAY65590 TKU65551:TKU65590 TUQ65551:TUQ65590 UEM65551:UEM65590 UOI65551:UOI65590 UYE65551:UYE65590 VIA65551:VIA65590 VRW65551:VRW65590 WBS65551:WBS65590 WLO65551:WLO65590 WVK65551:WVK65590 C131087:C131126 IY131087:IY131126 SU131087:SU131126 ACQ131087:ACQ131126 AMM131087:AMM131126 AWI131087:AWI131126 BGE131087:BGE131126 BQA131087:BQA131126 BZW131087:BZW131126 CJS131087:CJS131126 CTO131087:CTO131126 DDK131087:DDK131126 DNG131087:DNG131126 DXC131087:DXC131126 EGY131087:EGY131126 EQU131087:EQU131126 FAQ131087:FAQ131126 FKM131087:FKM131126 FUI131087:FUI131126 GEE131087:GEE131126 GOA131087:GOA131126 GXW131087:GXW131126 HHS131087:HHS131126 HRO131087:HRO131126 IBK131087:IBK131126 ILG131087:ILG131126 IVC131087:IVC131126 JEY131087:JEY131126 JOU131087:JOU131126 JYQ131087:JYQ131126 KIM131087:KIM131126 KSI131087:KSI131126 LCE131087:LCE131126 LMA131087:LMA131126 LVW131087:LVW131126 MFS131087:MFS131126 MPO131087:MPO131126 MZK131087:MZK131126 NJG131087:NJG131126 NTC131087:NTC131126 OCY131087:OCY131126 OMU131087:OMU131126 OWQ131087:OWQ131126 PGM131087:PGM131126 PQI131087:PQI131126 QAE131087:QAE131126 QKA131087:QKA131126 QTW131087:QTW131126 RDS131087:RDS131126 RNO131087:RNO131126 RXK131087:RXK131126 SHG131087:SHG131126 SRC131087:SRC131126 TAY131087:TAY131126 TKU131087:TKU131126 TUQ131087:TUQ131126 UEM131087:UEM131126 UOI131087:UOI131126 UYE131087:UYE131126 VIA131087:VIA131126 VRW131087:VRW131126 WBS131087:WBS131126 WLO131087:WLO131126 WVK131087:WVK131126 C196623:C196662 IY196623:IY196662 SU196623:SU196662 ACQ196623:ACQ196662 AMM196623:AMM196662 AWI196623:AWI196662 BGE196623:BGE196662 BQA196623:BQA196662 BZW196623:BZW196662 CJS196623:CJS196662 CTO196623:CTO196662 DDK196623:DDK196662 DNG196623:DNG196662 DXC196623:DXC196662 EGY196623:EGY196662 EQU196623:EQU196662 FAQ196623:FAQ196662 FKM196623:FKM196662 FUI196623:FUI196662 GEE196623:GEE196662 GOA196623:GOA196662 GXW196623:GXW196662 HHS196623:HHS196662 HRO196623:HRO196662 IBK196623:IBK196662 ILG196623:ILG196662 IVC196623:IVC196662 JEY196623:JEY196662 JOU196623:JOU196662 JYQ196623:JYQ196662 KIM196623:KIM196662 KSI196623:KSI196662 LCE196623:LCE196662 LMA196623:LMA196662 LVW196623:LVW196662 MFS196623:MFS196662 MPO196623:MPO196662 MZK196623:MZK196662 NJG196623:NJG196662 NTC196623:NTC196662 OCY196623:OCY196662 OMU196623:OMU196662 OWQ196623:OWQ196662 PGM196623:PGM196662 PQI196623:PQI196662 QAE196623:QAE196662 QKA196623:QKA196662 QTW196623:QTW196662 RDS196623:RDS196662 RNO196623:RNO196662 RXK196623:RXK196662 SHG196623:SHG196662 SRC196623:SRC196662 TAY196623:TAY196662 TKU196623:TKU196662 TUQ196623:TUQ196662 UEM196623:UEM196662 UOI196623:UOI196662 UYE196623:UYE196662 VIA196623:VIA196662 VRW196623:VRW196662 WBS196623:WBS196662 WLO196623:WLO196662 WVK196623:WVK196662 C262159:C262198 IY262159:IY262198 SU262159:SU262198 ACQ262159:ACQ262198 AMM262159:AMM262198 AWI262159:AWI262198 BGE262159:BGE262198 BQA262159:BQA262198 BZW262159:BZW262198 CJS262159:CJS262198 CTO262159:CTO262198 DDK262159:DDK262198 DNG262159:DNG262198 DXC262159:DXC262198 EGY262159:EGY262198 EQU262159:EQU262198 FAQ262159:FAQ262198 FKM262159:FKM262198 FUI262159:FUI262198 GEE262159:GEE262198 GOA262159:GOA262198 GXW262159:GXW262198 HHS262159:HHS262198 HRO262159:HRO262198 IBK262159:IBK262198 ILG262159:ILG262198 IVC262159:IVC262198 JEY262159:JEY262198 JOU262159:JOU262198 JYQ262159:JYQ262198 KIM262159:KIM262198 KSI262159:KSI262198 LCE262159:LCE262198 LMA262159:LMA262198 LVW262159:LVW262198 MFS262159:MFS262198 MPO262159:MPO262198 MZK262159:MZK262198 NJG262159:NJG262198 NTC262159:NTC262198 OCY262159:OCY262198 OMU262159:OMU262198 OWQ262159:OWQ262198 PGM262159:PGM262198 PQI262159:PQI262198 QAE262159:QAE262198 QKA262159:QKA262198 QTW262159:QTW262198 RDS262159:RDS262198 RNO262159:RNO262198 RXK262159:RXK262198 SHG262159:SHG262198 SRC262159:SRC262198 TAY262159:TAY262198 TKU262159:TKU262198 TUQ262159:TUQ262198 UEM262159:UEM262198 UOI262159:UOI262198 UYE262159:UYE262198 VIA262159:VIA262198 VRW262159:VRW262198 WBS262159:WBS262198 WLO262159:WLO262198 WVK262159:WVK262198 C327695:C327734 IY327695:IY327734 SU327695:SU327734 ACQ327695:ACQ327734 AMM327695:AMM327734 AWI327695:AWI327734 BGE327695:BGE327734 BQA327695:BQA327734 BZW327695:BZW327734 CJS327695:CJS327734 CTO327695:CTO327734 DDK327695:DDK327734 DNG327695:DNG327734 DXC327695:DXC327734 EGY327695:EGY327734 EQU327695:EQU327734 FAQ327695:FAQ327734 FKM327695:FKM327734 FUI327695:FUI327734 GEE327695:GEE327734 GOA327695:GOA327734 GXW327695:GXW327734 HHS327695:HHS327734 HRO327695:HRO327734 IBK327695:IBK327734 ILG327695:ILG327734 IVC327695:IVC327734 JEY327695:JEY327734 JOU327695:JOU327734 JYQ327695:JYQ327734 KIM327695:KIM327734 KSI327695:KSI327734 LCE327695:LCE327734 LMA327695:LMA327734 LVW327695:LVW327734 MFS327695:MFS327734 MPO327695:MPO327734 MZK327695:MZK327734 NJG327695:NJG327734 NTC327695:NTC327734 OCY327695:OCY327734 OMU327695:OMU327734 OWQ327695:OWQ327734 PGM327695:PGM327734 PQI327695:PQI327734 QAE327695:QAE327734 QKA327695:QKA327734 QTW327695:QTW327734 RDS327695:RDS327734 RNO327695:RNO327734 RXK327695:RXK327734 SHG327695:SHG327734 SRC327695:SRC327734 TAY327695:TAY327734 TKU327695:TKU327734 TUQ327695:TUQ327734 UEM327695:UEM327734 UOI327695:UOI327734 UYE327695:UYE327734 VIA327695:VIA327734 VRW327695:VRW327734 WBS327695:WBS327734 WLO327695:WLO327734 WVK327695:WVK327734 C393231:C393270 IY393231:IY393270 SU393231:SU393270 ACQ393231:ACQ393270 AMM393231:AMM393270 AWI393231:AWI393270 BGE393231:BGE393270 BQA393231:BQA393270 BZW393231:BZW393270 CJS393231:CJS393270 CTO393231:CTO393270 DDK393231:DDK393270 DNG393231:DNG393270 DXC393231:DXC393270 EGY393231:EGY393270 EQU393231:EQU393270 FAQ393231:FAQ393270 FKM393231:FKM393270 FUI393231:FUI393270 GEE393231:GEE393270 GOA393231:GOA393270 GXW393231:GXW393270 HHS393231:HHS393270 HRO393231:HRO393270 IBK393231:IBK393270 ILG393231:ILG393270 IVC393231:IVC393270 JEY393231:JEY393270 JOU393231:JOU393270 JYQ393231:JYQ393270 KIM393231:KIM393270 KSI393231:KSI393270 LCE393231:LCE393270 LMA393231:LMA393270 LVW393231:LVW393270 MFS393231:MFS393270 MPO393231:MPO393270 MZK393231:MZK393270 NJG393231:NJG393270 NTC393231:NTC393270 OCY393231:OCY393270 OMU393231:OMU393270 OWQ393231:OWQ393270 PGM393231:PGM393270 PQI393231:PQI393270 QAE393231:QAE393270 QKA393231:QKA393270 QTW393231:QTW393270 RDS393231:RDS393270 RNO393231:RNO393270 RXK393231:RXK393270 SHG393231:SHG393270 SRC393231:SRC393270 TAY393231:TAY393270 TKU393231:TKU393270 TUQ393231:TUQ393270 UEM393231:UEM393270 UOI393231:UOI393270 UYE393231:UYE393270 VIA393231:VIA393270 VRW393231:VRW393270 WBS393231:WBS393270 WLO393231:WLO393270 WVK393231:WVK393270 C458767:C458806 IY458767:IY458806 SU458767:SU458806 ACQ458767:ACQ458806 AMM458767:AMM458806 AWI458767:AWI458806 BGE458767:BGE458806 BQA458767:BQA458806 BZW458767:BZW458806 CJS458767:CJS458806 CTO458767:CTO458806 DDK458767:DDK458806 DNG458767:DNG458806 DXC458767:DXC458806 EGY458767:EGY458806 EQU458767:EQU458806 FAQ458767:FAQ458806 FKM458767:FKM458806 FUI458767:FUI458806 GEE458767:GEE458806 GOA458767:GOA458806 GXW458767:GXW458806 HHS458767:HHS458806 HRO458767:HRO458806 IBK458767:IBK458806 ILG458767:ILG458806 IVC458767:IVC458806 JEY458767:JEY458806 JOU458767:JOU458806 JYQ458767:JYQ458806 KIM458767:KIM458806 KSI458767:KSI458806 LCE458767:LCE458806 LMA458767:LMA458806 LVW458767:LVW458806 MFS458767:MFS458806 MPO458767:MPO458806 MZK458767:MZK458806 NJG458767:NJG458806 NTC458767:NTC458806 OCY458767:OCY458806 OMU458767:OMU458806 OWQ458767:OWQ458806 PGM458767:PGM458806 PQI458767:PQI458806 QAE458767:QAE458806 QKA458767:QKA458806 QTW458767:QTW458806 RDS458767:RDS458806 RNO458767:RNO458806 RXK458767:RXK458806 SHG458767:SHG458806 SRC458767:SRC458806 TAY458767:TAY458806 TKU458767:TKU458806 TUQ458767:TUQ458806 UEM458767:UEM458806 UOI458767:UOI458806 UYE458767:UYE458806 VIA458767:VIA458806 VRW458767:VRW458806 WBS458767:WBS458806 WLO458767:WLO458806 WVK458767:WVK458806 C524303:C524342 IY524303:IY524342 SU524303:SU524342 ACQ524303:ACQ524342 AMM524303:AMM524342 AWI524303:AWI524342 BGE524303:BGE524342 BQA524303:BQA524342 BZW524303:BZW524342 CJS524303:CJS524342 CTO524303:CTO524342 DDK524303:DDK524342 DNG524303:DNG524342 DXC524303:DXC524342 EGY524303:EGY524342 EQU524303:EQU524342 FAQ524303:FAQ524342 FKM524303:FKM524342 FUI524303:FUI524342 GEE524303:GEE524342 GOA524303:GOA524342 GXW524303:GXW524342 HHS524303:HHS524342 HRO524303:HRO524342 IBK524303:IBK524342 ILG524303:ILG524342 IVC524303:IVC524342 JEY524303:JEY524342 JOU524303:JOU524342 JYQ524303:JYQ524342 KIM524303:KIM524342 KSI524303:KSI524342 LCE524303:LCE524342 LMA524303:LMA524342 LVW524303:LVW524342 MFS524303:MFS524342 MPO524303:MPO524342 MZK524303:MZK524342 NJG524303:NJG524342 NTC524303:NTC524342 OCY524303:OCY524342 OMU524303:OMU524342 OWQ524303:OWQ524342 PGM524303:PGM524342 PQI524303:PQI524342 QAE524303:QAE524342 QKA524303:QKA524342 QTW524303:QTW524342 RDS524303:RDS524342 RNO524303:RNO524342 RXK524303:RXK524342 SHG524303:SHG524342 SRC524303:SRC524342 TAY524303:TAY524342 TKU524303:TKU524342 TUQ524303:TUQ524342 UEM524303:UEM524342 UOI524303:UOI524342 UYE524303:UYE524342 VIA524303:VIA524342 VRW524303:VRW524342 WBS524303:WBS524342 WLO524303:WLO524342 WVK524303:WVK524342 C589839:C589878 IY589839:IY589878 SU589839:SU589878 ACQ589839:ACQ589878 AMM589839:AMM589878 AWI589839:AWI589878 BGE589839:BGE589878 BQA589839:BQA589878 BZW589839:BZW589878 CJS589839:CJS589878 CTO589839:CTO589878 DDK589839:DDK589878 DNG589839:DNG589878 DXC589839:DXC589878 EGY589839:EGY589878 EQU589839:EQU589878 FAQ589839:FAQ589878 FKM589839:FKM589878 FUI589839:FUI589878 GEE589839:GEE589878 GOA589839:GOA589878 GXW589839:GXW589878 HHS589839:HHS589878 HRO589839:HRO589878 IBK589839:IBK589878 ILG589839:ILG589878 IVC589839:IVC589878 JEY589839:JEY589878 JOU589839:JOU589878 JYQ589839:JYQ589878 KIM589839:KIM589878 KSI589839:KSI589878 LCE589839:LCE589878 LMA589839:LMA589878 LVW589839:LVW589878 MFS589839:MFS589878 MPO589839:MPO589878 MZK589839:MZK589878 NJG589839:NJG589878 NTC589839:NTC589878 OCY589839:OCY589878 OMU589839:OMU589878 OWQ589839:OWQ589878 PGM589839:PGM589878 PQI589839:PQI589878 QAE589839:QAE589878 QKA589839:QKA589878 QTW589839:QTW589878 RDS589839:RDS589878 RNO589839:RNO589878 RXK589839:RXK589878 SHG589839:SHG589878 SRC589839:SRC589878 TAY589839:TAY589878 TKU589839:TKU589878 TUQ589839:TUQ589878 UEM589839:UEM589878 UOI589839:UOI589878 UYE589839:UYE589878 VIA589839:VIA589878 VRW589839:VRW589878 WBS589839:WBS589878 WLO589839:WLO589878 WVK589839:WVK589878 C655375:C655414 IY655375:IY655414 SU655375:SU655414 ACQ655375:ACQ655414 AMM655375:AMM655414 AWI655375:AWI655414 BGE655375:BGE655414 BQA655375:BQA655414 BZW655375:BZW655414 CJS655375:CJS655414 CTO655375:CTO655414 DDK655375:DDK655414 DNG655375:DNG655414 DXC655375:DXC655414 EGY655375:EGY655414 EQU655375:EQU655414 FAQ655375:FAQ655414 FKM655375:FKM655414 FUI655375:FUI655414 GEE655375:GEE655414 GOA655375:GOA655414 GXW655375:GXW655414 HHS655375:HHS655414 HRO655375:HRO655414 IBK655375:IBK655414 ILG655375:ILG655414 IVC655375:IVC655414 JEY655375:JEY655414 JOU655375:JOU655414 JYQ655375:JYQ655414 KIM655375:KIM655414 KSI655375:KSI655414 LCE655375:LCE655414 LMA655375:LMA655414 LVW655375:LVW655414 MFS655375:MFS655414 MPO655375:MPO655414 MZK655375:MZK655414 NJG655375:NJG655414 NTC655375:NTC655414 OCY655375:OCY655414 OMU655375:OMU655414 OWQ655375:OWQ655414 PGM655375:PGM655414 PQI655375:PQI655414 QAE655375:QAE655414 QKA655375:QKA655414 QTW655375:QTW655414 RDS655375:RDS655414 RNO655375:RNO655414 RXK655375:RXK655414 SHG655375:SHG655414 SRC655375:SRC655414 TAY655375:TAY655414 TKU655375:TKU655414 TUQ655375:TUQ655414 UEM655375:UEM655414 UOI655375:UOI655414 UYE655375:UYE655414 VIA655375:VIA655414 VRW655375:VRW655414 WBS655375:WBS655414 WLO655375:WLO655414 WVK655375:WVK655414 C720911:C720950 IY720911:IY720950 SU720911:SU720950 ACQ720911:ACQ720950 AMM720911:AMM720950 AWI720911:AWI720950 BGE720911:BGE720950 BQA720911:BQA720950 BZW720911:BZW720950 CJS720911:CJS720950 CTO720911:CTO720950 DDK720911:DDK720950 DNG720911:DNG720950 DXC720911:DXC720950 EGY720911:EGY720950 EQU720911:EQU720950 FAQ720911:FAQ720950 FKM720911:FKM720950 FUI720911:FUI720950 GEE720911:GEE720950 GOA720911:GOA720950 GXW720911:GXW720950 HHS720911:HHS720950 HRO720911:HRO720950 IBK720911:IBK720950 ILG720911:ILG720950 IVC720911:IVC720950 JEY720911:JEY720950 JOU720911:JOU720950 JYQ720911:JYQ720950 KIM720911:KIM720950 KSI720911:KSI720950 LCE720911:LCE720950 LMA720911:LMA720950 LVW720911:LVW720950 MFS720911:MFS720950 MPO720911:MPO720950 MZK720911:MZK720950 NJG720911:NJG720950 NTC720911:NTC720950 OCY720911:OCY720950 OMU720911:OMU720950 OWQ720911:OWQ720950 PGM720911:PGM720950 PQI720911:PQI720950 QAE720911:QAE720950 QKA720911:QKA720950 QTW720911:QTW720950 RDS720911:RDS720950 RNO720911:RNO720950 RXK720911:RXK720950 SHG720911:SHG720950 SRC720911:SRC720950 TAY720911:TAY720950 TKU720911:TKU720950 TUQ720911:TUQ720950 UEM720911:UEM720950 UOI720911:UOI720950 UYE720911:UYE720950 VIA720911:VIA720950 VRW720911:VRW720950 WBS720911:WBS720950 WLO720911:WLO720950 WVK720911:WVK720950 C786447:C786486 IY786447:IY786486 SU786447:SU786486 ACQ786447:ACQ786486 AMM786447:AMM786486 AWI786447:AWI786486 BGE786447:BGE786486 BQA786447:BQA786486 BZW786447:BZW786486 CJS786447:CJS786486 CTO786447:CTO786486 DDK786447:DDK786486 DNG786447:DNG786486 DXC786447:DXC786486 EGY786447:EGY786486 EQU786447:EQU786486 FAQ786447:FAQ786486 FKM786447:FKM786486 FUI786447:FUI786486 GEE786447:GEE786486 GOA786447:GOA786486 GXW786447:GXW786486 HHS786447:HHS786486 HRO786447:HRO786486 IBK786447:IBK786486 ILG786447:ILG786486 IVC786447:IVC786486 JEY786447:JEY786486 JOU786447:JOU786486 JYQ786447:JYQ786486 KIM786447:KIM786486 KSI786447:KSI786486 LCE786447:LCE786486 LMA786447:LMA786486 LVW786447:LVW786486 MFS786447:MFS786486 MPO786447:MPO786486 MZK786447:MZK786486 NJG786447:NJG786486 NTC786447:NTC786486 OCY786447:OCY786486 OMU786447:OMU786486 OWQ786447:OWQ786486 PGM786447:PGM786486 PQI786447:PQI786486 QAE786447:QAE786486 QKA786447:QKA786486 QTW786447:QTW786486 RDS786447:RDS786486 RNO786447:RNO786486 RXK786447:RXK786486 SHG786447:SHG786486 SRC786447:SRC786486 TAY786447:TAY786486 TKU786447:TKU786486 TUQ786447:TUQ786486 UEM786447:UEM786486 UOI786447:UOI786486 UYE786447:UYE786486 VIA786447:VIA786486 VRW786447:VRW786486 WBS786447:WBS786486 WLO786447:WLO786486 WVK786447:WVK786486 C851983:C852022 IY851983:IY852022 SU851983:SU852022 ACQ851983:ACQ852022 AMM851983:AMM852022 AWI851983:AWI852022 BGE851983:BGE852022 BQA851983:BQA852022 BZW851983:BZW852022 CJS851983:CJS852022 CTO851983:CTO852022 DDK851983:DDK852022 DNG851983:DNG852022 DXC851983:DXC852022 EGY851983:EGY852022 EQU851983:EQU852022 FAQ851983:FAQ852022 FKM851983:FKM852022 FUI851983:FUI852022 GEE851983:GEE852022 GOA851983:GOA852022 GXW851983:GXW852022 HHS851983:HHS852022 HRO851983:HRO852022 IBK851983:IBK852022 ILG851983:ILG852022 IVC851983:IVC852022 JEY851983:JEY852022 JOU851983:JOU852022 JYQ851983:JYQ852022 KIM851983:KIM852022 KSI851983:KSI852022 LCE851983:LCE852022 LMA851983:LMA852022 LVW851983:LVW852022 MFS851983:MFS852022 MPO851983:MPO852022 MZK851983:MZK852022 NJG851983:NJG852022 NTC851983:NTC852022 OCY851983:OCY852022 OMU851983:OMU852022 OWQ851983:OWQ852022 PGM851983:PGM852022 PQI851983:PQI852022 QAE851983:QAE852022 QKA851983:QKA852022 QTW851983:QTW852022 RDS851983:RDS852022 RNO851983:RNO852022 RXK851983:RXK852022 SHG851983:SHG852022 SRC851983:SRC852022 TAY851983:TAY852022 TKU851983:TKU852022 TUQ851983:TUQ852022 UEM851983:UEM852022 UOI851983:UOI852022 UYE851983:UYE852022 VIA851983:VIA852022 VRW851983:VRW852022 WBS851983:WBS852022 WLO851983:WLO852022 WVK851983:WVK852022 C917519:C917558 IY917519:IY917558 SU917519:SU917558 ACQ917519:ACQ917558 AMM917519:AMM917558 AWI917519:AWI917558 BGE917519:BGE917558 BQA917519:BQA917558 BZW917519:BZW917558 CJS917519:CJS917558 CTO917519:CTO917558 DDK917519:DDK917558 DNG917519:DNG917558 DXC917519:DXC917558 EGY917519:EGY917558 EQU917519:EQU917558 FAQ917519:FAQ917558 FKM917519:FKM917558 FUI917519:FUI917558 GEE917519:GEE917558 GOA917519:GOA917558 GXW917519:GXW917558 HHS917519:HHS917558 HRO917519:HRO917558 IBK917519:IBK917558 ILG917519:ILG917558 IVC917519:IVC917558 JEY917519:JEY917558 JOU917519:JOU917558 JYQ917519:JYQ917558 KIM917519:KIM917558 KSI917519:KSI917558 LCE917519:LCE917558 LMA917519:LMA917558 LVW917519:LVW917558 MFS917519:MFS917558 MPO917519:MPO917558 MZK917519:MZK917558 NJG917519:NJG917558 NTC917519:NTC917558 OCY917519:OCY917558 OMU917519:OMU917558 OWQ917519:OWQ917558 PGM917519:PGM917558 PQI917519:PQI917558 QAE917519:QAE917558 QKA917519:QKA917558 QTW917519:QTW917558 RDS917519:RDS917558 RNO917519:RNO917558 RXK917519:RXK917558 SHG917519:SHG917558 SRC917519:SRC917558 TAY917519:TAY917558 TKU917519:TKU917558 TUQ917519:TUQ917558 UEM917519:UEM917558 UOI917519:UOI917558 UYE917519:UYE917558 VIA917519:VIA917558 VRW917519:VRW917558 WBS917519:WBS917558 WLO917519:WLO917558 WVK917519:WVK917558 C983055:C983094 IY983055:IY983094 SU983055:SU983094 ACQ983055:ACQ983094 AMM983055:AMM983094 AWI983055:AWI983094 BGE983055:BGE983094 BQA983055:BQA983094 BZW983055:BZW983094 CJS983055:CJS983094 CTO983055:CTO983094 DDK983055:DDK983094 DNG983055:DNG983094 DXC983055:DXC983094 EGY983055:EGY983094 EQU983055:EQU983094 FAQ983055:FAQ983094 FKM983055:FKM983094 FUI983055:FUI983094 GEE983055:GEE983094 GOA983055:GOA983094 GXW983055:GXW983094 HHS983055:HHS983094 HRO983055:HRO983094 IBK983055:IBK983094 ILG983055:ILG983094 IVC983055:IVC983094 JEY983055:JEY983094 JOU983055:JOU983094 JYQ983055:JYQ983094 KIM983055:KIM983094 KSI983055:KSI983094 LCE983055:LCE983094 LMA983055:LMA983094 LVW983055:LVW983094 MFS983055:MFS983094 MPO983055:MPO983094 MZK983055:MZK983094 NJG983055:NJG983094 NTC983055:NTC983094 OCY983055:OCY983094 OMU983055:OMU983094 OWQ983055:OWQ983094 PGM983055:PGM983094 PQI983055:PQI983094 QAE983055:QAE983094 QKA983055:QKA983094 QTW983055:QTW983094 RDS983055:RDS983094 RNO983055:RNO983094 RXK983055:RXK983094 SHG983055:SHG983094 SRC983055:SRC983094 TAY983055:TAY983094 TKU983055:TKU983094 TUQ983055:TUQ983094 UEM983055:UEM983094 UOI983055:UOI983094 UYE983055:UYE983094 VIA983055:VIA983094 VRW983055:VRW983094 WBS983055:WBS983094 WLO983055:WLO983094 WVK983055:WVK983094">
      <formula1>$AK$24:$AK$27</formula1>
    </dataValidation>
  </dataValidations>
  <pageMargins left="0.25" right="0.25" top="0.75" bottom="0.75" header="0.3" footer="0.3"/>
  <pageSetup paperSize="5" scale="22" orientation="landscape" r:id="rId1"/>
  <rowBreaks count="1" manualBreakCount="1">
    <brk id="24" max="2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K51"/>
  <sheetViews>
    <sheetView view="pageBreakPreview" topLeftCell="A2" zoomScale="70" zoomScaleNormal="40" zoomScaleSheetLayoutView="70" workbookViewId="0">
      <selection activeCell="C12" sqref="C12:C14"/>
    </sheetView>
  </sheetViews>
  <sheetFormatPr baseColWidth="10" defaultRowHeight="16.5" x14ac:dyDescent="0.3"/>
  <cols>
    <col min="1" max="1" width="9.140625" style="267"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1.5703125" style="15" customWidth="1"/>
    <col min="11" max="11" width="30.7109375" style="15" customWidth="1"/>
    <col min="12" max="14" width="10.7109375" style="15" customWidth="1"/>
    <col min="15" max="15" width="13.28515625" style="15" customWidth="1"/>
    <col min="16" max="16" width="37.5703125" style="15" customWidth="1"/>
    <col min="17" max="18" width="23.28515625" style="19" customWidth="1"/>
    <col min="19" max="19" width="23.5703125" style="15" customWidth="1"/>
    <col min="20" max="20" width="22.5703125" style="15" customWidth="1"/>
    <col min="21" max="23" width="50.7109375" style="15" customWidth="1"/>
    <col min="24" max="25" width="20.7109375" style="15" customWidth="1"/>
    <col min="26" max="27" width="50.7109375" style="15" customWidth="1"/>
    <col min="28" max="31" width="11.42578125" style="15"/>
    <col min="32" max="38" width="11.42578125" style="15" customWidth="1"/>
    <col min="39" max="176" width="11.42578125" style="15"/>
    <col min="177" max="177" width="14.85546875" style="15" customWidth="1"/>
    <col min="178" max="256" width="11.42578125" style="15"/>
    <col min="257" max="257" width="9.140625" style="15" customWidth="1"/>
    <col min="258" max="258" width="30.28515625" style="15" customWidth="1"/>
    <col min="259" max="259" width="13.42578125" style="15" customWidth="1"/>
    <col min="260" max="260" width="24.28515625" style="15" customWidth="1"/>
    <col min="261" max="262" width="35.7109375" style="15" customWidth="1"/>
    <col min="263" max="265" width="10.7109375" style="15" customWidth="1"/>
    <col min="266" max="266" width="31.5703125" style="15" customWidth="1"/>
    <col min="267" max="267" width="30.7109375" style="15" customWidth="1"/>
    <col min="268" max="270" width="10.7109375" style="15" customWidth="1"/>
    <col min="271" max="271" width="13.28515625" style="15" customWidth="1"/>
    <col min="272" max="272" width="37.5703125" style="15" customWidth="1"/>
    <col min="273" max="274" width="23.28515625" style="15" customWidth="1"/>
    <col min="275" max="275" width="23.5703125" style="15" customWidth="1"/>
    <col min="276" max="276" width="22.5703125" style="15" customWidth="1"/>
    <col min="277" max="279" width="50.7109375" style="15" customWidth="1"/>
    <col min="280" max="281" width="20.7109375" style="15" customWidth="1"/>
    <col min="282" max="283" width="50.7109375" style="15" customWidth="1"/>
    <col min="284" max="287" width="11.42578125" style="15"/>
    <col min="288" max="294" width="11.42578125" style="15" customWidth="1"/>
    <col min="295" max="432" width="11.42578125" style="15"/>
    <col min="433" max="433" width="14.85546875" style="15" customWidth="1"/>
    <col min="434" max="512" width="11.42578125" style="15"/>
    <col min="513" max="513" width="9.140625" style="15" customWidth="1"/>
    <col min="514" max="514" width="30.28515625" style="15" customWidth="1"/>
    <col min="515" max="515" width="13.42578125" style="15" customWidth="1"/>
    <col min="516" max="516" width="24.28515625" style="15" customWidth="1"/>
    <col min="517" max="518" width="35.7109375" style="15" customWidth="1"/>
    <col min="519" max="521" width="10.7109375" style="15" customWidth="1"/>
    <col min="522" max="522" width="31.5703125" style="15" customWidth="1"/>
    <col min="523" max="523" width="30.7109375" style="15" customWidth="1"/>
    <col min="524" max="526" width="10.7109375" style="15" customWidth="1"/>
    <col min="527" max="527" width="13.28515625" style="15" customWidth="1"/>
    <col min="528" max="528" width="37.5703125" style="15" customWidth="1"/>
    <col min="529" max="530" width="23.28515625" style="15" customWidth="1"/>
    <col min="531" max="531" width="23.5703125" style="15" customWidth="1"/>
    <col min="532" max="532" width="22.5703125" style="15" customWidth="1"/>
    <col min="533" max="535" width="50.7109375" style="15" customWidth="1"/>
    <col min="536" max="537" width="20.7109375" style="15" customWidth="1"/>
    <col min="538" max="539" width="50.7109375" style="15" customWidth="1"/>
    <col min="540" max="543" width="11.42578125" style="15"/>
    <col min="544" max="550" width="11.42578125" style="15" customWidth="1"/>
    <col min="551" max="688" width="11.42578125" style="15"/>
    <col min="689" max="689" width="14.85546875" style="15" customWidth="1"/>
    <col min="690" max="768" width="11.42578125" style="15"/>
    <col min="769" max="769" width="9.140625" style="15" customWidth="1"/>
    <col min="770" max="770" width="30.28515625" style="15" customWidth="1"/>
    <col min="771" max="771" width="13.42578125" style="15" customWidth="1"/>
    <col min="772" max="772" width="24.28515625" style="15" customWidth="1"/>
    <col min="773" max="774" width="35.7109375" style="15" customWidth="1"/>
    <col min="775" max="777" width="10.7109375" style="15" customWidth="1"/>
    <col min="778" max="778" width="31.5703125" style="15" customWidth="1"/>
    <col min="779" max="779" width="30.7109375" style="15" customWidth="1"/>
    <col min="780" max="782" width="10.7109375" style="15" customWidth="1"/>
    <col min="783" max="783" width="13.28515625" style="15" customWidth="1"/>
    <col min="784" max="784" width="37.5703125" style="15" customWidth="1"/>
    <col min="785" max="786" width="23.28515625" style="15" customWidth="1"/>
    <col min="787" max="787" width="23.5703125" style="15" customWidth="1"/>
    <col min="788" max="788" width="22.5703125" style="15" customWidth="1"/>
    <col min="789" max="791" width="50.7109375" style="15" customWidth="1"/>
    <col min="792" max="793" width="20.7109375" style="15" customWidth="1"/>
    <col min="794" max="795" width="50.7109375" style="15" customWidth="1"/>
    <col min="796" max="799" width="11.42578125" style="15"/>
    <col min="800" max="806" width="11.42578125" style="15" customWidth="1"/>
    <col min="807" max="944" width="11.42578125" style="15"/>
    <col min="945" max="945" width="14.85546875" style="15" customWidth="1"/>
    <col min="946" max="1024" width="11.42578125" style="15"/>
    <col min="1025" max="1025" width="9.140625" style="15" customWidth="1"/>
    <col min="1026" max="1026" width="30.28515625" style="15" customWidth="1"/>
    <col min="1027" max="1027" width="13.42578125" style="15" customWidth="1"/>
    <col min="1028" max="1028" width="24.28515625" style="15" customWidth="1"/>
    <col min="1029" max="1030" width="35.7109375" style="15" customWidth="1"/>
    <col min="1031" max="1033" width="10.7109375" style="15" customWidth="1"/>
    <col min="1034" max="1034" width="31.5703125" style="15" customWidth="1"/>
    <col min="1035" max="1035" width="30.7109375" style="15" customWidth="1"/>
    <col min="1036" max="1038" width="10.7109375" style="15" customWidth="1"/>
    <col min="1039" max="1039" width="13.28515625" style="15" customWidth="1"/>
    <col min="1040" max="1040" width="37.5703125" style="15" customWidth="1"/>
    <col min="1041" max="1042" width="23.28515625" style="15" customWidth="1"/>
    <col min="1043" max="1043" width="23.5703125" style="15" customWidth="1"/>
    <col min="1044" max="1044" width="22.5703125" style="15" customWidth="1"/>
    <col min="1045" max="1047" width="50.7109375" style="15" customWidth="1"/>
    <col min="1048" max="1049" width="20.7109375" style="15" customWidth="1"/>
    <col min="1050" max="1051" width="50.7109375" style="15" customWidth="1"/>
    <col min="1052" max="1055" width="11.42578125" style="15"/>
    <col min="1056" max="1062" width="11.42578125" style="15" customWidth="1"/>
    <col min="1063" max="1200" width="11.42578125" style="15"/>
    <col min="1201" max="1201" width="14.85546875" style="15" customWidth="1"/>
    <col min="1202" max="1280" width="11.42578125" style="15"/>
    <col min="1281" max="1281" width="9.140625" style="15" customWidth="1"/>
    <col min="1282" max="1282" width="30.28515625" style="15" customWidth="1"/>
    <col min="1283" max="1283" width="13.42578125" style="15" customWidth="1"/>
    <col min="1284" max="1284" width="24.28515625" style="15" customWidth="1"/>
    <col min="1285" max="1286" width="35.7109375" style="15" customWidth="1"/>
    <col min="1287" max="1289" width="10.7109375" style="15" customWidth="1"/>
    <col min="1290" max="1290" width="31.5703125" style="15" customWidth="1"/>
    <col min="1291" max="1291" width="30.7109375" style="15" customWidth="1"/>
    <col min="1292" max="1294" width="10.7109375" style="15" customWidth="1"/>
    <col min="1295" max="1295" width="13.28515625" style="15" customWidth="1"/>
    <col min="1296" max="1296" width="37.5703125" style="15" customWidth="1"/>
    <col min="1297" max="1298" width="23.28515625" style="15" customWidth="1"/>
    <col min="1299" max="1299" width="23.5703125" style="15" customWidth="1"/>
    <col min="1300" max="1300" width="22.5703125" style="15" customWidth="1"/>
    <col min="1301" max="1303" width="50.7109375" style="15" customWidth="1"/>
    <col min="1304" max="1305" width="20.7109375" style="15" customWidth="1"/>
    <col min="1306" max="1307" width="50.7109375" style="15" customWidth="1"/>
    <col min="1308" max="1311" width="11.42578125" style="15"/>
    <col min="1312" max="1318" width="11.42578125" style="15" customWidth="1"/>
    <col min="1319" max="1456" width="11.42578125" style="15"/>
    <col min="1457" max="1457" width="14.85546875" style="15" customWidth="1"/>
    <col min="1458" max="1536" width="11.42578125" style="15"/>
    <col min="1537" max="1537" width="9.140625" style="15" customWidth="1"/>
    <col min="1538" max="1538" width="30.28515625" style="15" customWidth="1"/>
    <col min="1539" max="1539" width="13.42578125" style="15" customWidth="1"/>
    <col min="1540" max="1540" width="24.28515625" style="15" customWidth="1"/>
    <col min="1541" max="1542" width="35.7109375" style="15" customWidth="1"/>
    <col min="1543" max="1545" width="10.7109375" style="15" customWidth="1"/>
    <col min="1546" max="1546" width="31.5703125" style="15" customWidth="1"/>
    <col min="1547" max="1547" width="30.7109375" style="15" customWidth="1"/>
    <col min="1548" max="1550" width="10.7109375" style="15" customWidth="1"/>
    <col min="1551" max="1551" width="13.28515625" style="15" customWidth="1"/>
    <col min="1552" max="1552" width="37.5703125" style="15" customWidth="1"/>
    <col min="1553" max="1554" width="23.28515625" style="15" customWidth="1"/>
    <col min="1555" max="1555" width="23.5703125" style="15" customWidth="1"/>
    <col min="1556" max="1556" width="22.5703125" style="15" customWidth="1"/>
    <col min="1557" max="1559" width="50.7109375" style="15" customWidth="1"/>
    <col min="1560" max="1561" width="20.7109375" style="15" customWidth="1"/>
    <col min="1562" max="1563" width="50.7109375" style="15" customWidth="1"/>
    <col min="1564" max="1567" width="11.42578125" style="15"/>
    <col min="1568" max="1574" width="11.42578125" style="15" customWidth="1"/>
    <col min="1575" max="1712" width="11.42578125" style="15"/>
    <col min="1713" max="1713" width="14.85546875" style="15" customWidth="1"/>
    <col min="1714" max="1792" width="11.42578125" style="15"/>
    <col min="1793" max="1793" width="9.140625" style="15" customWidth="1"/>
    <col min="1794" max="1794" width="30.28515625" style="15" customWidth="1"/>
    <col min="1795" max="1795" width="13.42578125" style="15" customWidth="1"/>
    <col min="1796" max="1796" width="24.28515625" style="15" customWidth="1"/>
    <col min="1797" max="1798" width="35.7109375" style="15" customWidth="1"/>
    <col min="1799" max="1801" width="10.7109375" style="15" customWidth="1"/>
    <col min="1802" max="1802" width="31.5703125" style="15" customWidth="1"/>
    <col min="1803" max="1803" width="30.7109375" style="15" customWidth="1"/>
    <col min="1804" max="1806" width="10.7109375" style="15" customWidth="1"/>
    <col min="1807" max="1807" width="13.28515625" style="15" customWidth="1"/>
    <col min="1808" max="1808" width="37.5703125" style="15" customWidth="1"/>
    <col min="1809" max="1810" width="23.28515625" style="15" customWidth="1"/>
    <col min="1811" max="1811" width="23.5703125" style="15" customWidth="1"/>
    <col min="1812" max="1812" width="22.5703125" style="15" customWidth="1"/>
    <col min="1813" max="1815" width="50.7109375" style="15" customWidth="1"/>
    <col min="1816" max="1817" width="20.7109375" style="15" customWidth="1"/>
    <col min="1818" max="1819" width="50.7109375" style="15" customWidth="1"/>
    <col min="1820" max="1823" width="11.42578125" style="15"/>
    <col min="1824" max="1830" width="11.42578125" style="15" customWidth="1"/>
    <col min="1831" max="1968" width="11.42578125" style="15"/>
    <col min="1969" max="1969" width="14.85546875" style="15" customWidth="1"/>
    <col min="1970" max="2048" width="11.42578125" style="15"/>
    <col min="2049" max="2049" width="9.140625" style="15" customWidth="1"/>
    <col min="2050" max="2050" width="30.28515625" style="15" customWidth="1"/>
    <col min="2051" max="2051" width="13.42578125" style="15" customWidth="1"/>
    <col min="2052" max="2052" width="24.28515625" style="15" customWidth="1"/>
    <col min="2053" max="2054" width="35.7109375" style="15" customWidth="1"/>
    <col min="2055" max="2057" width="10.7109375" style="15" customWidth="1"/>
    <col min="2058" max="2058" width="31.5703125" style="15" customWidth="1"/>
    <col min="2059" max="2059" width="30.7109375" style="15" customWidth="1"/>
    <col min="2060" max="2062" width="10.7109375" style="15" customWidth="1"/>
    <col min="2063" max="2063" width="13.28515625" style="15" customWidth="1"/>
    <col min="2064" max="2064" width="37.5703125" style="15" customWidth="1"/>
    <col min="2065" max="2066" width="23.28515625" style="15" customWidth="1"/>
    <col min="2067" max="2067" width="23.5703125" style="15" customWidth="1"/>
    <col min="2068" max="2068" width="22.5703125" style="15" customWidth="1"/>
    <col min="2069" max="2071" width="50.7109375" style="15" customWidth="1"/>
    <col min="2072" max="2073" width="20.7109375" style="15" customWidth="1"/>
    <col min="2074" max="2075" width="50.7109375" style="15" customWidth="1"/>
    <col min="2076" max="2079" width="11.42578125" style="15"/>
    <col min="2080" max="2086" width="11.42578125" style="15" customWidth="1"/>
    <col min="2087" max="2224" width="11.42578125" style="15"/>
    <col min="2225" max="2225" width="14.85546875" style="15" customWidth="1"/>
    <col min="2226" max="2304" width="11.42578125" style="15"/>
    <col min="2305" max="2305" width="9.140625" style="15" customWidth="1"/>
    <col min="2306" max="2306" width="30.28515625" style="15" customWidth="1"/>
    <col min="2307" max="2307" width="13.42578125" style="15" customWidth="1"/>
    <col min="2308" max="2308" width="24.28515625" style="15" customWidth="1"/>
    <col min="2309" max="2310" width="35.7109375" style="15" customWidth="1"/>
    <col min="2311" max="2313" width="10.7109375" style="15" customWidth="1"/>
    <col min="2314" max="2314" width="31.5703125" style="15" customWidth="1"/>
    <col min="2315" max="2315" width="30.7109375" style="15" customWidth="1"/>
    <col min="2316" max="2318" width="10.7109375" style="15" customWidth="1"/>
    <col min="2319" max="2319" width="13.28515625" style="15" customWidth="1"/>
    <col min="2320" max="2320" width="37.5703125" style="15" customWidth="1"/>
    <col min="2321" max="2322" width="23.28515625" style="15" customWidth="1"/>
    <col min="2323" max="2323" width="23.5703125" style="15" customWidth="1"/>
    <col min="2324" max="2324" width="22.5703125" style="15" customWidth="1"/>
    <col min="2325" max="2327" width="50.7109375" style="15" customWidth="1"/>
    <col min="2328" max="2329" width="20.7109375" style="15" customWidth="1"/>
    <col min="2330" max="2331" width="50.7109375" style="15" customWidth="1"/>
    <col min="2332" max="2335" width="11.42578125" style="15"/>
    <col min="2336" max="2342" width="11.42578125" style="15" customWidth="1"/>
    <col min="2343" max="2480" width="11.42578125" style="15"/>
    <col min="2481" max="2481" width="14.85546875" style="15" customWidth="1"/>
    <col min="2482" max="2560" width="11.42578125" style="15"/>
    <col min="2561" max="2561" width="9.140625" style="15" customWidth="1"/>
    <col min="2562" max="2562" width="30.28515625" style="15" customWidth="1"/>
    <col min="2563" max="2563" width="13.42578125" style="15" customWidth="1"/>
    <col min="2564" max="2564" width="24.28515625" style="15" customWidth="1"/>
    <col min="2565" max="2566" width="35.7109375" style="15" customWidth="1"/>
    <col min="2567" max="2569" width="10.7109375" style="15" customWidth="1"/>
    <col min="2570" max="2570" width="31.5703125" style="15" customWidth="1"/>
    <col min="2571" max="2571" width="30.7109375" style="15" customWidth="1"/>
    <col min="2572" max="2574" width="10.7109375" style="15" customWidth="1"/>
    <col min="2575" max="2575" width="13.28515625" style="15" customWidth="1"/>
    <col min="2576" max="2576" width="37.5703125" style="15" customWidth="1"/>
    <col min="2577" max="2578" width="23.28515625" style="15" customWidth="1"/>
    <col min="2579" max="2579" width="23.5703125" style="15" customWidth="1"/>
    <col min="2580" max="2580" width="22.5703125" style="15" customWidth="1"/>
    <col min="2581" max="2583" width="50.7109375" style="15" customWidth="1"/>
    <col min="2584" max="2585" width="20.7109375" style="15" customWidth="1"/>
    <col min="2586" max="2587" width="50.7109375" style="15" customWidth="1"/>
    <col min="2588" max="2591" width="11.42578125" style="15"/>
    <col min="2592" max="2598" width="11.42578125" style="15" customWidth="1"/>
    <col min="2599" max="2736" width="11.42578125" style="15"/>
    <col min="2737" max="2737" width="14.85546875" style="15" customWidth="1"/>
    <col min="2738" max="2816" width="11.42578125" style="15"/>
    <col min="2817" max="2817" width="9.140625" style="15" customWidth="1"/>
    <col min="2818" max="2818" width="30.28515625" style="15" customWidth="1"/>
    <col min="2819" max="2819" width="13.42578125" style="15" customWidth="1"/>
    <col min="2820" max="2820" width="24.28515625" style="15" customWidth="1"/>
    <col min="2821" max="2822" width="35.7109375" style="15" customWidth="1"/>
    <col min="2823" max="2825" width="10.7109375" style="15" customWidth="1"/>
    <col min="2826" max="2826" width="31.5703125" style="15" customWidth="1"/>
    <col min="2827" max="2827" width="30.7109375" style="15" customWidth="1"/>
    <col min="2828" max="2830" width="10.7109375" style="15" customWidth="1"/>
    <col min="2831" max="2831" width="13.28515625" style="15" customWidth="1"/>
    <col min="2832" max="2832" width="37.5703125" style="15" customWidth="1"/>
    <col min="2833" max="2834" width="23.28515625" style="15" customWidth="1"/>
    <col min="2835" max="2835" width="23.5703125" style="15" customWidth="1"/>
    <col min="2836" max="2836" width="22.5703125" style="15" customWidth="1"/>
    <col min="2837" max="2839" width="50.7109375" style="15" customWidth="1"/>
    <col min="2840" max="2841" width="20.7109375" style="15" customWidth="1"/>
    <col min="2842" max="2843" width="50.7109375" style="15" customWidth="1"/>
    <col min="2844" max="2847" width="11.42578125" style="15"/>
    <col min="2848" max="2854" width="11.42578125" style="15" customWidth="1"/>
    <col min="2855" max="2992" width="11.42578125" style="15"/>
    <col min="2993" max="2993" width="14.85546875" style="15" customWidth="1"/>
    <col min="2994" max="3072" width="11.42578125" style="15"/>
    <col min="3073" max="3073" width="9.140625" style="15" customWidth="1"/>
    <col min="3074" max="3074" width="30.28515625" style="15" customWidth="1"/>
    <col min="3075" max="3075" width="13.42578125" style="15" customWidth="1"/>
    <col min="3076" max="3076" width="24.28515625" style="15" customWidth="1"/>
    <col min="3077" max="3078" width="35.7109375" style="15" customWidth="1"/>
    <col min="3079" max="3081" width="10.7109375" style="15" customWidth="1"/>
    <col min="3082" max="3082" width="31.5703125" style="15" customWidth="1"/>
    <col min="3083" max="3083" width="30.7109375" style="15" customWidth="1"/>
    <col min="3084" max="3086" width="10.7109375" style="15" customWidth="1"/>
    <col min="3087" max="3087" width="13.28515625" style="15" customWidth="1"/>
    <col min="3088" max="3088" width="37.5703125" style="15" customWidth="1"/>
    <col min="3089" max="3090" width="23.28515625" style="15" customWidth="1"/>
    <col min="3091" max="3091" width="23.5703125" style="15" customWidth="1"/>
    <col min="3092" max="3092" width="22.5703125" style="15" customWidth="1"/>
    <col min="3093" max="3095" width="50.7109375" style="15" customWidth="1"/>
    <col min="3096" max="3097" width="20.7109375" style="15" customWidth="1"/>
    <col min="3098" max="3099" width="50.7109375" style="15" customWidth="1"/>
    <col min="3100" max="3103" width="11.42578125" style="15"/>
    <col min="3104" max="3110" width="11.42578125" style="15" customWidth="1"/>
    <col min="3111" max="3248" width="11.42578125" style="15"/>
    <col min="3249" max="3249" width="14.85546875" style="15" customWidth="1"/>
    <col min="3250" max="3328" width="11.42578125" style="15"/>
    <col min="3329" max="3329" width="9.140625" style="15" customWidth="1"/>
    <col min="3330" max="3330" width="30.28515625" style="15" customWidth="1"/>
    <col min="3331" max="3331" width="13.42578125" style="15" customWidth="1"/>
    <col min="3332" max="3332" width="24.28515625" style="15" customWidth="1"/>
    <col min="3333" max="3334" width="35.7109375" style="15" customWidth="1"/>
    <col min="3335" max="3337" width="10.7109375" style="15" customWidth="1"/>
    <col min="3338" max="3338" width="31.5703125" style="15" customWidth="1"/>
    <col min="3339" max="3339" width="30.7109375" style="15" customWidth="1"/>
    <col min="3340" max="3342" width="10.7109375" style="15" customWidth="1"/>
    <col min="3343" max="3343" width="13.28515625" style="15" customWidth="1"/>
    <col min="3344" max="3344" width="37.5703125" style="15" customWidth="1"/>
    <col min="3345" max="3346" width="23.28515625" style="15" customWidth="1"/>
    <col min="3347" max="3347" width="23.5703125" style="15" customWidth="1"/>
    <col min="3348" max="3348" width="22.5703125" style="15" customWidth="1"/>
    <col min="3349" max="3351" width="50.7109375" style="15" customWidth="1"/>
    <col min="3352" max="3353" width="20.7109375" style="15" customWidth="1"/>
    <col min="3354" max="3355" width="50.7109375" style="15" customWidth="1"/>
    <col min="3356" max="3359" width="11.42578125" style="15"/>
    <col min="3360" max="3366" width="11.42578125" style="15" customWidth="1"/>
    <col min="3367" max="3504" width="11.42578125" style="15"/>
    <col min="3505" max="3505" width="14.85546875" style="15" customWidth="1"/>
    <col min="3506" max="3584" width="11.42578125" style="15"/>
    <col min="3585" max="3585" width="9.140625" style="15" customWidth="1"/>
    <col min="3586" max="3586" width="30.28515625" style="15" customWidth="1"/>
    <col min="3587" max="3587" width="13.42578125" style="15" customWidth="1"/>
    <col min="3588" max="3588" width="24.28515625" style="15" customWidth="1"/>
    <col min="3589" max="3590" width="35.7109375" style="15" customWidth="1"/>
    <col min="3591" max="3593" width="10.7109375" style="15" customWidth="1"/>
    <col min="3594" max="3594" width="31.5703125" style="15" customWidth="1"/>
    <col min="3595" max="3595" width="30.7109375" style="15" customWidth="1"/>
    <col min="3596" max="3598" width="10.7109375" style="15" customWidth="1"/>
    <col min="3599" max="3599" width="13.28515625" style="15" customWidth="1"/>
    <col min="3600" max="3600" width="37.5703125" style="15" customWidth="1"/>
    <col min="3601" max="3602" width="23.28515625" style="15" customWidth="1"/>
    <col min="3603" max="3603" width="23.5703125" style="15" customWidth="1"/>
    <col min="3604" max="3604" width="22.5703125" style="15" customWidth="1"/>
    <col min="3605" max="3607" width="50.7109375" style="15" customWidth="1"/>
    <col min="3608" max="3609" width="20.7109375" style="15" customWidth="1"/>
    <col min="3610" max="3611" width="50.7109375" style="15" customWidth="1"/>
    <col min="3612" max="3615" width="11.42578125" style="15"/>
    <col min="3616" max="3622" width="11.42578125" style="15" customWidth="1"/>
    <col min="3623" max="3760" width="11.42578125" style="15"/>
    <col min="3761" max="3761" width="14.85546875" style="15" customWidth="1"/>
    <col min="3762" max="3840" width="11.42578125" style="15"/>
    <col min="3841" max="3841" width="9.140625" style="15" customWidth="1"/>
    <col min="3842" max="3842" width="30.28515625" style="15" customWidth="1"/>
    <col min="3843" max="3843" width="13.42578125" style="15" customWidth="1"/>
    <col min="3844" max="3844" width="24.28515625" style="15" customWidth="1"/>
    <col min="3845" max="3846" width="35.7109375" style="15" customWidth="1"/>
    <col min="3847" max="3849" width="10.7109375" style="15" customWidth="1"/>
    <col min="3850" max="3850" width="31.5703125" style="15" customWidth="1"/>
    <col min="3851" max="3851" width="30.7109375" style="15" customWidth="1"/>
    <col min="3852" max="3854" width="10.7109375" style="15" customWidth="1"/>
    <col min="3855" max="3855" width="13.28515625" style="15" customWidth="1"/>
    <col min="3856" max="3856" width="37.5703125" style="15" customWidth="1"/>
    <col min="3857" max="3858" width="23.28515625" style="15" customWidth="1"/>
    <col min="3859" max="3859" width="23.5703125" style="15" customWidth="1"/>
    <col min="3860" max="3860" width="22.5703125" style="15" customWidth="1"/>
    <col min="3861" max="3863" width="50.7109375" style="15" customWidth="1"/>
    <col min="3864" max="3865" width="20.7109375" style="15" customWidth="1"/>
    <col min="3866" max="3867" width="50.7109375" style="15" customWidth="1"/>
    <col min="3868" max="3871" width="11.42578125" style="15"/>
    <col min="3872" max="3878" width="11.42578125" style="15" customWidth="1"/>
    <col min="3879" max="4016" width="11.42578125" style="15"/>
    <col min="4017" max="4017" width="14.85546875" style="15" customWidth="1"/>
    <col min="4018" max="4096" width="11.42578125" style="15"/>
    <col min="4097" max="4097" width="9.140625" style="15" customWidth="1"/>
    <col min="4098" max="4098" width="30.28515625" style="15" customWidth="1"/>
    <col min="4099" max="4099" width="13.42578125" style="15" customWidth="1"/>
    <col min="4100" max="4100" width="24.28515625" style="15" customWidth="1"/>
    <col min="4101" max="4102" width="35.7109375" style="15" customWidth="1"/>
    <col min="4103" max="4105" width="10.7109375" style="15" customWidth="1"/>
    <col min="4106" max="4106" width="31.5703125" style="15" customWidth="1"/>
    <col min="4107" max="4107" width="30.7109375" style="15" customWidth="1"/>
    <col min="4108" max="4110" width="10.7109375" style="15" customWidth="1"/>
    <col min="4111" max="4111" width="13.28515625" style="15" customWidth="1"/>
    <col min="4112" max="4112" width="37.5703125" style="15" customWidth="1"/>
    <col min="4113" max="4114" width="23.28515625" style="15" customWidth="1"/>
    <col min="4115" max="4115" width="23.5703125" style="15" customWidth="1"/>
    <col min="4116" max="4116" width="22.5703125" style="15" customWidth="1"/>
    <col min="4117" max="4119" width="50.7109375" style="15" customWidth="1"/>
    <col min="4120" max="4121" width="20.7109375" style="15" customWidth="1"/>
    <col min="4122" max="4123" width="50.7109375" style="15" customWidth="1"/>
    <col min="4124" max="4127" width="11.42578125" style="15"/>
    <col min="4128" max="4134" width="11.42578125" style="15" customWidth="1"/>
    <col min="4135" max="4272" width="11.42578125" style="15"/>
    <col min="4273" max="4273" width="14.85546875" style="15" customWidth="1"/>
    <col min="4274" max="4352" width="11.42578125" style="15"/>
    <col min="4353" max="4353" width="9.140625" style="15" customWidth="1"/>
    <col min="4354" max="4354" width="30.28515625" style="15" customWidth="1"/>
    <col min="4355" max="4355" width="13.42578125" style="15" customWidth="1"/>
    <col min="4356" max="4356" width="24.28515625" style="15" customWidth="1"/>
    <col min="4357" max="4358" width="35.7109375" style="15" customWidth="1"/>
    <col min="4359" max="4361" width="10.7109375" style="15" customWidth="1"/>
    <col min="4362" max="4362" width="31.5703125" style="15" customWidth="1"/>
    <col min="4363" max="4363" width="30.7109375" style="15" customWidth="1"/>
    <col min="4364" max="4366" width="10.7109375" style="15" customWidth="1"/>
    <col min="4367" max="4367" width="13.28515625" style="15" customWidth="1"/>
    <col min="4368" max="4368" width="37.5703125" style="15" customWidth="1"/>
    <col min="4369" max="4370" width="23.28515625" style="15" customWidth="1"/>
    <col min="4371" max="4371" width="23.5703125" style="15" customWidth="1"/>
    <col min="4372" max="4372" width="22.5703125" style="15" customWidth="1"/>
    <col min="4373" max="4375" width="50.7109375" style="15" customWidth="1"/>
    <col min="4376" max="4377" width="20.7109375" style="15" customWidth="1"/>
    <col min="4378" max="4379" width="50.7109375" style="15" customWidth="1"/>
    <col min="4380" max="4383" width="11.42578125" style="15"/>
    <col min="4384" max="4390" width="11.42578125" style="15" customWidth="1"/>
    <col min="4391" max="4528" width="11.42578125" style="15"/>
    <col min="4529" max="4529" width="14.85546875" style="15" customWidth="1"/>
    <col min="4530" max="4608" width="11.42578125" style="15"/>
    <col min="4609" max="4609" width="9.140625" style="15" customWidth="1"/>
    <col min="4610" max="4610" width="30.28515625" style="15" customWidth="1"/>
    <col min="4611" max="4611" width="13.42578125" style="15" customWidth="1"/>
    <col min="4612" max="4612" width="24.28515625" style="15" customWidth="1"/>
    <col min="4613" max="4614" width="35.7109375" style="15" customWidth="1"/>
    <col min="4615" max="4617" width="10.7109375" style="15" customWidth="1"/>
    <col min="4618" max="4618" width="31.5703125" style="15" customWidth="1"/>
    <col min="4619" max="4619" width="30.7109375" style="15" customWidth="1"/>
    <col min="4620" max="4622" width="10.7109375" style="15" customWidth="1"/>
    <col min="4623" max="4623" width="13.28515625" style="15" customWidth="1"/>
    <col min="4624" max="4624" width="37.5703125" style="15" customWidth="1"/>
    <col min="4625" max="4626" width="23.28515625" style="15" customWidth="1"/>
    <col min="4627" max="4627" width="23.5703125" style="15" customWidth="1"/>
    <col min="4628" max="4628" width="22.5703125" style="15" customWidth="1"/>
    <col min="4629" max="4631" width="50.7109375" style="15" customWidth="1"/>
    <col min="4632" max="4633" width="20.7109375" style="15" customWidth="1"/>
    <col min="4634" max="4635" width="50.7109375" style="15" customWidth="1"/>
    <col min="4636" max="4639" width="11.42578125" style="15"/>
    <col min="4640" max="4646" width="11.42578125" style="15" customWidth="1"/>
    <col min="4647" max="4784" width="11.42578125" style="15"/>
    <col min="4785" max="4785" width="14.85546875" style="15" customWidth="1"/>
    <col min="4786" max="4864" width="11.42578125" style="15"/>
    <col min="4865" max="4865" width="9.140625" style="15" customWidth="1"/>
    <col min="4866" max="4866" width="30.28515625" style="15" customWidth="1"/>
    <col min="4867" max="4867" width="13.42578125" style="15" customWidth="1"/>
    <col min="4868" max="4868" width="24.28515625" style="15" customWidth="1"/>
    <col min="4869" max="4870" width="35.7109375" style="15" customWidth="1"/>
    <col min="4871" max="4873" width="10.7109375" style="15" customWidth="1"/>
    <col min="4874" max="4874" width="31.5703125" style="15" customWidth="1"/>
    <col min="4875" max="4875" width="30.7109375" style="15" customWidth="1"/>
    <col min="4876" max="4878" width="10.7109375" style="15" customWidth="1"/>
    <col min="4879" max="4879" width="13.28515625" style="15" customWidth="1"/>
    <col min="4880" max="4880" width="37.5703125" style="15" customWidth="1"/>
    <col min="4881" max="4882" width="23.28515625" style="15" customWidth="1"/>
    <col min="4883" max="4883" width="23.5703125" style="15" customWidth="1"/>
    <col min="4884" max="4884" width="22.5703125" style="15" customWidth="1"/>
    <col min="4885" max="4887" width="50.7109375" style="15" customWidth="1"/>
    <col min="4888" max="4889" width="20.7109375" style="15" customWidth="1"/>
    <col min="4890" max="4891" width="50.7109375" style="15" customWidth="1"/>
    <col min="4892" max="4895" width="11.42578125" style="15"/>
    <col min="4896" max="4902" width="11.42578125" style="15" customWidth="1"/>
    <col min="4903" max="5040" width="11.42578125" style="15"/>
    <col min="5041" max="5041" width="14.85546875" style="15" customWidth="1"/>
    <col min="5042" max="5120" width="11.42578125" style="15"/>
    <col min="5121" max="5121" width="9.140625" style="15" customWidth="1"/>
    <col min="5122" max="5122" width="30.28515625" style="15" customWidth="1"/>
    <col min="5123" max="5123" width="13.42578125" style="15" customWidth="1"/>
    <col min="5124" max="5124" width="24.28515625" style="15" customWidth="1"/>
    <col min="5125" max="5126" width="35.7109375" style="15" customWidth="1"/>
    <col min="5127" max="5129" width="10.7109375" style="15" customWidth="1"/>
    <col min="5130" max="5130" width="31.5703125" style="15" customWidth="1"/>
    <col min="5131" max="5131" width="30.7109375" style="15" customWidth="1"/>
    <col min="5132" max="5134" width="10.7109375" style="15" customWidth="1"/>
    <col min="5135" max="5135" width="13.28515625" style="15" customWidth="1"/>
    <col min="5136" max="5136" width="37.5703125" style="15" customWidth="1"/>
    <col min="5137" max="5138" width="23.28515625" style="15" customWidth="1"/>
    <col min="5139" max="5139" width="23.5703125" style="15" customWidth="1"/>
    <col min="5140" max="5140" width="22.5703125" style="15" customWidth="1"/>
    <col min="5141" max="5143" width="50.7109375" style="15" customWidth="1"/>
    <col min="5144" max="5145" width="20.7109375" style="15" customWidth="1"/>
    <col min="5146" max="5147" width="50.7109375" style="15" customWidth="1"/>
    <col min="5148" max="5151" width="11.42578125" style="15"/>
    <col min="5152" max="5158" width="11.42578125" style="15" customWidth="1"/>
    <col min="5159" max="5296" width="11.42578125" style="15"/>
    <col min="5297" max="5297" width="14.85546875" style="15" customWidth="1"/>
    <col min="5298" max="5376" width="11.42578125" style="15"/>
    <col min="5377" max="5377" width="9.140625" style="15" customWidth="1"/>
    <col min="5378" max="5378" width="30.28515625" style="15" customWidth="1"/>
    <col min="5379" max="5379" width="13.42578125" style="15" customWidth="1"/>
    <col min="5380" max="5380" width="24.28515625" style="15" customWidth="1"/>
    <col min="5381" max="5382" width="35.7109375" style="15" customWidth="1"/>
    <col min="5383" max="5385" width="10.7109375" style="15" customWidth="1"/>
    <col min="5386" max="5386" width="31.5703125" style="15" customWidth="1"/>
    <col min="5387" max="5387" width="30.7109375" style="15" customWidth="1"/>
    <col min="5388" max="5390" width="10.7109375" style="15" customWidth="1"/>
    <col min="5391" max="5391" width="13.28515625" style="15" customWidth="1"/>
    <col min="5392" max="5392" width="37.5703125" style="15" customWidth="1"/>
    <col min="5393" max="5394" width="23.28515625" style="15" customWidth="1"/>
    <col min="5395" max="5395" width="23.5703125" style="15" customWidth="1"/>
    <col min="5396" max="5396" width="22.5703125" style="15" customWidth="1"/>
    <col min="5397" max="5399" width="50.7109375" style="15" customWidth="1"/>
    <col min="5400" max="5401" width="20.7109375" style="15" customWidth="1"/>
    <col min="5402" max="5403" width="50.7109375" style="15" customWidth="1"/>
    <col min="5404" max="5407" width="11.42578125" style="15"/>
    <col min="5408" max="5414" width="11.42578125" style="15" customWidth="1"/>
    <col min="5415" max="5552" width="11.42578125" style="15"/>
    <col min="5553" max="5553" width="14.85546875" style="15" customWidth="1"/>
    <col min="5554" max="5632" width="11.42578125" style="15"/>
    <col min="5633" max="5633" width="9.140625" style="15" customWidth="1"/>
    <col min="5634" max="5634" width="30.28515625" style="15" customWidth="1"/>
    <col min="5635" max="5635" width="13.42578125" style="15" customWidth="1"/>
    <col min="5636" max="5636" width="24.28515625" style="15" customWidth="1"/>
    <col min="5637" max="5638" width="35.7109375" style="15" customWidth="1"/>
    <col min="5639" max="5641" width="10.7109375" style="15" customWidth="1"/>
    <col min="5642" max="5642" width="31.5703125" style="15" customWidth="1"/>
    <col min="5643" max="5643" width="30.7109375" style="15" customWidth="1"/>
    <col min="5644" max="5646" width="10.7109375" style="15" customWidth="1"/>
    <col min="5647" max="5647" width="13.28515625" style="15" customWidth="1"/>
    <col min="5648" max="5648" width="37.5703125" style="15" customWidth="1"/>
    <col min="5649" max="5650" width="23.28515625" style="15" customWidth="1"/>
    <col min="5651" max="5651" width="23.5703125" style="15" customWidth="1"/>
    <col min="5652" max="5652" width="22.5703125" style="15" customWidth="1"/>
    <col min="5653" max="5655" width="50.7109375" style="15" customWidth="1"/>
    <col min="5656" max="5657" width="20.7109375" style="15" customWidth="1"/>
    <col min="5658" max="5659" width="50.7109375" style="15" customWidth="1"/>
    <col min="5660" max="5663" width="11.42578125" style="15"/>
    <col min="5664" max="5670" width="11.42578125" style="15" customWidth="1"/>
    <col min="5671" max="5808" width="11.42578125" style="15"/>
    <col min="5809" max="5809" width="14.85546875" style="15" customWidth="1"/>
    <col min="5810" max="5888" width="11.42578125" style="15"/>
    <col min="5889" max="5889" width="9.140625" style="15" customWidth="1"/>
    <col min="5890" max="5890" width="30.28515625" style="15" customWidth="1"/>
    <col min="5891" max="5891" width="13.42578125" style="15" customWidth="1"/>
    <col min="5892" max="5892" width="24.28515625" style="15" customWidth="1"/>
    <col min="5893" max="5894" width="35.7109375" style="15" customWidth="1"/>
    <col min="5895" max="5897" width="10.7109375" style="15" customWidth="1"/>
    <col min="5898" max="5898" width="31.5703125" style="15" customWidth="1"/>
    <col min="5899" max="5899" width="30.7109375" style="15" customWidth="1"/>
    <col min="5900" max="5902" width="10.7109375" style="15" customWidth="1"/>
    <col min="5903" max="5903" width="13.28515625" style="15" customWidth="1"/>
    <col min="5904" max="5904" width="37.5703125" style="15" customWidth="1"/>
    <col min="5905" max="5906" width="23.28515625" style="15" customWidth="1"/>
    <col min="5907" max="5907" width="23.5703125" style="15" customWidth="1"/>
    <col min="5908" max="5908" width="22.5703125" style="15" customWidth="1"/>
    <col min="5909" max="5911" width="50.7109375" style="15" customWidth="1"/>
    <col min="5912" max="5913" width="20.7109375" style="15" customWidth="1"/>
    <col min="5914" max="5915" width="50.7109375" style="15" customWidth="1"/>
    <col min="5916" max="5919" width="11.42578125" style="15"/>
    <col min="5920" max="5926" width="11.42578125" style="15" customWidth="1"/>
    <col min="5927" max="6064" width="11.42578125" style="15"/>
    <col min="6065" max="6065" width="14.85546875" style="15" customWidth="1"/>
    <col min="6066" max="6144" width="11.42578125" style="15"/>
    <col min="6145" max="6145" width="9.140625" style="15" customWidth="1"/>
    <col min="6146" max="6146" width="30.28515625" style="15" customWidth="1"/>
    <col min="6147" max="6147" width="13.42578125" style="15" customWidth="1"/>
    <col min="6148" max="6148" width="24.28515625" style="15" customWidth="1"/>
    <col min="6149" max="6150" width="35.7109375" style="15" customWidth="1"/>
    <col min="6151" max="6153" width="10.7109375" style="15" customWidth="1"/>
    <col min="6154" max="6154" width="31.5703125" style="15" customWidth="1"/>
    <col min="6155" max="6155" width="30.7109375" style="15" customWidth="1"/>
    <col min="6156" max="6158" width="10.7109375" style="15" customWidth="1"/>
    <col min="6159" max="6159" width="13.28515625" style="15" customWidth="1"/>
    <col min="6160" max="6160" width="37.5703125" style="15" customWidth="1"/>
    <col min="6161" max="6162" width="23.28515625" style="15" customWidth="1"/>
    <col min="6163" max="6163" width="23.5703125" style="15" customWidth="1"/>
    <col min="6164" max="6164" width="22.5703125" style="15" customWidth="1"/>
    <col min="6165" max="6167" width="50.7109375" style="15" customWidth="1"/>
    <col min="6168" max="6169" width="20.7109375" style="15" customWidth="1"/>
    <col min="6170" max="6171" width="50.7109375" style="15" customWidth="1"/>
    <col min="6172" max="6175" width="11.42578125" style="15"/>
    <col min="6176" max="6182" width="11.42578125" style="15" customWidth="1"/>
    <col min="6183" max="6320" width="11.42578125" style="15"/>
    <col min="6321" max="6321" width="14.85546875" style="15" customWidth="1"/>
    <col min="6322" max="6400" width="11.42578125" style="15"/>
    <col min="6401" max="6401" width="9.140625" style="15" customWidth="1"/>
    <col min="6402" max="6402" width="30.28515625" style="15" customWidth="1"/>
    <col min="6403" max="6403" width="13.42578125" style="15" customWidth="1"/>
    <col min="6404" max="6404" width="24.28515625" style="15" customWidth="1"/>
    <col min="6405" max="6406" width="35.7109375" style="15" customWidth="1"/>
    <col min="6407" max="6409" width="10.7109375" style="15" customWidth="1"/>
    <col min="6410" max="6410" width="31.5703125" style="15" customWidth="1"/>
    <col min="6411" max="6411" width="30.7109375" style="15" customWidth="1"/>
    <col min="6412" max="6414" width="10.7109375" style="15" customWidth="1"/>
    <col min="6415" max="6415" width="13.28515625" style="15" customWidth="1"/>
    <col min="6416" max="6416" width="37.5703125" style="15" customWidth="1"/>
    <col min="6417" max="6418" width="23.28515625" style="15" customWidth="1"/>
    <col min="6419" max="6419" width="23.5703125" style="15" customWidth="1"/>
    <col min="6420" max="6420" width="22.5703125" style="15" customWidth="1"/>
    <col min="6421" max="6423" width="50.7109375" style="15" customWidth="1"/>
    <col min="6424" max="6425" width="20.7109375" style="15" customWidth="1"/>
    <col min="6426" max="6427" width="50.7109375" style="15" customWidth="1"/>
    <col min="6428" max="6431" width="11.42578125" style="15"/>
    <col min="6432" max="6438" width="11.42578125" style="15" customWidth="1"/>
    <col min="6439" max="6576" width="11.42578125" style="15"/>
    <col min="6577" max="6577" width="14.85546875" style="15" customWidth="1"/>
    <col min="6578" max="6656" width="11.42578125" style="15"/>
    <col min="6657" max="6657" width="9.140625" style="15" customWidth="1"/>
    <col min="6658" max="6658" width="30.28515625" style="15" customWidth="1"/>
    <col min="6659" max="6659" width="13.42578125" style="15" customWidth="1"/>
    <col min="6660" max="6660" width="24.28515625" style="15" customWidth="1"/>
    <col min="6661" max="6662" width="35.7109375" style="15" customWidth="1"/>
    <col min="6663" max="6665" width="10.7109375" style="15" customWidth="1"/>
    <col min="6666" max="6666" width="31.5703125" style="15" customWidth="1"/>
    <col min="6667" max="6667" width="30.7109375" style="15" customWidth="1"/>
    <col min="6668" max="6670" width="10.7109375" style="15" customWidth="1"/>
    <col min="6671" max="6671" width="13.28515625" style="15" customWidth="1"/>
    <col min="6672" max="6672" width="37.5703125" style="15" customWidth="1"/>
    <col min="6673" max="6674" width="23.28515625" style="15" customWidth="1"/>
    <col min="6675" max="6675" width="23.5703125" style="15" customWidth="1"/>
    <col min="6676" max="6676" width="22.5703125" style="15" customWidth="1"/>
    <col min="6677" max="6679" width="50.7109375" style="15" customWidth="1"/>
    <col min="6680" max="6681" width="20.7109375" style="15" customWidth="1"/>
    <col min="6682" max="6683" width="50.7109375" style="15" customWidth="1"/>
    <col min="6684" max="6687" width="11.42578125" style="15"/>
    <col min="6688" max="6694" width="11.42578125" style="15" customWidth="1"/>
    <col min="6695" max="6832" width="11.42578125" style="15"/>
    <col min="6833" max="6833" width="14.85546875" style="15" customWidth="1"/>
    <col min="6834" max="6912" width="11.42578125" style="15"/>
    <col min="6913" max="6913" width="9.140625" style="15" customWidth="1"/>
    <col min="6914" max="6914" width="30.28515625" style="15" customWidth="1"/>
    <col min="6915" max="6915" width="13.42578125" style="15" customWidth="1"/>
    <col min="6916" max="6916" width="24.28515625" style="15" customWidth="1"/>
    <col min="6917" max="6918" width="35.7109375" style="15" customWidth="1"/>
    <col min="6919" max="6921" width="10.7109375" style="15" customWidth="1"/>
    <col min="6922" max="6922" width="31.5703125" style="15" customWidth="1"/>
    <col min="6923" max="6923" width="30.7109375" style="15" customWidth="1"/>
    <col min="6924" max="6926" width="10.7109375" style="15" customWidth="1"/>
    <col min="6927" max="6927" width="13.28515625" style="15" customWidth="1"/>
    <col min="6928" max="6928" width="37.5703125" style="15" customWidth="1"/>
    <col min="6929" max="6930" width="23.28515625" style="15" customWidth="1"/>
    <col min="6931" max="6931" width="23.5703125" style="15" customWidth="1"/>
    <col min="6932" max="6932" width="22.5703125" style="15" customWidth="1"/>
    <col min="6933" max="6935" width="50.7109375" style="15" customWidth="1"/>
    <col min="6936" max="6937" width="20.7109375" style="15" customWidth="1"/>
    <col min="6938" max="6939" width="50.7109375" style="15" customWidth="1"/>
    <col min="6940" max="6943" width="11.42578125" style="15"/>
    <col min="6944" max="6950" width="11.42578125" style="15" customWidth="1"/>
    <col min="6951" max="7088" width="11.42578125" style="15"/>
    <col min="7089" max="7089" width="14.85546875" style="15" customWidth="1"/>
    <col min="7090" max="7168" width="11.42578125" style="15"/>
    <col min="7169" max="7169" width="9.140625" style="15" customWidth="1"/>
    <col min="7170" max="7170" width="30.28515625" style="15" customWidth="1"/>
    <col min="7171" max="7171" width="13.42578125" style="15" customWidth="1"/>
    <col min="7172" max="7172" width="24.28515625" style="15" customWidth="1"/>
    <col min="7173" max="7174" width="35.7109375" style="15" customWidth="1"/>
    <col min="7175" max="7177" width="10.7109375" style="15" customWidth="1"/>
    <col min="7178" max="7178" width="31.5703125" style="15" customWidth="1"/>
    <col min="7179" max="7179" width="30.7109375" style="15" customWidth="1"/>
    <col min="7180" max="7182" width="10.7109375" style="15" customWidth="1"/>
    <col min="7183" max="7183" width="13.28515625" style="15" customWidth="1"/>
    <col min="7184" max="7184" width="37.5703125" style="15" customWidth="1"/>
    <col min="7185" max="7186" width="23.28515625" style="15" customWidth="1"/>
    <col min="7187" max="7187" width="23.5703125" style="15" customWidth="1"/>
    <col min="7188" max="7188" width="22.5703125" style="15" customWidth="1"/>
    <col min="7189" max="7191" width="50.7109375" style="15" customWidth="1"/>
    <col min="7192" max="7193" width="20.7109375" style="15" customWidth="1"/>
    <col min="7194" max="7195" width="50.7109375" style="15" customWidth="1"/>
    <col min="7196" max="7199" width="11.42578125" style="15"/>
    <col min="7200" max="7206" width="11.42578125" style="15" customWidth="1"/>
    <col min="7207" max="7344" width="11.42578125" style="15"/>
    <col min="7345" max="7345" width="14.85546875" style="15" customWidth="1"/>
    <col min="7346" max="7424" width="11.42578125" style="15"/>
    <col min="7425" max="7425" width="9.140625" style="15" customWidth="1"/>
    <col min="7426" max="7426" width="30.28515625" style="15" customWidth="1"/>
    <col min="7427" max="7427" width="13.42578125" style="15" customWidth="1"/>
    <col min="7428" max="7428" width="24.28515625" style="15" customWidth="1"/>
    <col min="7429" max="7430" width="35.7109375" style="15" customWidth="1"/>
    <col min="7431" max="7433" width="10.7109375" style="15" customWidth="1"/>
    <col min="7434" max="7434" width="31.5703125" style="15" customWidth="1"/>
    <col min="7435" max="7435" width="30.7109375" style="15" customWidth="1"/>
    <col min="7436" max="7438" width="10.7109375" style="15" customWidth="1"/>
    <col min="7439" max="7439" width="13.28515625" style="15" customWidth="1"/>
    <col min="7440" max="7440" width="37.5703125" style="15" customWidth="1"/>
    <col min="7441" max="7442" width="23.28515625" style="15" customWidth="1"/>
    <col min="7443" max="7443" width="23.5703125" style="15" customWidth="1"/>
    <col min="7444" max="7444" width="22.5703125" style="15" customWidth="1"/>
    <col min="7445" max="7447" width="50.7109375" style="15" customWidth="1"/>
    <col min="7448" max="7449" width="20.7109375" style="15" customWidth="1"/>
    <col min="7450" max="7451" width="50.7109375" style="15" customWidth="1"/>
    <col min="7452" max="7455" width="11.42578125" style="15"/>
    <col min="7456" max="7462" width="11.42578125" style="15" customWidth="1"/>
    <col min="7463" max="7600" width="11.42578125" style="15"/>
    <col min="7601" max="7601" width="14.85546875" style="15" customWidth="1"/>
    <col min="7602" max="7680" width="11.42578125" style="15"/>
    <col min="7681" max="7681" width="9.140625" style="15" customWidth="1"/>
    <col min="7682" max="7682" width="30.28515625" style="15" customWidth="1"/>
    <col min="7683" max="7683" width="13.42578125" style="15" customWidth="1"/>
    <col min="7684" max="7684" width="24.28515625" style="15" customWidth="1"/>
    <col min="7685" max="7686" width="35.7109375" style="15" customWidth="1"/>
    <col min="7687" max="7689" width="10.7109375" style="15" customWidth="1"/>
    <col min="7690" max="7690" width="31.5703125" style="15" customWidth="1"/>
    <col min="7691" max="7691" width="30.7109375" style="15" customWidth="1"/>
    <col min="7692" max="7694" width="10.7109375" style="15" customWidth="1"/>
    <col min="7695" max="7695" width="13.28515625" style="15" customWidth="1"/>
    <col min="7696" max="7696" width="37.5703125" style="15" customWidth="1"/>
    <col min="7697" max="7698" width="23.28515625" style="15" customWidth="1"/>
    <col min="7699" max="7699" width="23.5703125" style="15" customWidth="1"/>
    <col min="7700" max="7700" width="22.5703125" style="15" customWidth="1"/>
    <col min="7701" max="7703" width="50.7109375" style="15" customWidth="1"/>
    <col min="7704" max="7705" width="20.7109375" style="15" customWidth="1"/>
    <col min="7706" max="7707" width="50.7109375" style="15" customWidth="1"/>
    <col min="7708" max="7711" width="11.42578125" style="15"/>
    <col min="7712" max="7718" width="11.42578125" style="15" customWidth="1"/>
    <col min="7719" max="7856" width="11.42578125" style="15"/>
    <col min="7857" max="7857" width="14.85546875" style="15" customWidth="1"/>
    <col min="7858" max="7936" width="11.42578125" style="15"/>
    <col min="7937" max="7937" width="9.140625" style="15" customWidth="1"/>
    <col min="7938" max="7938" width="30.28515625" style="15" customWidth="1"/>
    <col min="7939" max="7939" width="13.42578125" style="15" customWidth="1"/>
    <col min="7940" max="7940" width="24.28515625" style="15" customWidth="1"/>
    <col min="7941" max="7942" width="35.7109375" style="15" customWidth="1"/>
    <col min="7943" max="7945" width="10.7109375" style="15" customWidth="1"/>
    <col min="7946" max="7946" width="31.5703125" style="15" customWidth="1"/>
    <col min="7947" max="7947" width="30.7109375" style="15" customWidth="1"/>
    <col min="7948" max="7950" width="10.7109375" style="15" customWidth="1"/>
    <col min="7951" max="7951" width="13.28515625" style="15" customWidth="1"/>
    <col min="7952" max="7952" width="37.5703125" style="15" customWidth="1"/>
    <col min="7953" max="7954" width="23.28515625" style="15" customWidth="1"/>
    <col min="7955" max="7955" width="23.5703125" style="15" customWidth="1"/>
    <col min="7956" max="7956" width="22.5703125" style="15" customWidth="1"/>
    <col min="7957" max="7959" width="50.7109375" style="15" customWidth="1"/>
    <col min="7960" max="7961" width="20.7109375" style="15" customWidth="1"/>
    <col min="7962" max="7963" width="50.7109375" style="15" customWidth="1"/>
    <col min="7964" max="7967" width="11.42578125" style="15"/>
    <col min="7968" max="7974" width="11.42578125" style="15" customWidth="1"/>
    <col min="7975" max="8112" width="11.42578125" style="15"/>
    <col min="8113" max="8113" width="14.85546875" style="15" customWidth="1"/>
    <col min="8114" max="8192" width="11.42578125" style="15"/>
    <col min="8193" max="8193" width="9.140625" style="15" customWidth="1"/>
    <col min="8194" max="8194" width="30.28515625" style="15" customWidth="1"/>
    <col min="8195" max="8195" width="13.42578125" style="15" customWidth="1"/>
    <col min="8196" max="8196" width="24.28515625" style="15" customWidth="1"/>
    <col min="8197" max="8198" width="35.7109375" style="15" customWidth="1"/>
    <col min="8199" max="8201" width="10.7109375" style="15" customWidth="1"/>
    <col min="8202" max="8202" width="31.5703125" style="15" customWidth="1"/>
    <col min="8203" max="8203" width="30.7109375" style="15" customWidth="1"/>
    <col min="8204" max="8206" width="10.7109375" style="15" customWidth="1"/>
    <col min="8207" max="8207" width="13.28515625" style="15" customWidth="1"/>
    <col min="8208" max="8208" width="37.5703125" style="15" customWidth="1"/>
    <col min="8209" max="8210" width="23.28515625" style="15" customWidth="1"/>
    <col min="8211" max="8211" width="23.5703125" style="15" customWidth="1"/>
    <col min="8212" max="8212" width="22.5703125" style="15" customWidth="1"/>
    <col min="8213" max="8215" width="50.7109375" style="15" customWidth="1"/>
    <col min="8216" max="8217" width="20.7109375" style="15" customWidth="1"/>
    <col min="8218" max="8219" width="50.7109375" style="15" customWidth="1"/>
    <col min="8220" max="8223" width="11.42578125" style="15"/>
    <col min="8224" max="8230" width="11.42578125" style="15" customWidth="1"/>
    <col min="8231" max="8368" width="11.42578125" style="15"/>
    <col min="8369" max="8369" width="14.85546875" style="15" customWidth="1"/>
    <col min="8370" max="8448" width="11.42578125" style="15"/>
    <col min="8449" max="8449" width="9.140625" style="15" customWidth="1"/>
    <col min="8450" max="8450" width="30.28515625" style="15" customWidth="1"/>
    <col min="8451" max="8451" width="13.42578125" style="15" customWidth="1"/>
    <col min="8452" max="8452" width="24.28515625" style="15" customWidth="1"/>
    <col min="8453" max="8454" width="35.7109375" style="15" customWidth="1"/>
    <col min="8455" max="8457" width="10.7109375" style="15" customWidth="1"/>
    <col min="8458" max="8458" width="31.5703125" style="15" customWidth="1"/>
    <col min="8459" max="8459" width="30.7109375" style="15" customWidth="1"/>
    <col min="8460" max="8462" width="10.7109375" style="15" customWidth="1"/>
    <col min="8463" max="8463" width="13.28515625" style="15" customWidth="1"/>
    <col min="8464" max="8464" width="37.5703125" style="15" customWidth="1"/>
    <col min="8465" max="8466" width="23.28515625" style="15" customWidth="1"/>
    <col min="8467" max="8467" width="23.5703125" style="15" customWidth="1"/>
    <col min="8468" max="8468" width="22.5703125" style="15" customWidth="1"/>
    <col min="8469" max="8471" width="50.7109375" style="15" customWidth="1"/>
    <col min="8472" max="8473" width="20.7109375" style="15" customWidth="1"/>
    <col min="8474" max="8475" width="50.7109375" style="15" customWidth="1"/>
    <col min="8476" max="8479" width="11.42578125" style="15"/>
    <col min="8480" max="8486" width="11.42578125" style="15" customWidth="1"/>
    <col min="8487" max="8624" width="11.42578125" style="15"/>
    <col min="8625" max="8625" width="14.85546875" style="15" customWidth="1"/>
    <col min="8626" max="8704" width="11.42578125" style="15"/>
    <col min="8705" max="8705" width="9.140625" style="15" customWidth="1"/>
    <col min="8706" max="8706" width="30.28515625" style="15" customWidth="1"/>
    <col min="8707" max="8707" width="13.42578125" style="15" customWidth="1"/>
    <col min="8708" max="8708" width="24.28515625" style="15" customWidth="1"/>
    <col min="8709" max="8710" width="35.7109375" style="15" customWidth="1"/>
    <col min="8711" max="8713" width="10.7109375" style="15" customWidth="1"/>
    <col min="8714" max="8714" width="31.5703125" style="15" customWidth="1"/>
    <col min="8715" max="8715" width="30.7109375" style="15" customWidth="1"/>
    <col min="8716" max="8718" width="10.7109375" style="15" customWidth="1"/>
    <col min="8719" max="8719" width="13.28515625" style="15" customWidth="1"/>
    <col min="8720" max="8720" width="37.5703125" style="15" customWidth="1"/>
    <col min="8721" max="8722" width="23.28515625" style="15" customWidth="1"/>
    <col min="8723" max="8723" width="23.5703125" style="15" customWidth="1"/>
    <col min="8724" max="8724" width="22.5703125" style="15" customWidth="1"/>
    <col min="8725" max="8727" width="50.7109375" style="15" customWidth="1"/>
    <col min="8728" max="8729" width="20.7109375" style="15" customWidth="1"/>
    <col min="8730" max="8731" width="50.7109375" style="15" customWidth="1"/>
    <col min="8732" max="8735" width="11.42578125" style="15"/>
    <col min="8736" max="8742" width="11.42578125" style="15" customWidth="1"/>
    <col min="8743" max="8880" width="11.42578125" style="15"/>
    <col min="8881" max="8881" width="14.85546875" style="15" customWidth="1"/>
    <col min="8882" max="8960" width="11.42578125" style="15"/>
    <col min="8961" max="8961" width="9.140625" style="15" customWidth="1"/>
    <col min="8962" max="8962" width="30.28515625" style="15" customWidth="1"/>
    <col min="8963" max="8963" width="13.42578125" style="15" customWidth="1"/>
    <col min="8964" max="8964" width="24.28515625" style="15" customWidth="1"/>
    <col min="8965" max="8966" width="35.7109375" style="15" customWidth="1"/>
    <col min="8967" max="8969" width="10.7109375" style="15" customWidth="1"/>
    <col min="8970" max="8970" width="31.5703125" style="15" customWidth="1"/>
    <col min="8971" max="8971" width="30.7109375" style="15" customWidth="1"/>
    <col min="8972" max="8974" width="10.7109375" style="15" customWidth="1"/>
    <col min="8975" max="8975" width="13.28515625" style="15" customWidth="1"/>
    <col min="8976" max="8976" width="37.5703125" style="15" customWidth="1"/>
    <col min="8977" max="8978" width="23.28515625" style="15" customWidth="1"/>
    <col min="8979" max="8979" width="23.5703125" style="15" customWidth="1"/>
    <col min="8980" max="8980" width="22.5703125" style="15" customWidth="1"/>
    <col min="8981" max="8983" width="50.7109375" style="15" customWidth="1"/>
    <col min="8984" max="8985" width="20.7109375" style="15" customWidth="1"/>
    <col min="8986" max="8987" width="50.7109375" style="15" customWidth="1"/>
    <col min="8988" max="8991" width="11.42578125" style="15"/>
    <col min="8992" max="8998" width="11.42578125" style="15" customWidth="1"/>
    <col min="8999" max="9136" width="11.42578125" style="15"/>
    <col min="9137" max="9137" width="14.85546875" style="15" customWidth="1"/>
    <col min="9138" max="9216" width="11.42578125" style="15"/>
    <col min="9217" max="9217" width="9.140625" style="15" customWidth="1"/>
    <col min="9218" max="9218" width="30.28515625" style="15" customWidth="1"/>
    <col min="9219" max="9219" width="13.42578125" style="15" customWidth="1"/>
    <col min="9220" max="9220" width="24.28515625" style="15" customWidth="1"/>
    <col min="9221" max="9222" width="35.7109375" style="15" customWidth="1"/>
    <col min="9223" max="9225" width="10.7109375" style="15" customWidth="1"/>
    <col min="9226" max="9226" width="31.5703125" style="15" customWidth="1"/>
    <col min="9227" max="9227" width="30.7109375" style="15" customWidth="1"/>
    <col min="9228" max="9230" width="10.7109375" style="15" customWidth="1"/>
    <col min="9231" max="9231" width="13.28515625" style="15" customWidth="1"/>
    <col min="9232" max="9232" width="37.5703125" style="15" customWidth="1"/>
    <col min="9233" max="9234" width="23.28515625" style="15" customWidth="1"/>
    <col min="9235" max="9235" width="23.5703125" style="15" customWidth="1"/>
    <col min="9236" max="9236" width="22.5703125" style="15" customWidth="1"/>
    <col min="9237" max="9239" width="50.7109375" style="15" customWidth="1"/>
    <col min="9240" max="9241" width="20.7109375" style="15" customWidth="1"/>
    <col min="9242" max="9243" width="50.7109375" style="15" customWidth="1"/>
    <col min="9244" max="9247" width="11.42578125" style="15"/>
    <col min="9248" max="9254" width="11.42578125" style="15" customWidth="1"/>
    <col min="9255" max="9392" width="11.42578125" style="15"/>
    <col min="9393" max="9393" width="14.85546875" style="15" customWidth="1"/>
    <col min="9394" max="9472" width="11.42578125" style="15"/>
    <col min="9473" max="9473" width="9.140625" style="15" customWidth="1"/>
    <col min="9474" max="9474" width="30.28515625" style="15" customWidth="1"/>
    <col min="9475" max="9475" width="13.42578125" style="15" customWidth="1"/>
    <col min="9476" max="9476" width="24.28515625" style="15" customWidth="1"/>
    <col min="9477" max="9478" width="35.7109375" style="15" customWidth="1"/>
    <col min="9479" max="9481" width="10.7109375" style="15" customWidth="1"/>
    <col min="9482" max="9482" width="31.5703125" style="15" customWidth="1"/>
    <col min="9483" max="9483" width="30.7109375" style="15" customWidth="1"/>
    <col min="9484" max="9486" width="10.7109375" style="15" customWidth="1"/>
    <col min="9487" max="9487" width="13.28515625" style="15" customWidth="1"/>
    <col min="9488" max="9488" width="37.5703125" style="15" customWidth="1"/>
    <col min="9489" max="9490" width="23.28515625" style="15" customWidth="1"/>
    <col min="9491" max="9491" width="23.5703125" style="15" customWidth="1"/>
    <col min="9492" max="9492" width="22.5703125" style="15" customWidth="1"/>
    <col min="9493" max="9495" width="50.7109375" style="15" customWidth="1"/>
    <col min="9496" max="9497" width="20.7109375" style="15" customWidth="1"/>
    <col min="9498" max="9499" width="50.7109375" style="15" customWidth="1"/>
    <col min="9500" max="9503" width="11.42578125" style="15"/>
    <col min="9504" max="9510" width="11.42578125" style="15" customWidth="1"/>
    <col min="9511" max="9648" width="11.42578125" style="15"/>
    <col min="9649" max="9649" width="14.85546875" style="15" customWidth="1"/>
    <col min="9650" max="9728" width="11.42578125" style="15"/>
    <col min="9729" max="9729" width="9.140625" style="15" customWidth="1"/>
    <col min="9730" max="9730" width="30.28515625" style="15" customWidth="1"/>
    <col min="9731" max="9731" width="13.42578125" style="15" customWidth="1"/>
    <col min="9732" max="9732" width="24.28515625" style="15" customWidth="1"/>
    <col min="9733" max="9734" width="35.7109375" style="15" customWidth="1"/>
    <col min="9735" max="9737" width="10.7109375" style="15" customWidth="1"/>
    <col min="9738" max="9738" width="31.5703125" style="15" customWidth="1"/>
    <col min="9739" max="9739" width="30.7109375" style="15" customWidth="1"/>
    <col min="9740" max="9742" width="10.7109375" style="15" customWidth="1"/>
    <col min="9743" max="9743" width="13.28515625" style="15" customWidth="1"/>
    <col min="9744" max="9744" width="37.5703125" style="15" customWidth="1"/>
    <col min="9745" max="9746" width="23.28515625" style="15" customWidth="1"/>
    <col min="9747" max="9747" width="23.5703125" style="15" customWidth="1"/>
    <col min="9748" max="9748" width="22.5703125" style="15" customWidth="1"/>
    <col min="9749" max="9751" width="50.7109375" style="15" customWidth="1"/>
    <col min="9752" max="9753" width="20.7109375" style="15" customWidth="1"/>
    <col min="9754" max="9755" width="50.7109375" style="15" customWidth="1"/>
    <col min="9756" max="9759" width="11.42578125" style="15"/>
    <col min="9760" max="9766" width="11.42578125" style="15" customWidth="1"/>
    <col min="9767" max="9904" width="11.42578125" style="15"/>
    <col min="9905" max="9905" width="14.85546875" style="15" customWidth="1"/>
    <col min="9906" max="9984" width="11.42578125" style="15"/>
    <col min="9985" max="9985" width="9.140625" style="15" customWidth="1"/>
    <col min="9986" max="9986" width="30.28515625" style="15" customWidth="1"/>
    <col min="9987" max="9987" width="13.42578125" style="15" customWidth="1"/>
    <col min="9988" max="9988" width="24.28515625" style="15" customWidth="1"/>
    <col min="9989" max="9990" width="35.7109375" style="15" customWidth="1"/>
    <col min="9991" max="9993" width="10.7109375" style="15" customWidth="1"/>
    <col min="9994" max="9994" width="31.5703125" style="15" customWidth="1"/>
    <col min="9995" max="9995" width="30.7109375" style="15" customWidth="1"/>
    <col min="9996" max="9998" width="10.7109375" style="15" customWidth="1"/>
    <col min="9999" max="9999" width="13.28515625" style="15" customWidth="1"/>
    <col min="10000" max="10000" width="37.5703125" style="15" customWidth="1"/>
    <col min="10001" max="10002" width="23.28515625" style="15" customWidth="1"/>
    <col min="10003" max="10003" width="23.5703125" style="15" customWidth="1"/>
    <col min="10004" max="10004" width="22.5703125" style="15" customWidth="1"/>
    <col min="10005" max="10007" width="50.7109375" style="15" customWidth="1"/>
    <col min="10008" max="10009" width="20.7109375" style="15" customWidth="1"/>
    <col min="10010" max="10011" width="50.7109375" style="15" customWidth="1"/>
    <col min="10012" max="10015" width="11.42578125" style="15"/>
    <col min="10016" max="10022" width="11.42578125" style="15" customWidth="1"/>
    <col min="10023" max="10160" width="11.42578125" style="15"/>
    <col min="10161" max="10161" width="14.85546875" style="15" customWidth="1"/>
    <col min="10162" max="10240" width="11.42578125" style="15"/>
    <col min="10241" max="10241" width="9.140625" style="15" customWidth="1"/>
    <col min="10242" max="10242" width="30.28515625" style="15" customWidth="1"/>
    <col min="10243" max="10243" width="13.42578125" style="15" customWidth="1"/>
    <col min="10244" max="10244" width="24.28515625" style="15" customWidth="1"/>
    <col min="10245" max="10246" width="35.7109375" style="15" customWidth="1"/>
    <col min="10247" max="10249" width="10.7109375" style="15" customWidth="1"/>
    <col min="10250" max="10250" width="31.5703125" style="15" customWidth="1"/>
    <col min="10251" max="10251" width="30.7109375" style="15" customWidth="1"/>
    <col min="10252" max="10254" width="10.7109375" style="15" customWidth="1"/>
    <col min="10255" max="10255" width="13.28515625" style="15" customWidth="1"/>
    <col min="10256" max="10256" width="37.5703125" style="15" customWidth="1"/>
    <col min="10257" max="10258" width="23.28515625" style="15" customWidth="1"/>
    <col min="10259" max="10259" width="23.5703125" style="15" customWidth="1"/>
    <col min="10260" max="10260" width="22.5703125" style="15" customWidth="1"/>
    <col min="10261" max="10263" width="50.7109375" style="15" customWidth="1"/>
    <col min="10264" max="10265" width="20.7109375" style="15" customWidth="1"/>
    <col min="10266" max="10267" width="50.7109375" style="15" customWidth="1"/>
    <col min="10268" max="10271" width="11.42578125" style="15"/>
    <col min="10272" max="10278" width="11.42578125" style="15" customWidth="1"/>
    <col min="10279" max="10416" width="11.42578125" style="15"/>
    <col min="10417" max="10417" width="14.85546875" style="15" customWidth="1"/>
    <col min="10418" max="10496" width="11.42578125" style="15"/>
    <col min="10497" max="10497" width="9.140625" style="15" customWidth="1"/>
    <col min="10498" max="10498" width="30.28515625" style="15" customWidth="1"/>
    <col min="10499" max="10499" width="13.42578125" style="15" customWidth="1"/>
    <col min="10500" max="10500" width="24.28515625" style="15" customWidth="1"/>
    <col min="10501" max="10502" width="35.7109375" style="15" customWidth="1"/>
    <col min="10503" max="10505" width="10.7109375" style="15" customWidth="1"/>
    <col min="10506" max="10506" width="31.5703125" style="15" customWidth="1"/>
    <col min="10507" max="10507" width="30.7109375" style="15" customWidth="1"/>
    <col min="10508" max="10510" width="10.7109375" style="15" customWidth="1"/>
    <col min="10511" max="10511" width="13.28515625" style="15" customWidth="1"/>
    <col min="10512" max="10512" width="37.5703125" style="15" customWidth="1"/>
    <col min="10513" max="10514" width="23.28515625" style="15" customWidth="1"/>
    <col min="10515" max="10515" width="23.5703125" style="15" customWidth="1"/>
    <col min="10516" max="10516" width="22.5703125" style="15" customWidth="1"/>
    <col min="10517" max="10519" width="50.7109375" style="15" customWidth="1"/>
    <col min="10520" max="10521" width="20.7109375" style="15" customWidth="1"/>
    <col min="10522" max="10523" width="50.7109375" style="15" customWidth="1"/>
    <col min="10524" max="10527" width="11.42578125" style="15"/>
    <col min="10528" max="10534" width="11.42578125" style="15" customWidth="1"/>
    <col min="10535" max="10672" width="11.42578125" style="15"/>
    <col min="10673" max="10673" width="14.85546875" style="15" customWidth="1"/>
    <col min="10674" max="10752" width="11.42578125" style="15"/>
    <col min="10753" max="10753" width="9.140625" style="15" customWidth="1"/>
    <col min="10754" max="10754" width="30.28515625" style="15" customWidth="1"/>
    <col min="10755" max="10755" width="13.42578125" style="15" customWidth="1"/>
    <col min="10756" max="10756" width="24.28515625" style="15" customWidth="1"/>
    <col min="10757" max="10758" width="35.7109375" style="15" customWidth="1"/>
    <col min="10759" max="10761" width="10.7109375" style="15" customWidth="1"/>
    <col min="10762" max="10762" width="31.5703125" style="15" customWidth="1"/>
    <col min="10763" max="10763" width="30.7109375" style="15" customWidth="1"/>
    <col min="10764" max="10766" width="10.7109375" style="15" customWidth="1"/>
    <col min="10767" max="10767" width="13.28515625" style="15" customWidth="1"/>
    <col min="10768" max="10768" width="37.5703125" style="15" customWidth="1"/>
    <col min="10769" max="10770" width="23.28515625" style="15" customWidth="1"/>
    <col min="10771" max="10771" width="23.5703125" style="15" customWidth="1"/>
    <col min="10772" max="10772" width="22.5703125" style="15" customWidth="1"/>
    <col min="10773" max="10775" width="50.7109375" style="15" customWidth="1"/>
    <col min="10776" max="10777" width="20.7109375" style="15" customWidth="1"/>
    <col min="10778" max="10779" width="50.7109375" style="15" customWidth="1"/>
    <col min="10780" max="10783" width="11.42578125" style="15"/>
    <col min="10784" max="10790" width="11.42578125" style="15" customWidth="1"/>
    <col min="10791" max="10928" width="11.42578125" style="15"/>
    <col min="10929" max="10929" width="14.85546875" style="15" customWidth="1"/>
    <col min="10930" max="11008" width="11.42578125" style="15"/>
    <col min="11009" max="11009" width="9.140625" style="15" customWidth="1"/>
    <col min="11010" max="11010" width="30.28515625" style="15" customWidth="1"/>
    <col min="11011" max="11011" width="13.42578125" style="15" customWidth="1"/>
    <col min="11012" max="11012" width="24.28515625" style="15" customWidth="1"/>
    <col min="11013" max="11014" width="35.7109375" style="15" customWidth="1"/>
    <col min="11015" max="11017" width="10.7109375" style="15" customWidth="1"/>
    <col min="11018" max="11018" width="31.5703125" style="15" customWidth="1"/>
    <col min="11019" max="11019" width="30.7109375" style="15" customWidth="1"/>
    <col min="11020" max="11022" width="10.7109375" style="15" customWidth="1"/>
    <col min="11023" max="11023" width="13.28515625" style="15" customWidth="1"/>
    <col min="11024" max="11024" width="37.5703125" style="15" customWidth="1"/>
    <col min="11025" max="11026" width="23.28515625" style="15" customWidth="1"/>
    <col min="11027" max="11027" width="23.5703125" style="15" customWidth="1"/>
    <col min="11028" max="11028" width="22.5703125" style="15" customWidth="1"/>
    <col min="11029" max="11031" width="50.7109375" style="15" customWidth="1"/>
    <col min="11032" max="11033" width="20.7109375" style="15" customWidth="1"/>
    <col min="11034" max="11035" width="50.7109375" style="15" customWidth="1"/>
    <col min="11036" max="11039" width="11.42578125" style="15"/>
    <col min="11040" max="11046" width="11.42578125" style="15" customWidth="1"/>
    <col min="11047" max="11184" width="11.42578125" style="15"/>
    <col min="11185" max="11185" width="14.85546875" style="15" customWidth="1"/>
    <col min="11186" max="11264" width="11.42578125" style="15"/>
    <col min="11265" max="11265" width="9.140625" style="15" customWidth="1"/>
    <col min="11266" max="11266" width="30.28515625" style="15" customWidth="1"/>
    <col min="11267" max="11267" width="13.42578125" style="15" customWidth="1"/>
    <col min="11268" max="11268" width="24.28515625" style="15" customWidth="1"/>
    <col min="11269" max="11270" width="35.7109375" style="15" customWidth="1"/>
    <col min="11271" max="11273" width="10.7109375" style="15" customWidth="1"/>
    <col min="11274" max="11274" width="31.5703125" style="15" customWidth="1"/>
    <col min="11275" max="11275" width="30.7109375" style="15" customWidth="1"/>
    <col min="11276" max="11278" width="10.7109375" style="15" customWidth="1"/>
    <col min="11279" max="11279" width="13.28515625" style="15" customWidth="1"/>
    <col min="11280" max="11280" width="37.5703125" style="15" customWidth="1"/>
    <col min="11281" max="11282" width="23.28515625" style="15" customWidth="1"/>
    <col min="11283" max="11283" width="23.5703125" style="15" customWidth="1"/>
    <col min="11284" max="11284" width="22.5703125" style="15" customWidth="1"/>
    <col min="11285" max="11287" width="50.7109375" style="15" customWidth="1"/>
    <col min="11288" max="11289" width="20.7109375" style="15" customWidth="1"/>
    <col min="11290" max="11291" width="50.7109375" style="15" customWidth="1"/>
    <col min="11292" max="11295" width="11.42578125" style="15"/>
    <col min="11296" max="11302" width="11.42578125" style="15" customWidth="1"/>
    <col min="11303" max="11440" width="11.42578125" style="15"/>
    <col min="11441" max="11441" width="14.85546875" style="15" customWidth="1"/>
    <col min="11442" max="11520" width="11.42578125" style="15"/>
    <col min="11521" max="11521" width="9.140625" style="15" customWidth="1"/>
    <col min="11522" max="11522" width="30.28515625" style="15" customWidth="1"/>
    <col min="11523" max="11523" width="13.42578125" style="15" customWidth="1"/>
    <col min="11524" max="11524" width="24.28515625" style="15" customWidth="1"/>
    <col min="11525" max="11526" width="35.7109375" style="15" customWidth="1"/>
    <col min="11527" max="11529" width="10.7109375" style="15" customWidth="1"/>
    <col min="11530" max="11530" width="31.5703125" style="15" customWidth="1"/>
    <col min="11531" max="11531" width="30.7109375" style="15" customWidth="1"/>
    <col min="11532" max="11534" width="10.7109375" style="15" customWidth="1"/>
    <col min="11535" max="11535" width="13.28515625" style="15" customWidth="1"/>
    <col min="11536" max="11536" width="37.5703125" style="15" customWidth="1"/>
    <col min="11537" max="11538" width="23.28515625" style="15" customWidth="1"/>
    <col min="11539" max="11539" width="23.5703125" style="15" customWidth="1"/>
    <col min="11540" max="11540" width="22.5703125" style="15" customWidth="1"/>
    <col min="11541" max="11543" width="50.7109375" style="15" customWidth="1"/>
    <col min="11544" max="11545" width="20.7109375" style="15" customWidth="1"/>
    <col min="11546" max="11547" width="50.7109375" style="15" customWidth="1"/>
    <col min="11548" max="11551" width="11.42578125" style="15"/>
    <col min="11552" max="11558" width="11.42578125" style="15" customWidth="1"/>
    <col min="11559" max="11696" width="11.42578125" style="15"/>
    <col min="11697" max="11697" width="14.85546875" style="15" customWidth="1"/>
    <col min="11698" max="11776" width="11.42578125" style="15"/>
    <col min="11777" max="11777" width="9.140625" style="15" customWidth="1"/>
    <col min="11778" max="11778" width="30.28515625" style="15" customWidth="1"/>
    <col min="11779" max="11779" width="13.42578125" style="15" customWidth="1"/>
    <col min="11780" max="11780" width="24.28515625" style="15" customWidth="1"/>
    <col min="11781" max="11782" width="35.7109375" style="15" customWidth="1"/>
    <col min="11783" max="11785" width="10.7109375" style="15" customWidth="1"/>
    <col min="11786" max="11786" width="31.5703125" style="15" customWidth="1"/>
    <col min="11787" max="11787" width="30.7109375" style="15" customWidth="1"/>
    <col min="11788" max="11790" width="10.7109375" style="15" customWidth="1"/>
    <col min="11791" max="11791" width="13.28515625" style="15" customWidth="1"/>
    <col min="11792" max="11792" width="37.5703125" style="15" customWidth="1"/>
    <col min="11793" max="11794" width="23.28515625" style="15" customWidth="1"/>
    <col min="11795" max="11795" width="23.5703125" style="15" customWidth="1"/>
    <col min="11796" max="11796" width="22.5703125" style="15" customWidth="1"/>
    <col min="11797" max="11799" width="50.7109375" style="15" customWidth="1"/>
    <col min="11800" max="11801" width="20.7109375" style="15" customWidth="1"/>
    <col min="11802" max="11803" width="50.7109375" style="15" customWidth="1"/>
    <col min="11804" max="11807" width="11.42578125" style="15"/>
    <col min="11808" max="11814" width="11.42578125" style="15" customWidth="1"/>
    <col min="11815" max="11952" width="11.42578125" style="15"/>
    <col min="11953" max="11953" width="14.85546875" style="15" customWidth="1"/>
    <col min="11954" max="12032" width="11.42578125" style="15"/>
    <col min="12033" max="12033" width="9.140625" style="15" customWidth="1"/>
    <col min="12034" max="12034" width="30.28515625" style="15" customWidth="1"/>
    <col min="12035" max="12035" width="13.42578125" style="15" customWidth="1"/>
    <col min="12036" max="12036" width="24.28515625" style="15" customWidth="1"/>
    <col min="12037" max="12038" width="35.7109375" style="15" customWidth="1"/>
    <col min="12039" max="12041" width="10.7109375" style="15" customWidth="1"/>
    <col min="12042" max="12042" width="31.5703125" style="15" customWidth="1"/>
    <col min="12043" max="12043" width="30.7109375" style="15" customWidth="1"/>
    <col min="12044" max="12046" width="10.7109375" style="15" customWidth="1"/>
    <col min="12047" max="12047" width="13.28515625" style="15" customWidth="1"/>
    <col min="12048" max="12048" width="37.5703125" style="15" customWidth="1"/>
    <col min="12049" max="12050" width="23.28515625" style="15" customWidth="1"/>
    <col min="12051" max="12051" width="23.5703125" style="15" customWidth="1"/>
    <col min="12052" max="12052" width="22.5703125" style="15" customWidth="1"/>
    <col min="12053" max="12055" width="50.7109375" style="15" customWidth="1"/>
    <col min="12056" max="12057" width="20.7109375" style="15" customWidth="1"/>
    <col min="12058" max="12059" width="50.7109375" style="15" customWidth="1"/>
    <col min="12060" max="12063" width="11.42578125" style="15"/>
    <col min="12064" max="12070" width="11.42578125" style="15" customWidth="1"/>
    <col min="12071" max="12208" width="11.42578125" style="15"/>
    <col min="12209" max="12209" width="14.85546875" style="15" customWidth="1"/>
    <col min="12210" max="12288" width="11.42578125" style="15"/>
    <col min="12289" max="12289" width="9.140625" style="15" customWidth="1"/>
    <col min="12290" max="12290" width="30.28515625" style="15" customWidth="1"/>
    <col min="12291" max="12291" width="13.42578125" style="15" customWidth="1"/>
    <col min="12292" max="12292" width="24.28515625" style="15" customWidth="1"/>
    <col min="12293" max="12294" width="35.7109375" style="15" customWidth="1"/>
    <col min="12295" max="12297" width="10.7109375" style="15" customWidth="1"/>
    <col min="12298" max="12298" width="31.5703125" style="15" customWidth="1"/>
    <col min="12299" max="12299" width="30.7109375" style="15" customWidth="1"/>
    <col min="12300" max="12302" width="10.7109375" style="15" customWidth="1"/>
    <col min="12303" max="12303" width="13.28515625" style="15" customWidth="1"/>
    <col min="12304" max="12304" width="37.5703125" style="15" customWidth="1"/>
    <col min="12305" max="12306" width="23.28515625" style="15" customWidth="1"/>
    <col min="12307" max="12307" width="23.5703125" style="15" customWidth="1"/>
    <col min="12308" max="12308" width="22.5703125" style="15" customWidth="1"/>
    <col min="12309" max="12311" width="50.7109375" style="15" customWidth="1"/>
    <col min="12312" max="12313" width="20.7109375" style="15" customWidth="1"/>
    <col min="12314" max="12315" width="50.7109375" style="15" customWidth="1"/>
    <col min="12316" max="12319" width="11.42578125" style="15"/>
    <col min="12320" max="12326" width="11.42578125" style="15" customWidth="1"/>
    <col min="12327" max="12464" width="11.42578125" style="15"/>
    <col min="12465" max="12465" width="14.85546875" style="15" customWidth="1"/>
    <col min="12466" max="12544" width="11.42578125" style="15"/>
    <col min="12545" max="12545" width="9.140625" style="15" customWidth="1"/>
    <col min="12546" max="12546" width="30.28515625" style="15" customWidth="1"/>
    <col min="12547" max="12547" width="13.42578125" style="15" customWidth="1"/>
    <col min="12548" max="12548" width="24.28515625" style="15" customWidth="1"/>
    <col min="12549" max="12550" width="35.7109375" style="15" customWidth="1"/>
    <col min="12551" max="12553" width="10.7109375" style="15" customWidth="1"/>
    <col min="12554" max="12554" width="31.5703125" style="15" customWidth="1"/>
    <col min="12555" max="12555" width="30.7109375" style="15" customWidth="1"/>
    <col min="12556" max="12558" width="10.7109375" style="15" customWidth="1"/>
    <col min="12559" max="12559" width="13.28515625" style="15" customWidth="1"/>
    <col min="12560" max="12560" width="37.5703125" style="15" customWidth="1"/>
    <col min="12561" max="12562" width="23.28515625" style="15" customWidth="1"/>
    <col min="12563" max="12563" width="23.5703125" style="15" customWidth="1"/>
    <col min="12564" max="12564" width="22.5703125" style="15" customWidth="1"/>
    <col min="12565" max="12567" width="50.7109375" style="15" customWidth="1"/>
    <col min="12568" max="12569" width="20.7109375" style="15" customWidth="1"/>
    <col min="12570" max="12571" width="50.7109375" style="15" customWidth="1"/>
    <col min="12572" max="12575" width="11.42578125" style="15"/>
    <col min="12576" max="12582" width="11.42578125" style="15" customWidth="1"/>
    <col min="12583" max="12720" width="11.42578125" style="15"/>
    <col min="12721" max="12721" width="14.85546875" style="15" customWidth="1"/>
    <col min="12722" max="12800" width="11.42578125" style="15"/>
    <col min="12801" max="12801" width="9.140625" style="15" customWidth="1"/>
    <col min="12802" max="12802" width="30.28515625" style="15" customWidth="1"/>
    <col min="12803" max="12803" width="13.42578125" style="15" customWidth="1"/>
    <col min="12804" max="12804" width="24.28515625" style="15" customWidth="1"/>
    <col min="12805" max="12806" width="35.7109375" style="15" customWidth="1"/>
    <col min="12807" max="12809" width="10.7109375" style="15" customWidth="1"/>
    <col min="12810" max="12810" width="31.5703125" style="15" customWidth="1"/>
    <col min="12811" max="12811" width="30.7109375" style="15" customWidth="1"/>
    <col min="12812" max="12814" width="10.7109375" style="15" customWidth="1"/>
    <col min="12815" max="12815" width="13.28515625" style="15" customWidth="1"/>
    <col min="12816" max="12816" width="37.5703125" style="15" customWidth="1"/>
    <col min="12817" max="12818" width="23.28515625" style="15" customWidth="1"/>
    <col min="12819" max="12819" width="23.5703125" style="15" customWidth="1"/>
    <col min="12820" max="12820" width="22.5703125" style="15" customWidth="1"/>
    <col min="12821" max="12823" width="50.7109375" style="15" customWidth="1"/>
    <col min="12824" max="12825" width="20.7109375" style="15" customWidth="1"/>
    <col min="12826" max="12827" width="50.7109375" style="15" customWidth="1"/>
    <col min="12828" max="12831" width="11.42578125" style="15"/>
    <col min="12832" max="12838" width="11.42578125" style="15" customWidth="1"/>
    <col min="12839" max="12976" width="11.42578125" style="15"/>
    <col min="12977" max="12977" width="14.85546875" style="15" customWidth="1"/>
    <col min="12978" max="13056" width="11.42578125" style="15"/>
    <col min="13057" max="13057" width="9.140625" style="15" customWidth="1"/>
    <col min="13058" max="13058" width="30.28515625" style="15" customWidth="1"/>
    <col min="13059" max="13059" width="13.42578125" style="15" customWidth="1"/>
    <col min="13060" max="13060" width="24.28515625" style="15" customWidth="1"/>
    <col min="13061" max="13062" width="35.7109375" style="15" customWidth="1"/>
    <col min="13063" max="13065" width="10.7109375" style="15" customWidth="1"/>
    <col min="13066" max="13066" width="31.5703125" style="15" customWidth="1"/>
    <col min="13067" max="13067" width="30.7109375" style="15" customWidth="1"/>
    <col min="13068" max="13070" width="10.7109375" style="15" customWidth="1"/>
    <col min="13071" max="13071" width="13.28515625" style="15" customWidth="1"/>
    <col min="13072" max="13072" width="37.5703125" style="15" customWidth="1"/>
    <col min="13073" max="13074" width="23.28515625" style="15" customWidth="1"/>
    <col min="13075" max="13075" width="23.5703125" style="15" customWidth="1"/>
    <col min="13076" max="13076" width="22.5703125" style="15" customWidth="1"/>
    <col min="13077" max="13079" width="50.7109375" style="15" customWidth="1"/>
    <col min="13080" max="13081" width="20.7109375" style="15" customWidth="1"/>
    <col min="13082" max="13083" width="50.7109375" style="15" customWidth="1"/>
    <col min="13084" max="13087" width="11.42578125" style="15"/>
    <col min="13088" max="13094" width="11.42578125" style="15" customWidth="1"/>
    <col min="13095" max="13232" width="11.42578125" style="15"/>
    <col min="13233" max="13233" width="14.85546875" style="15" customWidth="1"/>
    <col min="13234" max="13312" width="11.42578125" style="15"/>
    <col min="13313" max="13313" width="9.140625" style="15" customWidth="1"/>
    <col min="13314" max="13314" width="30.28515625" style="15" customWidth="1"/>
    <col min="13315" max="13315" width="13.42578125" style="15" customWidth="1"/>
    <col min="13316" max="13316" width="24.28515625" style="15" customWidth="1"/>
    <col min="13317" max="13318" width="35.7109375" style="15" customWidth="1"/>
    <col min="13319" max="13321" width="10.7109375" style="15" customWidth="1"/>
    <col min="13322" max="13322" width="31.5703125" style="15" customWidth="1"/>
    <col min="13323" max="13323" width="30.7109375" style="15" customWidth="1"/>
    <col min="13324" max="13326" width="10.7109375" style="15" customWidth="1"/>
    <col min="13327" max="13327" width="13.28515625" style="15" customWidth="1"/>
    <col min="13328" max="13328" width="37.5703125" style="15" customWidth="1"/>
    <col min="13329" max="13330" width="23.28515625" style="15" customWidth="1"/>
    <col min="13331" max="13331" width="23.5703125" style="15" customWidth="1"/>
    <col min="13332" max="13332" width="22.5703125" style="15" customWidth="1"/>
    <col min="13333" max="13335" width="50.7109375" style="15" customWidth="1"/>
    <col min="13336" max="13337" width="20.7109375" style="15" customWidth="1"/>
    <col min="13338" max="13339" width="50.7109375" style="15" customWidth="1"/>
    <col min="13340" max="13343" width="11.42578125" style="15"/>
    <col min="13344" max="13350" width="11.42578125" style="15" customWidth="1"/>
    <col min="13351" max="13488" width="11.42578125" style="15"/>
    <col min="13489" max="13489" width="14.85546875" style="15" customWidth="1"/>
    <col min="13490" max="13568" width="11.42578125" style="15"/>
    <col min="13569" max="13569" width="9.140625" style="15" customWidth="1"/>
    <col min="13570" max="13570" width="30.28515625" style="15" customWidth="1"/>
    <col min="13571" max="13571" width="13.42578125" style="15" customWidth="1"/>
    <col min="13572" max="13572" width="24.28515625" style="15" customWidth="1"/>
    <col min="13573" max="13574" width="35.7109375" style="15" customWidth="1"/>
    <col min="13575" max="13577" width="10.7109375" style="15" customWidth="1"/>
    <col min="13578" max="13578" width="31.5703125" style="15" customWidth="1"/>
    <col min="13579" max="13579" width="30.7109375" style="15" customWidth="1"/>
    <col min="13580" max="13582" width="10.7109375" style="15" customWidth="1"/>
    <col min="13583" max="13583" width="13.28515625" style="15" customWidth="1"/>
    <col min="13584" max="13584" width="37.5703125" style="15" customWidth="1"/>
    <col min="13585" max="13586" width="23.28515625" style="15" customWidth="1"/>
    <col min="13587" max="13587" width="23.5703125" style="15" customWidth="1"/>
    <col min="13588" max="13588" width="22.5703125" style="15" customWidth="1"/>
    <col min="13589" max="13591" width="50.7109375" style="15" customWidth="1"/>
    <col min="13592" max="13593" width="20.7109375" style="15" customWidth="1"/>
    <col min="13594" max="13595" width="50.7109375" style="15" customWidth="1"/>
    <col min="13596" max="13599" width="11.42578125" style="15"/>
    <col min="13600" max="13606" width="11.42578125" style="15" customWidth="1"/>
    <col min="13607" max="13744" width="11.42578125" style="15"/>
    <col min="13745" max="13745" width="14.85546875" style="15" customWidth="1"/>
    <col min="13746" max="13824" width="11.42578125" style="15"/>
    <col min="13825" max="13825" width="9.140625" style="15" customWidth="1"/>
    <col min="13826" max="13826" width="30.28515625" style="15" customWidth="1"/>
    <col min="13827" max="13827" width="13.42578125" style="15" customWidth="1"/>
    <col min="13828" max="13828" width="24.28515625" style="15" customWidth="1"/>
    <col min="13829" max="13830" width="35.7109375" style="15" customWidth="1"/>
    <col min="13831" max="13833" width="10.7109375" style="15" customWidth="1"/>
    <col min="13834" max="13834" width="31.5703125" style="15" customWidth="1"/>
    <col min="13835" max="13835" width="30.7109375" style="15" customWidth="1"/>
    <col min="13836" max="13838" width="10.7109375" style="15" customWidth="1"/>
    <col min="13839" max="13839" width="13.28515625" style="15" customWidth="1"/>
    <col min="13840" max="13840" width="37.5703125" style="15" customWidth="1"/>
    <col min="13841" max="13842" width="23.28515625" style="15" customWidth="1"/>
    <col min="13843" max="13843" width="23.5703125" style="15" customWidth="1"/>
    <col min="13844" max="13844" width="22.5703125" style="15" customWidth="1"/>
    <col min="13845" max="13847" width="50.7109375" style="15" customWidth="1"/>
    <col min="13848" max="13849" width="20.7109375" style="15" customWidth="1"/>
    <col min="13850" max="13851" width="50.7109375" style="15" customWidth="1"/>
    <col min="13852" max="13855" width="11.42578125" style="15"/>
    <col min="13856" max="13862" width="11.42578125" style="15" customWidth="1"/>
    <col min="13863" max="14000" width="11.42578125" style="15"/>
    <col min="14001" max="14001" width="14.85546875" style="15" customWidth="1"/>
    <col min="14002" max="14080" width="11.42578125" style="15"/>
    <col min="14081" max="14081" width="9.140625" style="15" customWidth="1"/>
    <col min="14082" max="14082" width="30.28515625" style="15" customWidth="1"/>
    <col min="14083" max="14083" width="13.42578125" style="15" customWidth="1"/>
    <col min="14084" max="14084" width="24.28515625" style="15" customWidth="1"/>
    <col min="14085" max="14086" width="35.7109375" style="15" customWidth="1"/>
    <col min="14087" max="14089" width="10.7109375" style="15" customWidth="1"/>
    <col min="14090" max="14090" width="31.5703125" style="15" customWidth="1"/>
    <col min="14091" max="14091" width="30.7109375" style="15" customWidth="1"/>
    <col min="14092" max="14094" width="10.7109375" style="15" customWidth="1"/>
    <col min="14095" max="14095" width="13.28515625" style="15" customWidth="1"/>
    <col min="14096" max="14096" width="37.5703125" style="15" customWidth="1"/>
    <col min="14097" max="14098" width="23.28515625" style="15" customWidth="1"/>
    <col min="14099" max="14099" width="23.5703125" style="15" customWidth="1"/>
    <col min="14100" max="14100" width="22.5703125" style="15" customWidth="1"/>
    <col min="14101" max="14103" width="50.7109375" style="15" customWidth="1"/>
    <col min="14104" max="14105" width="20.7109375" style="15" customWidth="1"/>
    <col min="14106" max="14107" width="50.7109375" style="15" customWidth="1"/>
    <col min="14108" max="14111" width="11.42578125" style="15"/>
    <col min="14112" max="14118" width="11.42578125" style="15" customWidth="1"/>
    <col min="14119" max="14256" width="11.42578125" style="15"/>
    <col min="14257" max="14257" width="14.85546875" style="15" customWidth="1"/>
    <col min="14258" max="14336" width="11.42578125" style="15"/>
    <col min="14337" max="14337" width="9.140625" style="15" customWidth="1"/>
    <col min="14338" max="14338" width="30.28515625" style="15" customWidth="1"/>
    <col min="14339" max="14339" width="13.42578125" style="15" customWidth="1"/>
    <col min="14340" max="14340" width="24.28515625" style="15" customWidth="1"/>
    <col min="14341" max="14342" width="35.7109375" style="15" customWidth="1"/>
    <col min="14343" max="14345" width="10.7109375" style="15" customWidth="1"/>
    <col min="14346" max="14346" width="31.5703125" style="15" customWidth="1"/>
    <col min="14347" max="14347" width="30.7109375" style="15" customWidth="1"/>
    <col min="14348" max="14350" width="10.7109375" style="15" customWidth="1"/>
    <col min="14351" max="14351" width="13.28515625" style="15" customWidth="1"/>
    <col min="14352" max="14352" width="37.5703125" style="15" customWidth="1"/>
    <col min="14353" max="14354" width="23.28515625" style="15" customWidth="1"/>
    <col min="14355" max="14355" width="23.5703125" style="15" customWidth="1"/>
    <col min="14356" max="14356" width="22.5703125" style="15" customWidth="1"/>
    <col min="14357" max="14359" width="50.7109375" style="15" customWidth="1"/>
    <col min="14360" max="14361" width="20.7109375" style="15" customWidth="1"/>
    <col min="14362" max="14363" width="50.7109375" style="15" customWidth="1"/>
    <col min="14364" max="14367" width="11.42578125" style="15"/>
    <col min="14368" max="14374" width="11.42578125" style="15" customWidth="1"/>
    <col min="14375" max="14512" width="11.42578125" style="15"/>
    <col min="14513" max="14513" width="14.85546875" style="15" customWidth="1"/>
    <col min="14514" max="14592" width="11.42578125" style="15"/>
    <col min="14593" max="14593" width="9.140625" style="15" customWidth="1"/>
    <col min="14594" max="14594" width="30.28515625" style="15" customWidth="1"/>
    <col min="14595" max="14595" width="13.42578125" style="15" customWidth="1"/>
    <col min="14596" max="14596" width="24.28515625" style="15" customWidth="1"/>
    <col min="14597" max="14598" width="35.7109375" style="15" customWidth="1"/>
    <col min="14599" max="14601" width="10.7109375" style="15" customWidth="1"/>
    <col min="14602" max="14602" width="31.5703125" style="15" customWidth="1"/>
    <col min="14603" max="14603" width="30.7109375" style="15" customWidth="1"/>
    <col min="14604" max="14606" width="10.7109375" style="15" customWidth="1"/>
    <col min="14607" max="14607" width="13.28515625" style="15" customWidth="1"/>
    <col min="14608" max="14608" width="37.5703125" style="15" customWidth="1"/>
    <col min="14609" max="14610" width="23.28515625" style="15" customWidth="1"/>
    <col min="14611" max="14611" width="23.5703125" style="15" customWidth="1"/>
    <col min="14612" max="14612" width="22.5703125" style="15" customWidth="1"/>
    <col min="14613" max="14615" width="50.7109375" style="15" customWidth="1"/>
    <col min="14616" max="14617" width="20.7109375" style="15" customWidth="1"/>
    <col min="14618" max="14619" width="50.7109375" style="15" customWidth="1"/>
    <col min="14620" max="14623" width="11.42578125" style="15"/>
    <col min="14624" max="14630" width="11.42578125" style="15" customWidth="1"/>
    <col min="14631" max="14768" width="11.42578125" style="15"/>
    <col min="14769" max="14769" width="14.85546875" style="15" customWidth="1"/>
    <col min="14770" max="14848" width="11.42578125" style="15"/>
    <col min="14849" max="14849" width="9.140625" style="15" customWidth="1"/>
    <col min="14850" max="14850" width="30.28515625" style="15" customWidth="1"/>
    <col min="14851" max="14851" width="13.42578125" style="15" customWidth="1"/>
    <col min="14852" max="14852" width="24.28515625" style="15" customWidth="1"/>
    <col min="14853" max="14854" width="35.7109375" style="15" customWidth="1"/>
    <col min="14855" max="14857" width="10.7109375" style="15" customWidth="1"/>
    <col min="14858" max="14858" width="31.5703125" style="15" customWidth="1"/>
    <col min="14859" max="14859" width="30.7109375" style="15" customWidth="1"/>
    <col min="14860" max="14862" width="10.7109375" style="15" customWidth="1"/>
    <col min="14863" max="14863" width="13.28515625" style="15" customWidth="1"/>
    <col min="14864" max="14864" width="37.5703125" style="15" customWidth="1"/>
    <col min="14865" max="14866" width="23.28515625" style="15" customWidth="1"/>
    <col min="14867" max="14867" width="23.5703125" style="15" customWidth="1"/>
    <col min="14868" max="14868" width="22.5703125" style="15" customWidth="1"/>
    <col min="14869" max="14871" width="50.7109375" style="15" customWidth="1"/>
    <col min="14872" max="14873" width="20.7109375" style="15" customWidth="1"/>
    <col min="14874" max="14875" width="50.7109375" style="15" customWidth="1"/>
    <col min="14876" max="14879" width="11.42578125" style="15"/>
    <col min="14880" max="14886" width="11.42578125" style="15" customWidth="1"/>
    <col min="14887" max="15024" width="11.42578125" style="15"/>
    <col min="15025" max="15025" width="14.85546875" style="15" customWidth="1"/>
    <col min="15026" max="15104" width="11.42578125" style="15"/>
    <col min="15105" max="15105" width="9.140625" style="15" customWidth="1"/>
    <col min="15106" max="15106" width="30.28515625" style="15" customWidth="1"/>
    <col min="15107" max="15107" width="13.42578125" style="15" customWidth="1"/>
    <col min="15108" max="15108" width="24.28515625" style="15" customWidth="1"/>
    <col min="15109" max="15110" width="35.7109375" style="15" customWidth="1"/>
    <col min="15111" max="15113" width="10.7109375" style="15" customWidth="1"/>
    <col min="15114" max="15114" width="31.5703125" style="15" customWidth="1"/>
    <col min="15115" max="15115" width="30.7109375" style="15" customWidth="1"/>
    <col min="15116" max="15118" width="10.7109375" style="15" customWidth="1"/>
    <col min="15119" max="15119" width="13.28515625" style="15" customWidth="1"/>
    <col min="15120" max="15120" width="37.5703125" style="15" customWidth="1"/>
    <col min="15121" max="15122" width="23.28515625" style="15" customWidth="1"/>
    <col min="15123" max="15123" width="23.5703125" style="15" customWidth="1"/>
    <col min="15124" max="15124" width="22.5703125" style="15" customWidth="1"/>
    <col min="15125" max="15127" width="50.7109375" style="15" customWidth="1"/>
    <col min="15128" max="15129" width="20.7109375" style="15" customWidth="1"/>
    <col min="15130" max="15131" width="50.7109375" style="15" customWidth="1"/>
    <col min="15132" max="15135" width="11.42578125" style="15"/>
    <col min="15136" max="15142" width="11.42578125" style="15" customWidth="1"/>
    <col min="15143" max="15280" width="11.42578125" style="15"/>
    <col min="15281" max="15281" width="14.85546875" style="15" customWidth="1"/>
    <col min="15282" max="15360" width="11.42578125" style="15"/>
    <col min="15361" max="15361" width="9.140625" style="15" customWidth="1"/>
    <col min="15362" max="15362" width="30.28515625" style="15" customWidth="1"/>
    <col min="15363" max="15363" width="13.42578125" style="15" customWidth="1"/>
    <col min="15364" max="15364" width="24.28515625" style="15" customWidth="1"/>
    <col min="15365" max="15366" width="35.7109375" style="15" customWidth="1"/>
    <col min="15367" max="15369" width="10.7109375" style="15" customWidth="1"/>
    <col min="15370" max="15370" width="31.5703125" style="15" customWidth="1"/>
    <col min="15371" max="15371" width="30.7109375" style="15" customWidth="1"/>
    <col min="15372" max="15374" width="10.7109375" style="15" customWidth="1"/>
    <col min="15375" max="15375" width="13.28515625" style="15" customWidth="1"/>
    <col min="15376" max="15376" width="37.5703125" style="15" customWidth="1"/>
    <col min="15377" max="15378" width="23.28515625" style="15" customWidth="1"/>
    <col min="15379" max="15379" width="23.5703125" style="15" customWidth="1"/>
    <col min="15380" max="15380" width="22.5703125" style="15" customWidth="1"/>
    <col min="15381" max="15383" width="50.7109375" style="15" customWidth="1"/>
    <col min="15384" max="15385" width="20.7109375" style="15" customWidth="1"/>
    <col min="15386" max="15387" width="50.7109375" style="15" customWidth="1"/>
    <col min="15388" max="15391" width="11.42578125" style="15"/>
    <col min="15392" max="15398" width="11.42578125" style="15" customWidth="1"/>
    <col min="15399" max="15536" width="11.42578125" style="15"/>
    <col min="15537" max="15537" width="14.85546875" style="15" customWidth="1"/>
    <col min="15538" max="15616" width="11.42578125" style="15"/>
    <col min="15617" max="15617" width="9.140625" style="15" customWidth="1"/>
    <col min="15618" max="15618" width="30.28515625" style="15" customWidth="1"/>
    <col min="15619" max="15619" width="13.42578125" style="15" customWidth="1"/>
    <col min="15620" max="15620" width="24.28515625" style="15" customWidth="1"/>
    <col min="15621" max="15622" width="35.7109375" style="15" customWidth="1"/>
    <col min="15623" max="15625" width="10.7109375" style="15" customWidth="1"/>
    <col min="15626" max="15626" width="31.5703125" style="15" customWidth="1"/>
    <col min="15627" max="15627" width="30.7109375" style="15" customWidth="1"/>
    <col min="15628" max="15630" width="10.7109375" style="15" customWidth="1"/>
    <col min="15631" max="15631" width="13.28515625" style="15" customWidth="1"/>
    <col min="15632" max="15632" width="37.5703125" style="15" customWidth="1"/>
    <col min="15633" max="15634" width="23.28515625" style="15" customWidth="1"/>
    <col min="15635" max="15635" width="23.5703125" style="15" customWidth="1"/>
    <col min="15636" max="15636" width="22.5703125" style="15" customWidth="1"/>
    <col min="15637" max="15639" width="50.7109375" style="15" customWidth="1"/>
    <col min="15640" max="15641" width="20.7109375" style="15" customWidth="1"/>
    <col min="15642" max="15643" width="50.7109375" style="15" customWidth="1"/>
    <col min="15644" max="15647" width="11.42578125" style="15"/>
    <col min="15648" max="15654" width="11.42578125" style="15" customWidth="1"/>
    <col min="15655" max="15792" width="11.42578125" style="15"/>
    <col min="15793" max="15793" width="14.85546875" style="15" customWidth="1"/>
    <col min="15794" max="15872" width="11.42578125" style="15"/>
    <col min="15873" max="15873" width="9.140625" style="15" customWidth="1"/>
    <col min="15874" max="15874" width="30.28515625" style="15" customWidth="1"/>
    <col min="15875" max="15875" width="13.42578125" style="15" customWidth="1"/>
    <col min="15876" max="15876" width="24.28515625" style="15" customWidth="1"/>
    <col min="15877" max="15878" width="35.7109375" style="15" customWidth="1"/>
    <col min="15879" max="15881" width="10.7109375" style="15" customWidth="1"/>
    <col min="15882" max="15882" width="31.5703125" style="15" customWidth="1"/>
    <col min="15883" max="15883" width="30.7109375" style="15" customWidth="1"/>
    <col min="15884" max="15886" width="10.7109375" style="15" customWidth="1"/>
    <col min="15887" max="15887" width="13.28515625" style="15" customWidth="1"/>
    <col min="15888" max="15888" width="37.5703125" style="15" customWidth="1"/>
    <col min="15889" max="15890" width="23.28515625" style="15" customWidth="1"/>
    <col min="15891" max="15891" width="23.5703125" style="15" customWidth="1"/>
    <col min="15892" max="15892" width="22.5703125" style="15" customWidth="1"/>
    <col min="15893" max="15895" width="50.7109375" style="15" customWidth="1"/>
    <col min="15896" max="15897" width="20.7109375" style="15" customWidth="1"/>
    <col min="15898" max="15899" width="50.7109375" style="15" customWidth="1"/>
    <col min="15900" max="15903" width="11.42578125" style="15"/>
    <col min="15904" max="15910" width="11.42578125" style="15" customWidth="1"/>
    <col min="15911" max="16048" width="11.42578125" style="15"/>
    <col min="16049" max="16049" width="14.85546875" style="15" customWidth="1"/>
    <col min="16050" max="16128" width="11.42578125" style="15"/>
    <col min="16129" max="16129" width="9.140625" style="15" customWidth="1"/>
    <col min="16130" max="16130" width="30.28515625" style="15" customWidth="1"/>
    <col min="16131" max="16131" width="13.42578125" style="15" customWidth="1"/>
    <col min="16132" max="16132" width="24.28515625" style="15" customWidth="1"/>
    <col min="16133" max="16134" width="35.7109375" style="15" customWidth="1"/>
    <col min="16135" max="16137" width="10.7109375" style="15" customWidth="1"/>
    <col min="16138" max="16138" width="31.5703125" style="15" customWidth="1"/>
    <col min="16139" max="16139" width="30.7109375" style="15" customWidth="1"/>
    <col min="16140" max="16142" width="10.7109375" style="15" customWidth="1"/>
    <col min="16143" max="16143" width="13.28515625" style="15" customWidth="1"/>
    <col min="16144" max="16144" width="37.5703125" style="15" customWidth="1"/>
    <col min="16145" max="16146" width="23.28515625" style="15" customWidth="1"/>
    <col min="16147" max="16147" width="23.5703125" style="15" customWidth="1"/>
    <col min="16148" max="16148" width="22.5703125" style="15" customWidth="1"/>
    <col min="16149" max="16151" width="50.7109375" style="15" customWidth="1"/>
    <col min="16152" max="16153" width="20.7109375" style="15" customWidth="1"/>
    <col min="16154" max="16155" width="50.7109375" style="15" customWidth="1"/>
    <col min="16156" max="16159" width="11.42578125" style="15"/>
    <col min="16160" max="16166" width="11.42578125" style="15" customWidth="1"/>
    <col min="16167" max="16304" width="11.42578125" style="15"/>
    <col min="16305" max="16305" width="14.85546875" style="15" customWidth="1"/>
    <col min="16306" max="16384" width="11.42578125" style="15"/>
  </cols>
  <sheetData>
    <row r="1" spans="1:32"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10"/>
    </row>
    <row r="2" spans="1:32"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3"/>
    </row>
    <row r="3" spans="1:32"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6"/>
    </row>
    <row r="4" spans="1:32"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5"/>
      <c r="U4" s="738" t="s">
        <v>11</v>
      </c>
      <c r="V4" s="739"/>
      <c r="W4" s="740"/>
      <c r="X4" s="738" t="s">
        <v>16</v>
      </c>
      <c r="Y4" s="739"/>
      <c r="Z4" s="739"/>
      <c r="AA4" s="740"/>
    </row>
    <row r="5" spans="1:32"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40"/>
      <c r="U5" s="705" t="s">
        <v>46</v>
      </c>
      <c r="V5" s="706"/>
      <c r="W5" s="707"/>
      <c r="X5" s="20"/>
      <c r="Y5" s="21"/>
      <c r="Z5" s="21"/>
      <c r="AA5" s="22"/>
    </row>
    <row r="6" spans="1:32"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row>
    <row r="7" spans="1:32" s="14" customFormat="1" ht="39.950000000000003" customHeight="1" x14ac:dyDescent="0.3">
      <c r="A7" s="699" t="s">
        <v>4</v>
      </c>
      <c r="B7" s="699"/>
      <c r="C7" s="1118" t="s">
        <v>1446</v>
      </c>
      <c r="D7" s="1118"/>
      <c r="E7" s="1118"/>
      <c r="F7" s="1118"/>
      <c r="G7" s="1118"/>
      <c r="H7" s="1118"/>
      <c r="I7" s="1118"/>
      <c r="J7" s="1118"/>
      <c r="K7" s="1118"/>
      <c r="L7" s="1118"/>
      <c r="M7" s="1118"/>
      <c r="N7" s="1118"/>
      <c r="O7" s="1118"/>
      <c r="P7" s="1118"/>
      <c r="Q7" s="1118"/>
      <c r="R7" s="1118"/>
      <c r="S7" s="1118"/>
      <c r="T7" s="1118"/>
      <c r="U7" s="711" t="s">
        <v>67</v>
      </c>
      <c r="V7" s="791">
        <v>1</v>
      </c>
      <c r="W7" s="792"/>
      <c r="X7" s="792"/>
      <c r="Y7" s="793"/>
      <c r="Z7" s="723" t="s">
        <v>68</v>
      </c>
      <c r="AA7" s="785" t="s">
        <v>1447</v>
      </c>
    </row>
    <row r="8" spans="1:32" s="14" customFormat="1" ht="39.950000000000003" customHeight="1" x14ac:dyDescent="0.3">
      <c r="A8" s="1122" t="s">
        <v>8</v>
      </c>
      <c r="B8" s="1122"/>
      <c r="C8" s="1118" t="s">
        <v>1448</v>
      </c>
      <c r="D8" s="1118"/>
      <c r="E8" s="1118"/>
      <c r="F8" s="1118"/>
      <c r="G8" s="1118"/>
      <c r="H8" s="1118"/>
      <c r="I8" s="1118"/>
      <c r="J8" s="1118"/>
      <c r="K8" s="1118"/>
      <c r="L8" s="1118"/>
      <c r="M8" s="1118"/>
      <c r="N8" s="1118"/>
      <c r="O8" s="1118"/>
      <c r="P8" s="1118"/>
      <c r="Q8" s="1118"/>
      <c r="R8" s="1118"/>
      <c r="S8" s="1118"/>
      <c r="T8" s="1118"/>
      <c r="U8" s="712"/>
      <c r="V8" s="794"/>
      <c r="W8" s="795"/>
      <c r="X8" s="795"/>
      <c r="Y8" s="796"/>
      <c r="Z8" s="724"/>
      <c r="AA8" s="786"/>
    </row>
    <row r="9" spans="1:32" s="14" customFormat="1" ht="39.950000000000003" customHeight="1" x14ac:dyDescent="0.3">
      <c r="A9" s="699" t="s">
        <v>52</v>
      </c>
      <c r="B9" s="699"/>
      <c r="C9" s="1119" t="s">
        <v>1449</v>
      </c>
      <c r="D9" s="1118"/>
      <c r="E9" s="1118"/>
      <c r="F9" s="1118"/>
      <c r="G9" s="1118"/>
      <c r="H9" s="1118"/>
      <c r="I9" s="1118"/>
      <c r="J9" s="1118"/>
      <c r="K9" s="1118"/>
      <c r="L9" s="1118"/>
      <c r="M9" s="1118"/>
      <c r="N9" s="1118"/>
      <c r="O9" s="1118"/>
      <c r="P9" s="1118"/>
      <c r="Q9" s="1118"/>
      <c r="R9" s="1118"/>
      <c r="S9" s="1118"/>
      <c r="T9" s="1118"/>
      <c r="U9" s="712"/>
      <c r="V9" s="794"/>
      <c r="W9" s="795"/>
      <c r="X9" s="795"/>
      <c r="Y9" s="796"/>
      <c r="Z9" s="724"/>
      <c r="AA9" s="786"/>
    </row>
    <row r="10" spans="1:32" s="14" customFormat="1" ht="39.950000000000003" customHeight="1" x14ac:dyDescent="0.3">
      <c r="A10" s="699" t="s">
        <v>12</v>
      </c>
      <c r="B10" s="699"/>
      <c r="C10" s="1118" t="s">
        <v>1450</v>
      </c>
      <c r="D10" s="1118"/>
      <c r="E10" s="1118"/>
      <c r="F10" s="1118"/>
      <c r="G10" s="1118"/>
      <c r="H10" s="1118"/>
      <c r="I10" s="1118"/>
      <c r="J10" s="1118"/>
      <c r="K10" s="1118"/>
      <c r="L10" s="1118"/>
      <c r="M10" s="1118"/>
      <c r="N10" s="1118"/>
      <c r="O10" s="1118"/>
      <c r="P10" s="1118"/>
      <c r="Q10" s="1118"/>
      <c r="R10" s="1118"/>
      <c r="S10" s="1118"/>
      <c r="T10" s="1118"/>
      <c r="U10" s="713"/>
      <c r="V10" s="797"/>
      <c r="W10" s="798"/>
      <c r="X10" s="798"/>
      <c r="Y10" s="799"/>
      <c r="Z10" s="725"/>
      <c r="AA10" s="787"/>
    </row>
    <row r="11" spans="1:32"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row>
    <row r="12" spans="1:32" ht="86.25" customHeight="1" x14ac:dyDescent="0.3">
      <c r="A12" s="1151" t="s">
        <v>20</v>
      </c>
      <c r="B12" s="1149" t="s">
        <v>21</v>
      </c>
      <c r="C12" s="1149" t="s">
        <v>19</v>
      </c>
      <c r="D12" s="1149" t="s">
        <v>53</v>
      </c>
      <c r="E12" s="1147" t="s">
        <v>69</v>
      </c>
      <c r="F12" s="1147" t="s">
        <v>70</v>
      </c>
      <c r="G12" s="1149" t="s">
        <v>49</v>
      </c>
      <c r="H12" s="1149"/>
      <c r="I12" s="1149"/>
      <c r="J12" s="1149" t="s">
        <v>7</v>
      </c>
      <c r="K12" s="1149" t="s">
        <v>22</v>
      </c>
      <c r="L12" s="1149" t="s">
        <v>5</v>
      </c>
      <c r="M12" s="1149"/>
      <c r="N12" s="1149"/>
      <c r="O12" s="1149" t="s">
        <v>13</v>
      </c>
      <c r="P12" s="1149"/>
      <c r="Q12" s="1149"/>
      <c r="R12" s="1149"/>
      <c r="S12" s="1149"/>
      <c r="T12" s="1149"/>
      <c r="U12" s="672" t="s">
        <v>55</v>
      </c>
      <c r="V12" s="672"/>
      <c r="W12" s="672"/>
      <c r="X12" s="672"/>
      <c r="Y12" s="672"/>
      <c r="Z12" s="672"/>
      <c r="AA12" s="672"/>
      <c r="AF12"/>
    </row>
    <row r="13" spans="1:32" ht="4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149" t="s">
        <v>6</v>
      </c>
      <c r="R13" s="1149" t="s">
        <v>3</v>
      </c>
      <c r="S13" s="1149"/>
      <c r="T13" s="1149" t="s">
        <v>17</v>
      </c>
      <c r="U13" s="23" t="s">
        <v>73</v>
      </c>
      <c r="V13" s="266" t="s">
        <v>56</v>
      </c>
      <c r="W13" s="266" t="s">
        <v>57</v>
      </c>
      <c r="X13" s="672" t="s">
        <v>66</v>
      </c>
      <c r="Y13" s="672"/>
      <c r="Z13" s="266" t="s">
        <v>65</v>
      </c>
      <c r="AA13" s="672" t="s">
        <v>58</v>
      </c>
      <c r="AF13"/>
    </row>
    <row r="14" spans="1:32" ht="189.75" hidden="1" x14ac:dyDescent="0.3">
      <c r="A14" s="1151"/>
      <c r="B14" s="1149"/>
      <c r="C14" s="1149"/>
      <c r="D14" s="1149"/>
      <c r="E14" s="1147"/>
      <c r="F14" s="1147"/>
      <c r="G14" s="1120"/>
      <c r="H14" s="1120"/>
      <c r="I14" s="1120"/>
      <c r="J14" s="1149"/>
      <c r="K14" s="1149"/>
      <c r="L14" s="1120"/>
      <c r="M14" s="1120"/>
      <c r="N14" s="1120"/>
      <c r="O14" s="1120"/>
      <c r="P14" s="1149"/>
      <c r="Q14" s="1149"/>
      <c r="R14" s="269" t="s">
        <v>39</v>
      </c>
      <c r="S14" s="269" t="s">
        <v>40</v>
      </c>
      <c r="T14" s="1149"/>
      <c r="U14" s="136" t="s">
        <v>62</v>
      </c>
      <c r="V14" s="137" t="s">
        <v>76</v>
      </c>
      <c r="W14" s="137" t="s">
        <v>59</v>
      </c>
      <c r="X14" s="136" t="s">
        <v>60</v>
      </c>
      <c r="Y14" s="136" t="s">
        <v>61</v>
      </c>
      <c r="Z14" s="138" t="s">
        <v>77</v>
      </c>
      <c r="AA14" s="672"/>
      <c r="AF14"/>
    </row>
    <row r="15" spans="1:32" s="16" customFormat="1" ht="78" hidden="1" customHeight="1" x14ac:dyDescent="0.25">
      <c r="A15" s="671">
        <v>1</v>
      </c>
      <c r="B15" s="671" t="s">
        <v>1451</v>
      </c>
      <c r="C15" s="1060" t="s">
        <v>42</v>
      </c>
      <c r="D15" s="1172" t="s">
        <v>1452</v>
      </c>
      <c r="E15" s="29" t="s">
        <v>1453</v>
      </c>
      <c r="F15" s="311" t="s">
        <v>1454</v>
      </c>
      <c r="G15" s="1060">
        <v>2</v>
      </c>
      <c r="H15" s="1060">
        <v>5</v>
      </c>
      <c r="I15" s="1051"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EXTREMO</v>
      </c>
      <c r="J15" s="312" t="s">
        <v>1455</v>
      </c>
      <c r="K15" s="313" t="s">
        <v>272</v>
      </c>
      <c r="L15" s="1060">
        <v>1</v>
      </c>
      <c r="M15" s="1060">
        <v>3</v>
      </c>
      <c r="N15" s="1051"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MODERADO</v>
      </c>
      <c r="O15" s="1053" t="s">
        <v>23</v>
      </c>
      <c r="P15" s="655" t="s">
        <v>1456</v>
      </c>
      <c r="Q15" s="655" t="s">
        <v>1457</v>
      </c>
      <c r="R15" s="1175" t="s">
        <v>1458</v>
      </c>
      <c r="S15" s="1175" t="s">
        <v>1459</v>
      </c>
      <c r="T15" s="1178" t="s">
        <v>1460</v>
      </c>
      <c r="U15" s="1054" t="s">
        <v>1461</v>
      </c>
      <c r="V15" s="1054" t="s">
        <v>1462</v>
      </c>
      <c r="W15" s="1054" t="s">
        <v>1463</v>
      </c>
      <c r="X15" s="615"/>
      <c r="Y15" s="1055" t="s">
        <v>227</v>
      </c>
      <c r="Z15" s="615"/>
      <c r="AA15" s="615"/>
      <c r="AF15"/>
    </row>
    <row r="16" spans="1:32" s="16" customFormat="1" ht="78" hidden="1" customHeight="1" x14ac:dyDescent="0.25">
      <c r="A16" s="646"/>
      <c r="B16" s="646"/>
      <c r="C16" s="1060"/>
      <c r="D16" s="1172"/>
      <c r="E16" s="29" t="s">
        <v>1464</v>
      </c>
      <c r="F16" s="311" t="s">
        <v>128</v>
      </c>
      <c r="G16" s="1060"/>
      <c r="H16" s="1060"/>
      <c r="I16" s="1051"/>
      <c r="J16" s="42" t="s">
        <v>1465</v>
      </c>
      <c r="K16" s="313" t="s">
        <v>1466</v>
      </c>
      <c r="L16" s="1060"/>
      <c r="M16" s="1060"/>
      <c r="N16" s="1051"/>
      <c r="O16" s="1053"/>
      <c r="P16" s="656"/>
      <c r="Q16" s="656"/>
      <c r="R16" s="1176"/>
      <c r="S16" s="1176"/>
      <c r="T16" s="1179"/>
      <c r="U16" s="1054"/>
      <c r="V16" s="1054"/>
      <c r="W16" s="1054"/>
      <c r="X16" s="615"/>
      <c r="Y16" s="1055"/>
      <c r="Z16" s="615"/>
      <c r="AA16" s="615"/>
      <c r="AF16"/>
    </row>
    <row r="17" spans="1:37" s="16" customFormat="1" ht="78" hidden="1" customHeight="1" x14ac:dyDescent="0.25">
      <c r="A17" s="646"/>
      <c r="B17" s="646"/>
      <c r="C17" s="1060"/>
      <c r="D17" s="1172"/>
      <c r="E17" s="314" t="s">
        <v>1467</v>
      </c>
      <c r="F17" s="1032" t="s">
        <v>1468</v>
      </c>
      <c r="G17" s="1060"/>
      <c r="H17" s="1060"/>
      <c r="I17" s="1051"/>
      <c r="J17" s="655" t="s">
        <v>1469</v>
      </c>
      <c r="K17" s="655" t="s">
        <v>272</v>
      </c>
      <c r="L17" s="1060"/>
      <c r="M17" s="1060"/>
      <c r="N17" s="1051"/>
      <c r="O17" s="1053"/>
      <c r="P17" s="656"/>
      <c r="Q17" s="656"/>
      <c r="R17" s="1176"/>
      <c r="S17" s="1176"/>
      <c r="T17" s="1179"/>
      <c r="U17" s="1054"/>
      <c r="V17" s="1054"/>
      <c r="W17" s="1054"/>
      <c r="X17" s="615"/>
      <c r="Y17" s="1055"/>
      <c r="Z17" s="615"/>
      <c r="AA17" s="615"/>
    </row>
    <row r="18" spans="1:37" s="16" customFormat="1" ht="78" hidden="1" customHeight="1" x14ac:dyDescent="0.25">
      <c r="A18" s="646"/>
      <c r="B18" s="646"/>
      <c r="C18" s="1060"/>
      <c r="D18" s="1172"/>
      <c r="E18" s="1173" t="s">
        <v>1470</v>
      </c>
      <c r="F18" s="1033"/>
      <c r="G18" s="1060"/>
      <c r="H18" s="1060"/>
      <c r="I18" s="1051"/>
      <c r="J18" s="671"/>
      <c r="K18" s="671"/>
      <c r="L18" s="1060"/>
      <c r="M18" s="1060"/>
      <c r="N18" s="1051"/>
      <c r="O18" s="1053"/>
      <c r="P18" s="656"/>
      <c r="Q18" s="656"/>
      <c r="R18" s="1176"/>
      <c r="S18" s="1176"/>
      <c r="T18" s="1179"/>
      <c r="U18" s="1054"/>
      <c r="V18" s="1054"/>
      <c r="W18" s="1054"/>
      <c r="X18" s="615"/>
      <c r="Y18" s="1055"/>
      <c r="Z18" s="615"/>
      <c r="AA18" s="615"/>
      <c r="AF18" t="s">
        <v>1</v>
      </c>
      <c r="AG18"/>
      <c r="AH18" t="s">
        <v>0</v>
      </c>
      <c r="AI18"/>
      <c r="AJ18"/>
      <c r="AK18" t="s">
        <v>47</v>
      </c>
    </row>
    <row r="19" spans="1:37" s="16" customFormat="1" ht="78" hidden="1" customHeight="1" x14ac:dyDescent="0.25">
      <c r="A19" s="646"/>
      <c r="B19" s="646"/>
      <c r="C19" s="1060"/>
      <c r="D19" s="1172"/>
      <c r="E19" s="1174"/>
      <c r="F19" s="764"/>
      <c r="G19" s="1060"/>
      <c r="H19" s="1060"/>
      <c r="I19" s="1051"/>
      <c r="J19" s="42" t="s">
        <v>1471</v>
      </c>
      <c r="K19" s="313" t="s">
        <v>272</v>
      </c>
      <c r="L19" s="1060"/>
      <c r="M19" s="1060"/>
      <c r="N19" s="1051"/>
      <c r="O19" s="1053"/>
      <c r="P19" s="671"/>
      <c r="Q19" s="671"/>
      <c r="R19" s="1177"/>
      <c r="S19" s="1177"/>
      <c r="T19" s="1180"/>
      <c r="U19" s="1054"/>
      <c r="V19" s="1054"/>
      <c r="W19" s="1054"/>
      <c r="X19" s="615"/>
      <c r="Y19" s="1055"/>
      <c r="Z19" s="615"/>
      <c r="AA19" s="615"/>
      <c r="AF19">
        <v>1</v>
      </c>
      <c r="AG19"/>
      <c r="AH19">
        <v>1</v>
      </c>
      <c r="AI19"/>
      <c r="AJ19"/>
      <c r="AK19" t="s">
        <v>48</v>
      </c>
    </row>
    <row r="20" spans="1:37" s="16" customFormat="1" ht="78" customHeight="1" x14ac:dyDescent="0.25">
      <c r="A20" s="1181">
        <v>2</v>
      </c>
      <c r="B20" s="1133" t="s">
        <v>1472</v>
      </c>
      <c r="C20" s="1060" t="s">
        <v>43</v>
      </c>
      <c r="D20" s="1172" t="s">
        <v>1473</v>
      </c>
      <c r="E20" s="27" t="s">
        <v>1474</v>
      </c>
      <c r="F20" s="27" t="s">
        <v>1475</v>
      </c>
      <c r="G20" s="1060">
        <v>3</v>
      </c>
      <c r="H20" s="1060">
        <v>4</v>
      </c>
      <c r="I20" s="1051" t="str">
        <f>IF(OR(AND(G20=1,H20=1),AND(G20=2,H20=1),AND(G20=1,H20=2),AND(G20=2,H20=2),AND(G20=3,H20=1)),"BAJO",IF(OR(AND(G20=4,H20=1),AND(G20=3,H20=2),AND(G20=2,H20=3),AND(G20=1,H20=3)),"MODERADO",IF(OR(AND(G20=5,H20=1),AND(G20=5,H20=2),AND(G20=4,H20=2),AND(G20=4,H20=3),AND(G20=3,H20=3),AND(G20=2,H20=4),AND(G20=1,H20=4),AND(G20=1,H20=5)),"ALTO",IF(OR(AND(G20=5,H20=3),AND(G20=5,H20=4),AND(G20=4,H20=4),AND(G20=3,H20=4),AND(G20=5,H20=5),AND(G20=4,H20=5),AND(G20=3,H20=5),AND(G20=2,H20=5)),"EXTREMO",""))))</f>
        <v>EXTREMO</v>
      </c>
      <c r="J20" s="71" t="s">
        <v>1471</v>
      </c>
      <c r="K20" s="313" t="s">
        <v>272</v>
      </c>
      <c r="L20" s="1060">
        <v>2</v>
      </c>
      <c r="M20" s="1060">
        <v>4</v>
      </c>
      <c r="N20" s="1051" t="str">
        <f>IF(OR(AND(L20=1,M20=1),AND(L20=2,M20=1),AND(L20=1,M20=2),AND(L20=2,M20=2),AND(L20=3,M20=1)),"BAJO",IF(OR(AND(L20=4,M20=1),AND(L20=3,M20=2),AND(L20=2,M20=3),AND(L20=1,M20=3)),"MODERADO",IF(OR(AND(L20=5,M20=1),AND(L20=5,M20=2),AND(L20=4,M20=2),AND(L20=4,M20=3),AND(L20=3,M20=3),AND(L20=2,M20=4),AND(L20=1,M20=4),AND(L20=1,M20=5)),"ALTO",IF(OR(AND(L20=5,M20=3),AND(L20=5,M20=4),AND(L20=4,M20=4),AND(L20=3,M20=4),AND(L20=5,M20=5),AND(L20=4,M20=5),AND(L20=3,M20=5),AND(L20=2,M20=5)),"EXTREMO",""))))</f>
        <v>ALTO</v>
      </c>
      <c r="O20" s="1053"/>
      <c r="P20" s="655" t="s">
        <v>1456</v>
      </c>
      <c r="Q20" s="655" t="s">
        <v>1457</v>
      </c>
      <c r="R20" s="1175" t="s">
        <v>1458</v>
      </c>
      <c r="S20" s="1175" t="s">
        <v>1459</v>
      </c>
      <c r="T20" s="1178" t="s">
        <v>1460</v>
      </c>
      <c r="U20" s="1054" t="s">
        <v>1461</v>
      </c>
      <c r="V20" s="1054" t="s">
        <v>1476</v>
      </c>
      <c r="W20" s="1054" t="s">
        <v>1463</v>
      </c>
      <c r="X20" s="615"/>
      <c r="Y20" s="1055" t="s">
        <v>227</v>
      </c>
      <c r="Z20" s="1055"/>
      <c r="AA20" s="615"/>
      <c r="AF20">
        <v>2</v>
      </c>
      <c r="AG20"/>
      <c r="AH20">
        <v>2</v>
      </c>
      <c r="AI20"/>
      <c r="AJ20"/>
      <c r="AK20"/>
    </row>
    <row r="21" spans="1:37" s="16" customFormat="1" ht="78" hidden="1" customHeight="1" x14ac:dyDescent="0.25">
      <c r="A21" s="1181"/>
      <c r="B21" s="1133"/>
      <c r="C21" s="1060"/>
      <c r="D21" s="1172"/>
      <c r="E21" s="29" t="s">
        <v>1477</v>
      </c>
      <c r="F21" s="29" t="s">
        <v>1478</v>
      </c>
      <c r="G21" s="1060"/>
      <c r="H21" s="1060"/>
      <c r="I21" s="1051"/>
      <c r="J21" s="42" t="s">
        <v>1479</v>
      </c>
      <c r="K21" s="313" t="s">
        <v>272</v>
      </c>
      <c r="L21" s="1060"/>
      <c r="M21" s="1060"/>
      <c r="N21" s="1051"/>
      <c r="O21" s="1053"/>
      <c r="P21" s="656"/>
      <c r="Q21" s="656"/>
      <c r="R21" s="1176"/>
      <c r="S21" s="1176"/>
      <c r="T21" s="1179"/>
      <c r="U21" s="1054"/>
      <c r="V21" s="1054"/>
      <c r="W21" s="1054"/>
      <c r="X21" s="615"/>
      <c r="Y21" s="1055"/>
      <c r="Z21" s="1055"/>
      <c r="AA21" s="615"/>
      <c r="AF21">
        <v>3</v>
      </c>
      <c r="AG21"/>
      <c r="AH21">
        <v>3</v>
      </c>
      <c r="AI21"/>
      <c r="AJ21"/>
      <c r="AK21"/>
    </row>
    <row r="22" spans="1:37" s="16" customFormat="1" ht="78" hidden="1" customHeight="1" x14ac:dyDescent="0.25">
      <c r="A22" s="1181"/>
      <c r="B22" s="1133"/>
      <c r="C22" s="1060"/>
      <c r="D22" s="1172"/>
      <c r="E22" s="29" t="s">
        <v>1480</v>
      </c>
      <c r="F22" s="29" t="s">
        <v>1481</v>
      </c>
      <c r="G22" s="1060"/>
      <c r="H22" s="1060"/>
      <c r="I22" s="1051"/>
      <c r="J22" s="42" t="s">
        <v>1482</v>
      </c>
      <c r="K22" s="313" t="s">
        <v>272</v>
      </c>
      <c r="L22" s="1060"/>
      <c r="M22" s="1060"/>
      <c r="N22" s="1051"/>
      <c r="O22" s="1053"/>
      <c r="P22" s="656"/>
      <c r="Q22" s="656"/>
      <c r="R22" s="1176"/>
      <c r="S22" s="1176"/>
      <c r="T22" s="1179"/>
      <c r="U22" s="1054"/>
      <c r="V22" s="1054"/>
      <c r="W22" s="1054"/>
      <c r="X22" s="615"/>
      <c r="Y22" s="1055"/>
      <c r="Z22" s="1055"/>
      <c r="AA22" s="615"/>
      <c r="AF22">
        <v>4</v>
      </c>
      <c r="AG22"/>
      <c r="AH22">
        <v>4</v>
      </c>
      <c r="AI22"/>
      <c r="AJ22"/>
      <c r="AK22"/>
    </row>
    <row r="23" spans="1:37" s="16" customFormat="1" ht="78" hidden="1" customHeight="1" x14ac:dyDescent="0.25">
      <c r="A23" s="1181"/>
      <c r="B23" s="1133"/>
      <c r="C23" s="1060"/>
      <c r="D23" s="1172"/>
      <c r="E23" s="29" t="s">
        <v>1483</v>
      </c>
      <c r="F23" s="29" t="s">
        <v>1484</v>
      </c>
      <c r="G23" s="1060"/>
      <c r="H23" s="1060"/>
      <c r="I23" s="1051"/>
      <c r="J23" s="42" t="s">
        <v>1485</v>
      </c>
      <c r="K23" s="313" t="s">
        <v>272</v>
      </c>
      <c r="L23" s="1060"/>
      <c r="M23" s="1060"/>
      <c r="N23" s="1051"/>
      <c r="O23" s="1053"/>
      <c r="P23" s="656"/>
      <c r="Q23" s="656"/>
      <c r="R23" s="1176"/>
      <c r="S23" s="1176"/>
      <c r="T23" s="1179"/>
      <c r="U23" s="1054"/>
      <c r="V23" s="1054"/>
      <c r="W23" s="1054"/>
      <c r="X23" s="615"/>
      <c r="Y23" s="1055"/>
      <c r="Z23" s="1055"/>
      <c r="AA23" s="615"/>
      <c r="AF23">
        <v>5</v>
      </c>
      <c r="AG23"/>
      <c r="AH23">
        <v>5</v>
      </c>
      <c r="AI23"/>
      <c r="AJ23" t="s">
        <v>41</v>
      </c>
      <c r="AK23"/>
    </row>
    <row r="24" spans="1:37" s="16" customFormat="1" ht="78" hidden="1" customHeight="1" x14ac:dyDescent="0.25">
      <c r="A24" s="1181"/>
      <c r="B24" s="1133"/>
      <c r="C24" s="1060"/>
      <c r="D24" s="1172"/>
      <c r="E24" s="315"/>
      <c r="F24" s="246"/>
      <c r="G24" s="1060"/>
      <c r="H24" s="1060"/>
      <c r="I24" s="1051"/>
      <c r="J24" s="316"/>
      <c r="K24" s="317"/>
      <c r="L24" s="1060"/>
      <c r="M24" s="1060"/>
      <c r="N24" s="1051"/>
      <c r="O24" s="1053"/>
      <c r="P24" s="671"/>
      <c r="Q24" s="671"/>
      <c r="R24" s="1177"/>
      <c r="S24" s="1177"/>
      <c r="T24" s="1180"/>
      <c r="U24" s="1054"/>
      <c r="V24" s="1054"/>
      <c r="W24" s="1054"/>
      <c r="X24" s="615"/>
      <c r="Y24" s="1055"/>
      <c r="Z24" s="1055"/>
      <c r="AA24" s="615"/>
      <c r="AF24" t="s">
        <v>75</v>
      </c>
      <c r="AG24"/>
      <c r="AH24"/>
      <c r="AI24"/>
      <c r="AJ24" t="s">
        <v>42</v>
      </c>
      <c r="AK24"/>
    </row>
    <row r="25" spans="1:37" s="16" customFormat="1" ht="78" hidden="1" customHeight="1" x14ac:dyDescent="0.25">
      <c r="A25" s="1181">
        <v>3</v>
      </c>
      <c r="B25" s="1133" t="s">
        <v>1486</v>
      </c>
      <c r="C25" s="1060" t="s">
        <v>45</v>
      </c>
      <c r="D25" s="764" t="s">
        <v>1487</v>
      </c>
      <c r="E25" s="29" t="s">
        <v>1488</v>
      </c>
      <c r="F25" s="29" t="s">
        <v>1489</v>
      </c>
      <c r="G25" s="1060">
        <v>5</v>
      </c>
      <c r="H25" s="1060">
        <v>3</v>
      </c>
      <c r="I25" s="1051" t="str">
        <f>IF(OR(AND(G25=1,H25=1),AND(G25=2,H25=1),AND(G25=1,H25=2),AND(G25=2,H25=2),AND(G25=3,H25=1)),"BAJO",IF(OR(AND(G25=4,H25=1),AND(G25=3,H25=2),AND(G25=2,H25=3),AND(G25=1,H25=3)),"MODERADO",IF(OR(AND(G25=5,H25=1),AND(G25=5,H25=2),AND(G25=4,H25=2),AND(G25=4,H25=3),AND(G25=3,H25=3),AND(G25=2,H25=4),AND(G25=1,H25=4),AND(G25=1,H25=5)),"ALTO",IF(OR(AND(G25=5,H25=3),AND(G25=5,H25=4),AND(G25=4,H25=4),AND(G25=3,H25=4),AND(G25=5,H25=5),AND(G25=4,H25=5),AND(G25=3,H25=5),AND(G25=2,H25=5)),"EXTREMO",""))))</f>
        <v>EXTREMO</v>
      </c>
      <c r="J25" s="71" t="s">
        <v>1490</v>
      </c>
      <c r="K25" s="313" t="s">
        <v>272</v>
      </c>
      <c r="L25" s="1060">
        <v>2</v>
      </c>
      <c r="M25" s="1060">
        <v>3</v>
      </c>
      <c r="N25" s="1051" t="str">
        <f>IF(OR(AND(L25=1,M25=1),AND(L25=2,M25=1),AND(L25=1,M25=2),AND(L25=2,M25=2),AND(L25=3,M25=1)),"BAJO",IF(OR(AND(L25=4,M25=1),AND(L25=3,M25=2),AND(L25=2,M25=3),AND(L25=1,M25=3)),"MODERADO",IF(OR(AND(L25=5,M25=1),AND(L25=5,M25=2),AND(L25=4,M25=2),AND(L25=4,M25=3),AND(L25=3,M25=3),AND(L25=2,M25=4),AND(L25=1,M25=4),AND(L25=1,M25=5)),"ALTO",IF(OR(AND(L25=5,M25=3),AND(L25=5,M25=4),AND(L25=4,M25=4),AND(L25=3,M25=4),AND(L25=5,M25=5),AND(L25=4,M25=5),AND(L25=3,M25=5),AND(L25=2,M25=5)),"EXTREMO",""))))</f>
        <v>MODERADO</v>
      </c>
      <c r="O25" s="1053" t="s">
        <v>24</v>
      </c>
      <c r="P25" s="655" t="s">
        <v>1456</v>
      </c>
      <c r="Q25" s="655" t="s">
        <v>1457</v>
      </c>
      <c r="R25" s="1175" t="s">
        <v>1458</v>
      </c>
      <c r="S25" s="1175" t="s">
        <v>1459</v>
      </c>
      <c r="T25" s="1178" t="s">
        <v>1460</v>
      </c>
      <c r="U25" s="1054" t="s">
        <v>1461</v>
      </c>
      <c r="V25" s="1054" t="s">
        <v>1491</v>
      </c>
      <c r="W25" s="1054" t="s">
        <v>1463</v>
      </c>
      <c r="X25" s="615"/>
      <c r="Y25" s="1055" t="s">
        <v>227</v>
      </c>
      <c r="Z25" s="615"/>
      <c r="AA25" s="615"/>
      <c r="AF25" t="s">
        <v>24</v>
      </c>
      <c r="AG25"/>
      <c r="AH25"/>
      <c r="AI25"/>
      <c r="AJ25" t="s">
        <v>45</v>
      </c>
      <c r="AK25"/>
    </row>
    <row r="26" spans="1:37" s="16" customFormat="1" ht="78" hidden="1" customHeight="1" x14ac:dyDescent="0.25">
      <c r="A26" s="1181"/>
      <c r="B26" s="1133"/>
      <c r="C26" s="1060"/>
      <c r="D26" s="765"/>
      <c r="E26" s="29" t="s">
        <v>1492</v>
      </c>
      <c r="F26" s="29" t="s">
        <v>1493</v>
      </c>
      <c r="G26" s="1060"/>
      <c r="H26" s="1060"/>
      <c r="I26" s="1051"/>
      <c r="J26" s="71" t="s">
        <v>1494</v>
      </c>
      <c r="K26" s="313" t="s">
        <v>189</v>
      </c>
      <c r="L26" s="1060"/>
      <c r="M26" s="1060"/>
      <c r="N26" s="1051"/>
      <c r="O26" s="1053"/>
      <c r="P26" s="656"/>
      <c r="Q26" s="656"/>
      <c r="R26" s="1176"/>
      <c r="S26" s="1176"/>
      <c r="T26" s="1179"/>
      <c r="U26" s="1054"/>
      <c r="V26" s="1054"/>
      <c r="W26" s="1054"/>
      <c r="X26" s="615"/>
      <c r="Y26" s="1055"/>
      <c r="Z26" s="615"/>
      <c r="AA26" s="615"/>
      <c r="AF26" t="s">
        <v>23</v>
      </c>
      <c r="AG26"/>
      <c r="AH26"/>
      <c r="AI26"/>
      <c r="AJ26" t="s">
        <v>43</v>
      </c>
      <c r="AK26"/>
    </row>
    <row r="27" spans="1:37" s="16" customFormat="1" ht="78" hidden="1" customHeight="1" x14ac:dyDescent="0.25">
      <c r="A27" s="1181"/>
      <c r="B27" s="1133"/>
      <c r="C27" s="1060"/>
      <c r="D27" s="765"/>
      <c r="E27" s="29" t="s">
        <v>1495</v>
      </c>
      <c r="F27" s="27" t="s">
        <v>1496</v>
      </c>
      <c r="G27" s="1060"/>
      <c r="H27" s="1060"/>
      <c r="I27" s="1051"/>
      <c r="J27" s="71" t="s">
        <v>1497</v>
      </c>
      <c r="K27" s="313" t="s">
        <v>272</v>
      </c>
      <c r="L27" s="1060"/>
      <c r="M27" s="1060"/>
      <c r="N27" s="1051"/>
      <c r="O27" s="1053"/>
      <c r="P27" s="656"/>
      <c r="Q27" s="656"/>
      <c r="R27" s="1176"/>
      <c r="S27" s="1176"/>
      <c r="T27" s="1179"/>
      <c r="U27" s="1054"/>
      <c r="V27" s="1054"/>
      <c r="W27" s="1054"/>
      <c r="X27" s="615"/>
      <c r="Y27" s="1055"/>
      <c r="Z27" s="615"/>
      <c r="AA27" s="615"/>
      <c r="AF27" t="s">
        <v>25</v>
      </c>
      <c r="AG27"/>
      <c r="AH27"/>
      <c r="AI27"/>
      <c r="AJ27" t="s">
        <v>44</v>
      </c>
      <c r="AK27"/>
    </row>
    <row r="28" spans="1:37" s="16" customFormat="1" ht="78" hidden="1" customHeight="1" x14ac:dyDescent="0.25">
      <c r="A28" s="1181"/>
      <c r="B28" s="1133"/>
      <c r="C28" s="1060"/>
      <c r="D28" s="765"/>
      <c r="E28" s="29"/>
      <c r="F28" s="27"/>
      <c r="G28" s="1060"/>
      <c r="H28" s="1060"/>
      <c r="I28" s="1051"/>
      <c r="J28" s="316"/>
      <c r="K28" s="317"/>
      <c r="L28" s="1060"/>
      <c r="M28" s="1060"/>
      <c r="N28" s="1051"/>
      <c r="O28" s="1053"/>
      <c r="P28" s="656"/>
      <c r="Q28" s="656"/>
      <c r="R28" s="1176"/>
      <c r="S28" s="1176"/>
      <c r="T28" s="1179"/>
      <c r="U28" s="1054"/>
      <c r="V28" s="1054"/>
      <c r="W28" s="1054"/>
      <c r="X28" s="615"/>
      <c r="Y28" s="1055"/>
      <c r="Z28" s="615"/>
      <c r="AA28" s="615"/>
      <c r="AF28"/>
      <c r="AG28"/>
      <c r="AH28"/>
      <c r="AI28"/>
      <c r="AJ28"/>
      <c r="AK28"/>
    </row>
    <row r="29" spans="1:37" s="16" customFormat="1" ht="78" hidden="1" customHeight="1" x14ac:dyDescent="0.25">
      <c r="A29" s="1181"/>
      <c r="B29" s="1133"/>
      <c r="C29" s="1060"/>
      <c r="D29" s="765"/>
      <c r="E29" s="29"/>
      <c r="F29" s="30"/>
      <c r="G29" s="1060"/>
      <c r="H29" s="1060"/>
      <c r="I29" s="1051"/>
      <c r="J29" s="316"/>
      <c r="K29" s="317"/>
      <c r="L29" s="1060"/>
      <c r="M29" s="1060"/>
      <c r="N29" s="1051"/>
      <c r="O29" s="1053"/>
      <c r="P29" s="671"/>
      <c r="Q29" s="671"/>
      <c r="R29" s="1177"/>
      <c r="S29" s="1177"/>
      <c r="T29" s="1180"/>
      <c r="U29" s="1054"/>
      <c r="V29" s="1054"/>
      <c r="W29" s="1054"/>
      <c r="X29" s="615"/>
      <c r="Y29" s="1055"/>
      <c r="Z29" s="615"/>
      <c r="AA29" s="615"/>
    </row>
    <row r="30" spans="1:37" s="16" customFormat="1" ht="78" hidden="1" customHeight="1" x14ac:dyDescent="0.25">
      <c r="A30" s="1181">
        <v>4</v>
      </c>
      <c r="B30" s="1133" t="s">
        <v>1498</v>
      </c>
      <c r="C30" s="1060" t="s">
        <v>45</v>
      </c>
      <c r="D30" s="764" t="s">
        <v>1499</v>
      </c>
      <c r="E30" s="27" t="s">
        <v>1500</v>
      </c>
      <c r="F30" s="27" t="s">
        <v>1501</v>
      </c>
      <c r="G30" s="1060">
        <v>4</v>
      </c>
      <c r="H30" s="1060">
        <v>1</v>
      </c>
      <c r="I30" s="1051" t="str">
        <f>IF(OR(AND(G30=1,H30=1),AND(G30=2,H30=1),AND(G30=1,H30=2),AND(G30=2,H30=2),AND(G30=3,H30=1)),"BAJO",IF(OR(AND(G30=4,H30=1),AND(G30=3,H30=2),AND(G30=2,H30=3),AND(G30=1,H30=3)),"MODERADO",IF(OR(AND(G30=5,H30=1),AND(G30=5,H30=2),AND(G30=4,H30=2),AND(G30=4,H30=3),AND(G30=3,H30=3),AND(G30=2,H30=4),AND(G30=1,H30=4),AND(G30=1,H30=5)),"ALTO",IF(OR(AND(G30=5,H30=3),AND(G30=5,H30=4),AND(G30=4,H30=4),AND(G30=3,H30=4),AND(G30=5,H30=5),AND(G30=4,H30=5),AND(G30=3,H30=5),AND(G30=2,H30=5)),"EXTREMO",""))))</f>
        <v>MODERADO</v>
      </c>
      <c r="J30" s="71" t="s">
        <v>1502</v>
      </c>
      <c r="K30" s="313" t="s">
        <v>272</v>
      </c>
      <c r="L30" s="1060">
        <v>3</v>
      </c>
      <c r="M30" s="1060">
        <v>1</v>
      </c>
      <c r="N30" s="1051" t="str">
        <f>IF(OR(AND(L30=1,M30=1),AND(L30=2,M30=1),AND(L30=1,M30=2),AND(L30=2,M30=2),AND(L30=3,M30=1)),"BAJO",IF(OR(AND(L30=4,M30=1),AND(L30=3,M30=2),AND(L30=2,M30=3),AND(L30=1,M30=3)),"MODERADO",IF(OR(AND(L30=5,M30=1),AND(L30=5,M30=2),AND(L30=4,M30=2),AND(L30=4,M30=3),AND(L30=3,M30=3),AND(L30=2,M30=4),AND(L30=1,M30=4),AND(L30=1,M30=5)),"ALTO",IF(OR(AND(L30=5,M30=3),AND(L30=5,M30=4),AND(L30=4,M30=4),AND(L30=3,M30=4),AND(L30=5,M30=5),AND(L30=4,M30=5),AND(L30=3,M30=5),AND(L30=2,M30=5)),"EXTREMO",""))))</f>
        <v>BAJO</v>
      </c>
      <c r="O30" s="1053" t="s">
        <v>24</v>
      </c>
      <c r="P30" s="655" t="s">
        <v>1456</v>
      </c>
      <c r="Q30" s="655" t="s">
        <v>1457</v>
      </c>
      <c r="R30" s="1175" t="s">
        <v>1458</v>
      </c>
      <c r="S30" s="1175" t="s">
        <v>1459</v>
      </c>
      <c r="T30" s="1178" t="s">
        <v>1460</v>
      </c>
      <c r="U30" s="1054" t="s">
        <v>1503</v>
      </c>
      <c r="V30" s="741" t="s">
        <v>1504</v>
      </c>
      <c r="W30" s="741" t="s">
        <v>1505</v>
      </c>
      <c r="X30" s="615"/>
      <c r="Y30" s="1055" t="s">
        <v>227</v>
      </c>
      <c r="Z30" s="741" t="s">
        <v>1506</v>
      </c>
      <c r="AA30" s="615"/>
    </row>
    <row r="31" spans="1:37" s="16" customFormat="1" ht="78" hidden="1" customHeight="1" x14ac:dyDescent="0.25">
      <c r="A31" s="1181"/>
      <c r="B31" s="1133"/>
      <c r="C31" s="1060"/>
      <c r="D31" s="765"/>
      <c r="E31" s="29" t="s">
        <v>1507</v>
      </c>
      <c r="F31" s="29" t="s">
        <v>1508</v>
      </c>
      <c r="G31" s="1060"/>
      <c r="H31" s="1060"/>
      <c r="I31" s="1051"/>
      <c r="J31" s="42" t="s">
        <v>1509</v>
      </c>
      <c r="K31" s="313" t="s">
        <v>272</v>
      </c>
      <c r="L31" s="1060"/>
      <c r="M31" s="1060"/>
      <c r="N31" s="1051"/>
      <c r="O31" s="1053"/>
      <c r="P31" s="656"/>
      <c r="Q31" s="656"/>
      <c r="R31" s="1176"/>
      <c r="S31" s="1176"/>
      <c r="T31" s="1179"/>
      <c r="U31" s="1055"/>
      <c r="V31" s="742"/>
      <c r="W31" s="742"/>
      <c r="X31" s="615"/>
      <c r="Y31" s="1055"/>
      <c r="Z31" s="742"/>
      <c r="AA31" s="615"/>
    </row>
    <row r="32" spans="1:37" s="16" customFormat="1" ht="78" hidden="1" customHeight="1" x14ac:dyDescent="0.25">
      <c r="A32" s="1181"/>
      <c r="B32" s="1133"/>
      <c r="C32" s="1060"/>
      <c r="D32" s="765"/>
      <c r="E32" s="29"/>
      <c r="F32" s="29"/>
      <c r="G32" s="1060"/>
      <c r="H32" s="1060"/>
      <c r="I32" s="1051"/>
      <c r="J32" s="42" t="s">
        <v>1510</v>
      </c>
      <c r="K32" s="313" t="s">
        <v>272</v>
      </c>
      <c r="L32" s="1060"/>
      <c r="M32" s="1060"/>
      <c r="N32" s="1051"/>
      <c r="O32" s="1053"/>
      <c r="P32" s="656"/>
      <c r="Q32" s="656"/>
      <c r="R32" s="1176"/>
      <c r="S32" s="1176"/>
      <c r="T32" s="1179"/>
      <c r="U32" s="1055"/>
      <c r="V32" s="742"/>
      <c r="W32" s="742"/>
      <c r="X32" s="615"/>
      <c r="Y32" s="1055"/>
      <c r="Z32" s="742"/>
      <c r="AA32" s="615"/>
    </row>
    <row r="33" spans="1:27" s="16" customFormat="1" ht="78" hidden="1" customHeight="1" x14ac:dyDescent="0.25">
      <c r="A33" s="1181"/>
      <c r="B33" s="1133"/>
      <c r="C33" s="1060"/>
      <c r="D33" s="765"/>
      <c r="E33" s="29"/>
      <c r="F33" s="29"/>
      <c r="G33" s="1060"/>
      <c r="H33" s="1060"/>
      <c r="I33" s="1051"/>
      <c r="J33" s="42" t="s">
        <v>1511</v>
      </c>
      <c r="K33" s="313" t="s">
        <v>272</v>
      </c>
      <c r="L33" s="1060"/>
      <c r="M33" s="1060"/>
      <c r="N33" s="1051"/>
      <c r="O33" s="1053"/>
      <c r="P33" s="656"/>
      <c r="Q33" s="656"/>
      <c r="R33" s="1176"/>
      <c r="S33" s="1176"/>
      <c r="T33" s="1179"/>
      <c r="U33" s="1055"/>
      <c r="V33" s="742"/>
      <c r="W33" s="742"/>
      <c r="X33" s="615"/>
      <c r="Y33" s="1055"/>
      <c r="Z33" s="742"/>
      <c r="AA33" s="615"/>
    </row>
    <row r="34" spans="1:27" s="16" customFormat="1" ht="78" hidden="1" customHeight="1" x14ac:dyDescent="0.25">
      <c r="A34" s="1181"/>
      <c r="B34" s="1133"/>
      <c r="C34" s="1060"/>
      <c r="D34" s="765"/>
      <c r="E34" s="29"/>
      <c r="F34" s="30"/>
      <c r="G34" s="1060"/>
      <c r="H34" s="1060"/>
      <c r="I34" s="1051"/>
      <c r="J34" s="316"/>
      <c r="K34" s="317"/>
      <c r="L34" s="1060"/>
      <c r="M34" s="1060"/>
      <c r="N34" s="1051"/>
      <c r="O34" s="1053"/>
      <c r="P34" s="671"/>
      <c r="Q34" s="671"/>
      <c r="R34" s="1177"/>
      <c r="S34" s="1177"/>
      <c r="T34" s="1180"/>
      <c r="U34" s="1055"/>
      <c r="V34" s="743"/>
      <c r="W34" s="743"/>
      <c r="X34" s="615"/>
      <c r="Y34" s="1055"/>
      <c r="Z34" s="743"/>
      <c r="AA34" s="615"/>
    </row>
    <row r="35" spans="1:27" s="16" customFormat="1" ht="74.25" hidden="1" customHeight="1" x14ac:dyDescent="0.25">
      <c r="A35" s="1181">
        <v>5</v>
      </c>
      <c r="B35" s="1133" t="s">
        <v>1512</v>
      </c>
      <c r="C35" s="1060" t="s">
        <v>45</v>
      </c>
      <c r="D35" s="765" t="s">
        <v>1513</v>
      </c>
      <c r="E35" s="29" t="s">
        <v>1514</v>
      </c>
      <c r="F35" s="29" t="s">
        <v>1515</v>
      </c>
      <c r="G35" s="1060">
        <v>3</v>
      </c>
      <c r="H35" s="1060">
        <v>3</v>
      </c>
      <c r="I35" s="1051" t="str">
        <f>IF(OR(AND(G35=1,H35=1),AND(G35=2,H35=1),AND(G35=1,H35=2),AND(G35=2,H35=2),AND(G35=3,H35=1)),"BAJO",IF(OR(AND(G35=4,H35=1),AND(G35=3,H35=2),AND(G35=2,H35=3),AND(G35=1,H35=3)),"MODERADO",IF(OR(AND(G35=5,H35=1),AND(G35=5,H35=2),AND(G35=4,H35=2),AND(G35=4,H35=3),AND(G35=3,H35=3),AND(G35=2,H35=4),AND(G35=1,H35=4),AND(G35=1,H35=5)),"ALTO",IF(OR(AND(G35=5,H35=3),AND(G35=5,H35=4),AND(G35=4,H35=4),AND(G35=3,H35=4),AND(G35=5,H35=5),AND(G35=4,H35=5),AND(G35=3,H35=5),AND(G35=2,H35=5)),"EXTREMO",""))))</f>
        <v>ALTO</v>
      </c>
      <c r="J35" s="42" t="s">
        <v>1516</v>
      </c>
      <c r="K35" s="318" t="s">
        <v>540</v>
      </c>
      <c r="L35" s="1060">
        <v>2</v>
      </c>
      <c r="M35" s="1060">
        <v>3</v>
      </c>
      <c r="N35" s="1051" t="str">
        <f>IF(OR(AND(L35=1,M35=1),AND(L35=2,M35=1),AND(L35=1,M35=2),AND(L35=2,M35=2),AND(L35=3,M35=1)),"BAJO",IF(OR(AND(L35=4,M35=1),AND(L35=3,M35=2),AND(L35=2,M35=3),AND(L35=1,M35=3)),"MODERADO",IF(OR(AND(L35=5,M35=1),AND(L35=5,M35=2),AND(L35=4,M35=2),AND(L35=4,M35=3),AND(L35=3,M35=3),AND(L35=2,M35=4),AND(L35=1,M35=4),AND(L35=1,M35=5)),"ALTO",IF(OR(AND(L35=5,M35=3),AND(L35=5,M35=4),AND(L35=4,M35=4),AND(L35=3,M35=4),AND(L35=5,M35=5),AND(L35=4,M35=5),AND(L35=3,M35=5),AND(L35=2,M35=5)),"EXTREMO",""))))</f>
        <v>MODERADO</v>
      </c>
      <c r="O35" s="1053" t="s">
        <v>24</v>
      </c>
      <c r="P35" s="655" t="s">
        <v>1456</v>
      </c>
      <c r="Q35" s="655" t="s">
        <v>1457</v>
      </c>
      <c r="R35" s="1175" t="s">
        <v>1458</v>
      </c>
      <c r="S35" s="1175" t="s">
        <v>1459</v>
      </c>
      <c r="T35" s="1178" t="s">
        <v>1460</v>
      </c>
      <c r="U35" s="1054" t="s">
        <v>1461</v>
      </c>
      <c r="V35" s="1054" t="s">
        <v>1476</v>
      </c>
      <c r="W35" s="1054" t="s">
        <v>1463</v>
      </c>
      <c r="X35" s="615"/>
      <c r="Y35" s="1055" t="s">
        <v>227</v>
      </c>
      <c r="Z35" s="615"/>
      <c r="AA35" s="615"/>
    </row>
    <row r="36" spans="1:27" s="16" customFormat="1" ht="74.25" hidden="1" customHeight="1" x14ac:dyDescent="0.25">
      <c r="A36" s="1181"/>
      <c r="B36" s="1133"/>
      <c r="C36" s="1060"/>
      <c r="D36" s="765"/>
      <c r="E36" s="29" t="s">
        <v>1517</v>
      </c>
      <c r="F36" s="29" t="s">
        <v>1518</v>
      </c>
      <c r="G36" s="1060"/>
      <c r="H36" s="1060"/>
      <c r="I36" s="1051"/>
      <c r="J36" s="42" t="s">
        <v>1519</v>
      </c>
      <c r="K36" s="318" t="s">
        <v>540</v>
      </c>
      <c r="L36" s="1060"/>
      <c r="M36" s="1060"/>
      <c r="N36" s="1051"/>
      <c r="O36" s="1053"/>
      <c r="P36" s="656"/>
      <c r="Q36" s="656"/>
      <c r="R36" s="1176"/>
      <c r="S36" s="1176"/>
      <c r="T36" s="1179"/>
      <c r="U36" s="1054"/>
      <c r="V36" s="1054"/>
      <c r="W36" s="1054"/>
      <c r="X36" s="615"/>
      <c r="Y36" s="1055"/>
      <c r="Z36" s="615"/>
      <c r="AA36" s="615"/>
    </row>
    <row r="37" spans="1:27" s="16" customFormat="1" ht="74.25" hidden="1" customHeight="1" x14ac:dyDescent="0.25">
      <c r="A37" s="1181"/>
      <c r="B37" s="1133"/>
      <c r="C37" s="1060"/>
      <c r="D37" s="765"/>
      <c r="E37" s="319" t="s">
        <v>1520</v>
      </c>
      <c r="F37" s="765" t="s">
        <v>1521</v>
      </c>
      <c r="G37" s="1060"/>
      <c r="H37" s="1060"/>
      <c r="I37" s="1051"/>
      <c r="J37" s="42" t="s">
        <v>1522</v>
      </c>
      <c r="K37" s="318" t="s">
        <v>272</v>
      </c>
      <c r="L37" s="1060"/>
      <c r="M37" s="1060"/>
      <c r="N37" s="1051"/>
      <c r="O37" s="1053"/>
      <c r="P37" s="656"/>
      <c r="Q37" s="656"/>
      <c r="R37" s="1176"/>
      <c r="S37" s="1176"/>
      <c r="T37" s="1179"/>
      <c r="U37" s="1054"/>
      <c r="V37" s="1054"/>
      <c r="W37" s="1054"/>
      <c r="X37" s="615"/>
      <c r="Y37" s="1055"/>
      <c r="Z37" s="615"/>
      <c r="AA37" s="615"/>
    </row>
    <row r="38" spans="1:27" s="16" customFormat="1" ht="74.25" hidden="1" customHeight="1" x14ac:dyDescent="0.25">
      <c r="A38" s="1181"/>
      <c r="B38" s="1133"/>
      <c r="C38" s="1060"/>
      <c r="D38" s="765"/>
      <c r="E38" s="29" t="s">
        <v>1523</v>
      </c>
      <c r="F38" s="765"/>
      <c r="G38" s="1060"/>
      <c r="H38" s="1060"/>
      <c r="I38" s="1051"/>
      <c r="J38" s="42" t="s">
        <v>1510</v>
      </c>
      <c r="K38" s="318" t="s">
        <v>540</v>
      </c>
      <c r="L38" s="1060"/>
      <c r="M38" s="1060"/>
      <c r="N38" s="1051"/>
      <c r="O38" s="1053"/>
      <c r="P38" s="656"/>
      <c r="Q38" s="656"/>
      <c r="R38" s="1176"/>
      <c r="S38" s="1176"/>
      <c r="T38" s="1179"/>
      <c r="U38" s="1054"/>
      <c r="V38" s="1054"/>
      <c r="W38" s="1054"/>
      <c r="X38" s="615"/>
      <c r="Y38" s="1055"/>
      <c r="Z38" s="615"/>
      <c r="AA38" s="615"/>
    </row>
    <row r="39" spans="1:27" s="16" customFormat="1" ht="74.25" hidden="1" customHeight="1" x14ac:dyDescent="0.25">
      <c r="A39" s="1181"/>
      <c r="B39" s="1133"/>
      <c r="C39" s="1060"/>
      <c r="D39" s="765"/>
      <c r="E39" s="29"/>
      <c r="F39" s="30"/>
      <c r="G39" s="1060"/>
      <c r="H39" s="1060"/>
      <c r="I39" s="1051"/>
      <c r="J39" s="316"/>
      <c r="K39" s="317"/>
      <c r="L39" s="1060"/>
      <c r="M39" s="1060"/>
      <c r="N39" s="1051"/>
      <c r="O39" s="1053"/>
      <c r="P39" s="671"/>
      <c r="Q39" s="671"/>
      <c r="R39" s="1177"/>
      <c r="S39" s="1177"/>
      <c r="T39" s="1180"/>
      <c r="U39" s="1054"/>
      <c r="V39" s="1054"/>
      <c r="W39" s="1054"/>
      <c r="X39" s="615"/>
      <c r="Y39" s="1055"/>
      <c r="Z39" s="615"/>
      <c r="AA39" s="615"/>
    </row>
    <row r="40" spans="1:27" s="16" customFormat="1" ht="74.25" hidden="1" customHeight="1" x14ac:dyDescent="0.25">
      <c r="A40" s="1181">
        <v>6</v>
      </c>
      <c r="B40" s="1133" t="s">
        <v>1524</v>
      </c>
      <c r="C40" s="1060" t="s">
        <v>44</v>
      </c>
      <c r="D40" s="1172" t="s">
        <v>1525</v>
      </c>
      <c r="E40" s="320" t="s">
        <v>1526</v>
      </c>
      <c r="F40" s="29" t="s">
        <v>1527</v>
      </c>
      <c r="G40" s="1060">
        <v>4</v>
      </c>
      <c r="H40" s="1060">
        <v>2</v>
      </c>
      <c r="I40" s="1051" t="str">
        <f>IF(OR(AND(G40=1,H40=1),AND(G40=2,H40=1),AND(G40=1,H40=2),AND(G40=2,H40=2),AND(G40=3,H40=1)),"BAJO",IF(OR(AND(G40=4,H40=1),AND(G40=3,H40=2),AND(G40=2,H40=3),AND(G40=1,H40=3)),"MODERADO",IF(OR(AND(G40=5,H40=1),AND(G40=5,H40=2),AND(G40=4,H40=2),AND(G40=4,H40=3),AND(G40=3,H40=3),AND(G40=2,H40=4),AND(G40=1,H40=4),AND(G40=1,H40=5)),"ALTO",IF(OR(AND(G40=5,H40=3),AND(G40=5,H40=4),AND(G40=4,H40=4),AND(G40=3,H40=4),AND(G40=5,H40=5),AND(G40=4,H40=5),AND(G40=3,H40=5),AND(G40=2,H40=5)),"EXTREMO",""))))</f>
        <v>ALTO</v>
      </c>
      <c r="J40" s="287" t="s">
        <v>1528</v>
      </c>
      <c r="K40" s="268" t="s">
        <v>1529</v>
      </c>
      <c r="L40" s="1060">
        <v>3</v>
      </c>
      <c r="M40" s="1060">
        <v>2</v>
      </c>
      <c r="N40" s="1051"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MODERADO</v>
      </c>
      <c r="O40" s="1053" t="s">
        <v>24</v>
      </c>
      <c r="P40" s="655" t="s">
        <v>1456</v>
      </c>
      <c r="Q40" s="655" t="s">
        <v>1457</v>
      </c>
      <c r="R40" s="1175" t="s">
        <v>1458</v>
      </c>
      <c r="S40" s="1175" t="s">
        <v>1459</v>
      </c>
      <c r="T40" s="1178" t="s">
        <v>1460</v>
      </c>
      <c r="U40" s="1054" t="s">
        <v>1461</v>
      </c>
      <c r="V40" s="1054" t="s">
        <v>1530</v>
      </c>
      <c r="W40" s="1054" t="s">
        <v>1463</v>
      </c>
      <c r="X40" s="615"/>
      <c r="Y40" s="1055" t="s">
        <v>227</v>
      </c>
      <c r="Z40" s="615"/>
      <c r="AA40" s="615"/>
    </row>
    <row r="41" spans="1:27" s="16" customFormat="1" ht="74.25" hidden="1" customHeight="1" x14ac:dyDescent="0.25">
      <c r="A41" s="1181"/>
      <c r="B41" s="1133"/>
      <c r="C41" s="1060"/>
      <c r="D41" s="1172"/>
      <c r="E41" s="199" t="s">
        <v>1531</v>
      </c>
      <c r="F41" s="287" t="s">
        <v>1532</v>
      </c>
      <c r="G41" s="1060"/>
      <c r="H41" s="1060"/>
      <c r="I41" s="1051"/>
      <c r="J41" s="41" t="s">
        <v>1533</v>
      </c>
      <c r="K41" s="268" t="s">
        <v>1529</v>
      </c>
      <c r="L41" s="1060"/>
      <c r="M41" s="1060"/>
      <c r="N41" s="1051"/>
      <c r="O41" s="1053"/>
      <c r="P41" s="656"/>
      <c r="Q41" s="656"/>
      <c r="R41" s="1176"/>
      <c r="S41" s="1176"/>
      <c r="T41" s="1179"/>
      <c r="U41" s="1054"/>
      <c r="V41" s="1054"/>
      <c r="W41" s="1054"/>
      <c r="X41" s="615"/>
      <c r="Y41" s="1055"/>
      <c r="Z41" s="615"/>
      <c r="AA41" s="615"/>
    </row>
    <row r="42" spans="1:27" s="16" customFormat="1" ht="74.25" hidden="1" customHeight="1" x14ac:dyDescent="0.25">
      <c r="A42" s="1181"/>
      <c r="B42" s="1133"/>
      <c r="C42" s="1060"/>
      <c r="D42" s="1172"/>
      <c r="E42" s="320" t="s">
        <v>1534</v>
      </c>
      <c r="F42" s="287" t="s">
        <v>1535</v>
      </c>
      <c r="G42" s="1060"/>
      <c r="H42" s="1060"/>
      <c r="I42" s="1051"/>
      <c r="J42" s="42" t="s">
        <v>1536</v>
      </c>
      <c r="K42" s="268" t="s">
        <v>1529</v>
      </c>
      <c r="L42" s="1060"/>
      <c r="M42" s="1060"/>
      <c r="N42" s="1051"/>
      <c r="O42" s="1053"/>
      <c r="P42" s="656"/>
      <c r="Q42" s="656"/>
      <c r="R42" s="1176"/>
      <c r="S42" s="1176"/>
      <c r="T42" s="1179"/>
      <c r="U42" s="1054"/>
      <c r="V42" s="1054"/>
      <c r="W42" s="1054"/>
      <c r="X42" s="615"/>
      <c r="Y42" s="1055"/>
      <c r="Z42" s="615"/>
      <c r="AA42" s="615"/>
    </row>
    <row r="43" spans="1:27" s="16" customFormat="1" ht="74.25" hidden="1" customHeight="1" x14ac:dyDescent="0.25">
      <c r="A43" s="1181"/>
      <c r="B43" s="1133"/>
      <c r="C43" s="1060"/>
      <c r="D43" s="1172"/>
      <c r="E43" s="287" t="s">
        <v>1537</v>
      </c>
      <c r="F43" s="287" t="s">
        <v>1538</v>
      </c>
      <c r="G43" s="1060"/>
      <c r="H43" s="1060"/>
      <c r="I43" s="1051"/>
      <c r="J43" s="321" t="s">
        <v>1539</v>
      </c>
      <c r="K43" s="268" t="s">
        <v>1529</v>
      </c>
      <c r="L43" s="1060"/>
      <c r="M43" s="1060"/>
      <c r="N43" s="1051"/>
      <c r="O43" s="1053"/>
      <c r="P43" s="656"/>
      <c r="Q43" s="656"/>
      <c r="R43" s="1176"/>
      <c r="S43" s="1176"/>
      <c r="T43" s="1179"/>
      <c r="U43" s="1054"/>
      <c r="V43" s="1054"/>
      <c r="W43" s="1054"/>
      <c r="X43" s="615"/>
      <c r="Y43" s="1055"/>
      <c r="Z43" s="615"/>
      <c r="AA43" s="615"/>
    </row>
    <row r="44" spans="1:27" s="16" customFormat="1" ht="74.25" hidden="1" customHeight="1" x14ac:dyDescent="0.25">
      <c r="A44" s="1181"/>
      <c r="B44" s="1133"/>
      <c r="C44" s="1060"/>
      <c r="D44" s="1172"/>
      <c r="E44" s="315"/>
      <c r="F44" s="246"/>
      <c r="G44" s="1060"/>
      <c r="H44" s="1060"/>
      <c r="I44" s="1051"/>
      <c r="J44" s="316"/>
      <c r="K44" s="317"/>
      <c r="L44" s="1060"/>
      <c r="M44" s="1060"/>
      <c r="N44" s="1051"/>
      <c r="O44" s="1053"/>
      <c r="P44" s="671"/>
      <c r="Q44" s="671"/>
      <c r="R44" s="1177"/>
      <c r="S44" s="1177"/>
      <c r="T44" s="1180"/>
      <c r="U44" s="1054"/>
      <c r="V44" s="1054"/>
      <c r="W44" s="1054"/>
      <c r="X44" s="615"/>
      <c r="Y44" s="1055"/>
      <c r="Z44" s="615"/>
      <c r="AA44" s="615"/>
    </row>
    <row r="47" spans="1:27" ht="15" customHeight="1" x14ac:dyDescent="0.3">
      <c r="L47" s="18"/>
      <c r="M47" s="18"/>
      <c r="N47" s="18"/>
      <c r="O47" s="18"/>
      <c r="P47" s="18"/>
      <c r="Q47" s="18"/>
      <c r="R47" s="18"/>
      <c r="S47" s="18"/>
    </row>
    <row r="48" spans="1:27" x14ac:dyDescent="0.3">
      <c r="L48" s="1153" t="s">
        <v>50</v>
      </c>
      <c r="M48" s="1153"/>
      <c r="N48" s="1153"/>
      <c r="O48" s="1153"/>
      <c r="P48" s="1153"/>
      <c r="Q48" s="1153"/>
      <c r="R48" s="1153"/>
      <c r="S48" s="1153" t="s">
        <v>51</v>
      </c>
      <c r="T48" s="1154"/>
    </row>
    <row r="49" spans="12:20" x14ac:dyDescent="0.3">
      <c r="L49" s="1153"/>
      <c r="M49" s="1153"/>
      <c r="N49" s="1153"/>
      <c r="O49" s="1153"/>
      <c r="P49" s="1153"/>
      <c r="Q49" s="1153"/>
      <c r="R49" s="1153"/>
      <c r="S49" s="1154"/>
      <c r="T49" s="1154"/>
    </row>
    <row r="50" spans="12:20" x14ac:dyDescent="0.3">
      <c r="L50" s="1153"/>
      <c r="M50" s="1153"/>
      <c r="N50" s="1153"/>
      <c r="O50" s="1153"/>
      <c r="P50" s="1153"/>
      <c r="Q50" s="1153"/>
      <c r="R50" s="1153"/>
      <c r="S50" s="1154"/>
      <c r="T50" s="1154"/>
    </row>
    <row r="51" spans="12:20" x14ac:dyDescent="0.3">
      <c r="L51" s="1153"/>
      <c r="M51" s="1153"/>
      <c r="N51" s="1153"/>
      <c r="O51" s="1153"/>
      <c r="P51" s="1153"/>
      <c r="Q51" s="1153"/>
      <c r="R51" s="1153"/>
      <c r="S51" s="1154"/>
      <c r="T51" s="1154"/>
    </row>
  </sheetData>
  <autoFilter ref="A12:AK44">
    <filterColumn colId="2">
      <filters>
        <filter val="Riesgo de Corrupción"/>
      </filters>
    </filterColumn>
    <filterColumn colId="6" showButton="0"/>
    <filterColumn colId="7" showButton="0"/>
    <filterColumn colId="11" showButton="0"/>
    <filterColumn colId="12"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5" showButton="0"/>
  </autoFilter>
  <mergeCells count="195">
    <mergeCell ref="L48:R51"/>
    <mergeCell ref="S48:T51"/>
    <mergeCell ref="V40:V44"/>
    <mergeCell ref="W40:W44"/>
    <mergeCell ref="X40:X44"/>
    <mergeCell ref="Y40:Y44"/>
    <mergeCell ref="Z40:Z44"/>
    <mergeCell ref="AA40:AA44"/>
    <mergeCell ref="P40:P44"/>
    <mergeCell ref="Q40:Q44"/>
    <mergeCell ref="R40:R44"/>
    <mergeCell ref="S40:S44"/>
    <mergeCell ref="T40:T44"/>
    <mergeCell ref="U40:U44"/>
    <mergeCell ref="F37:F38"/>
    <mergeCell ref="A40:A44"/>
    <mergeCell ref="B40:B44"/>
    <mergeCell ref="C40:C44"/>
    <mergeCell ref="D40:D44"/>
    <mergeCell ref="G40:G44"/>
    <mergeCell ref="H35:H39"/>
    <mergeCell ref="I35:I39"/>
    <mergeCell ref="L35:L39"/>
    <mergeCell ref="Z35:Z39"/>
    <mergeCell ref="AA35:AA39"/>
    <mergeCell ref="P35:P39"/>
    <mergeCell ref="Q35:Q39"/>
    <mergeCell ref="R35:R39"/>
    <mergeCell ref="S35:S39"/>
    <mergeCell ref="T35:T39"/>
    <mergeCell ref="U35:U39"/>
    <mergeCell ref="H40:H44"/>
    <mergeCell ref="I40:I44"/>
    <mergeCell ref="L40:L44"/>
    <mergeCell ref="M40:M44"/>
    <mergeCell ref="N40:N44"/>
    <mergeCell ref="O40:O44"/>
    <mergeCell ref="M35:M39"/>
    <mergeCell ref="N35:N39"/>
    <mergeCell ref="O35:O39"/>
    <mergeCell ref="AA30:AA34"/>
    <mergeCell ref="A35:A39"/>
    <mergeCell ref="B35:B39"/>
    <mergeCell ref="C35:C39"/>
    <mergeCell ref="D35:D39"/>
    <mergeCell ref="G35:G39"/>
    <mergeCell ref="Q30:Q34"/>
    <mergeCell ref="R30:R34"/>
    <mergeCell ref="S30:S34"/>
    <mergeCell ref="T30:T34"/>
    <mergeCell ref="U30:U34"/>
    <mergeCell ref="V30:V34"/>
    <mergeCell ref="I30:I34"/>
    <mergeCell ref="L30:L34"/>
    <mergeCell ref="M30:M34"/>
    <mergeCell ref="N30:N34"/>
    <mergeCell ref="O30:O34"/>
    <mergeCell ref="P30:P34"/>
    <mergeCell ref="A30:A34"/>
    <mergeCell ref="B30:B34"/>
    <mergeCell ref="V35:V39"/>
    <mergeCell ref="W35:W39"/>
    <mergeCell ref="X35:X39"/>
    <mergeCell ref="Y35:Y39"/>
    <mergeCell ref="C30:C34"/>
    <mergeCell ref="D30:D34"/>
    <mergeCell ref="G30:G34"/>
    <mergeCell ref="H30:H34"/>
    <mergeCell ref="V25:V29"/>
    <mergeCell ref="W25:W29"/>
    <mergeCell ref="X25:X29"/>
    <mergeCell ref="Y25:Y29"/>
    <mergeCell ref="Z25:Z29"/>
    <mergeCell ref="W30:W34"/>
    <mergeCell ref="X30:X34"/>
    <mergeCell ref="Y30:Y34"/>
    <mergeCell ref="Z30:Z34"/>
    <mergeCell ref="AA25:AA29"/>
    <mergeCell ref="P25:P29"/>
    <mergeCell ref="Q25:Q29"/>
    <mergeCell ref="R25:R29"/>
    <mergeCell ref="S25:S29"/>
    <mergeCell ref="T25:T29"/>
    <mergeCell ref="U25:U29"/>
    <mergeCell ref="H25:H29"/>
    <mergeCell ref="I25:I29"/>
    <mergeCell ref="L25:L29"/>
    <mergeCell ref="M25:M29"/>
    <mergeCell ref="N25:N29"/>
    <mergeCell ref="O25:O29"/>
    <mergeCell ref="W20:W24"/>
    <mergeCell ref="X20:X24"/>
    <mergeCell ref="Y20:Y24"/>
    <mergeCell ref="Z20:Z24"/>
    <mergeCell ref="AA20:AA24"/>
    <mergeCell ref="A25:A29"/>
    <mergeCell ref="B25:B29"/>
    <mergeCell ref="C25:C29"/>
    <mergeCell ref="D25:D29"/>
    <mergeCell ref="G25:G29"/>
    <mergeCell ref="Q20:Q24"/>
    <mergeCell ref="R20:R24"/>
    <mergeCell ref="S20:S24"/>
    <mergeCell ref="T20:T24"/>
    <mergeCell ref="U20:U24"/>
    <mergeCell ref="V20:V24"/>
    <mergeCell ref="I20:I24"/>
    <mergeCell ref="L20:L24"/>
    <mergeCell ref="M20:M24"/>
    <mergeCell ref="N20:N24"/>
    <mergeCell ref="O20:O24"/>
    <mergeCell ref="P20:P24"/>
    <mergeCell ref="A20:A24"/>
    <mergeCell ref="B20:B24"/>
    <mergeCell ref="C20:C24"/>
    <mergeCell ref="D20:D24"/>
    <mergeCell ref="G20:G24"/>
    <mergeCell ref="H20:H24"/>
    <mergeCell ref="W15:W19"/>
    <mergeCell ref="X15:X19"/>
    <mergeCell ref="Y15:Y19"/>
    <mergeCell ref="Z15:Z19"/>
    <mergeCell ref="AA15:AA19"/>
    <mergeCell ref="F17:F19"/>
    <mergeCell ref="J17:J18"/>
    <mergeCell ref="K17:K18"/>
    <mergeCell ref="Q15:Q19"/>
    <mergeCell ref="R15:R19"/>
    <mergeCell ref="S15:S19"/>
    <mergeCell ref="T15:T19"/>
    <mergeCell ref="U15:U19"/>
    <mergeCell ref="V15:V19"/>
    <mergeCell ref="I15:I19"/>
    <mergeCell ref="L15:L19"/>
    <mergeCell ref="M15:M19"/>
    <mergeCell ref="N15:N19"/>
    <mergeCell ref="O15:O19"/>
    <mergeCell ref="P15:P19"/>
    <mergeCell ref="A15:A19"/>
    <mergeCell ref="B15:B19"/>
    <mergeCell ref="C15:C19"/>
    <mergeCell ref="D15:D19"/>
    <mergeCell ref="G15:G19"/>
    <mergeCell ref="H15:H19"/>
    <mergeCell ref="E18:E19"/>
    <mergeCell ref="P13:P14"/>
    <mergeCell ref="Q13:Q14"/>
    <mergeCell ref="X13:Y13"/>
    <mergeCell ref="AA13:AA14"/>
    <mergeCell ref="L12:N12"/>
    <mergeCell ref="O12:T12"/>
    <mergeCell ref="U12:AA12"/>
    <mergeCell ref="G13:G14"/>
    <mergeCell ref="H13:H14"/>
    <mergeCell ref="I13:I14"/>
    <mergeCell ref="L13:L14"/>
    <mergeCell ref="M13:M14"/>
    <mergeCell ref="N13:N14"/>
    <mergeCell ref="O13:O14"/>
    <mergeCell ref="A11:T11"/>
    <mergeCell ref="A12:A14"/>
    <mergeCell ref="B12:B14"/>
    <mergeCell ref="C12:C14"/>
    <mergeCell ref="D12:D14"/>
    <mergeCell ref="E12:E14"/>
    <mergeCell ref="F12:F14"/>
    <mergeCell ref="G12:I12"/>
    <mergeCell ref="J12:J14"/>
    <mergeCell ref="K12:K14"/>
    <mergeCell ref="R13:S13"/>
    <mergeCell ref="T13:T14"/>
    <mergeCell ref="Z7:Z10"/>
    <mergeCell ref="AA7:AA10"/>
    <mergeCell ref="A8:B8"/>
    <mergeCell ref="C8:T8"/>
    <mergeCell ref="A9:B9"/>
    <mergeCell ref="C9:T9"/>
    <mergeCell ref="A10:B10"/>
    <mergeCell ref="C10:T10"/>
    <mergeCell ref="U5:W5"/>
    <mergeCell ref="A6:T6"/>
    <mergeCell ref="A7:B7"/>
    <mergeCell ref="C7:T7"/>
    <mergeCell ref="U7:U10"/>
    <mergeCell ref="V7:Y10"/>
    <mergeCell ref="A1:B5"/>
    <mergeCell ref="C1:AA1"/>
    <mergeCell ref="C2:AA2"/>
    <mergeCell ref="C3:AA3"/>
    <mergeCell ref="C4:N4"/>
    <mergeCell ref="O4:T4"/>
    <mergeCell ref="U4:W4"/>
    <mergeCell ref="X4:AA4"/>
    <mergeCell ref="C5:N5"/>
    <mergeCell ref="O5:T5"/>
  </mergeCells>
  <conditionalFormatting sqref="I20:I39">
    <cfRule type="containsText" dxfId="288" priority="21" stopIfTrue="1" operator="containsText" text="EXTREMO">
      <formula>NOT(ISERROR(SEARCH("EXTREMO",I20)))</formula>
    </cfRule>
    <cfRule type="containsText" dxfId="287" priority="22" stopIfTrue="1" operator="containsText" text="ALTO">
      <formula>NOT(ISERROR(SEARCH("ALTO",I20)))</formula>
    </cfRule>
    <cfRule type="containsText" dxfId="286" priority="23" stopIfTrue="1" operator="containsText" text="MODERADO">
      <formula>NOT(ISERROR(SEARCH("MODERADO",I20)))</formula>
    </cfRule>
    <cfRule type="containsText" dxfId="285" priority="24" stopIfTrue="1" operator="containsText" text="BAJO">
      <formula>NOT(ISERROR(SEARCH("BAJO",I20)))</formula>
    </cfRule>
  </conditionalFormatting>
  <conditionalFormatting sqref="N20:N39">
    <cfRule type="containsText" dxfId="284" priority="17" stopIfTrue="1" operator="containsText" text="EXTREMO">
      <formula>NOT(ISERROR(SEARCH("EXTREMO",N20)))</formula>
    </cfRule>
    <cfRule type="containsText" dxfId="283" priority="18" stopIfTrue="1" operator="containsText" text="ALTO">
      <formula>NOT(ISERROR(SEARCH("ALTO",N20)))</formula>
    </cfRule>
    <cfRule type="containsText" dxfId="282" priority="19" stopIfTrue="1" operator="containsText" text="MODERADO">
      <formula>NOT(ISERROR(SEARCH("MODERADO",N20)))</formula>
    </cfRule>
    <cfRule type="containsText" dxfId="281" priority="20" stopIfTrue="1" operator="containsText" text="BAJO">
      <formula>NOT(ISERROR(SEARCH("BAJO",N20)))</formula>
    </cfRule>
  </conditionalFormatting>
  <conditionalFormatting sqref="I15:I19">
    <cfRule type="containsText" dxfId="280" priority="13" stopIfTrue="1" operator="containsText" text="EXTREMO">
      <formula>NOT(ISERROR(SEARCH("EXTREMO",I15)))</formula>
    </cfRule>
    <cfRule type="containsText" dxfId="279" priority="14" stopIfTrue="1" operator="containsText" text="ALTO">
      <formula>NOT(ISERROR(SEARCH("ALTO",I15)))</formula>
    </cfRule>
    <cfRule type="containsText" dxfId="278" priority="15" stopIfTrue="1" operator="containsText" text="MODERADO">
      <formula>NOT(ISERROR(SEARCH("MODERADO",I15)))</formula>
    </cfRule>
    <cfRule type="containsText" dxfId="277" priority="16" stopIfTrue="1" operator="containsText" text="BAJO">
      <formula>NOT(ISERROR(SEARCH("BAJO",I15)))</formula>
    </cfRule>
  </conditionalFormatting>
  <conditionalFormatting sqref="N15:N19">
    <cfRule type="containsText" dxfId="276" priority="9" stopIfTrue="1" operator="containsText" text="EXTREMO">
      <formula>NOT(ISERROR(SEARCH("EXTREMO",N15)))</formula>
    </cfRule>
    <cfRule type="containsText" dxfId="275" priority="10" stopIfTrue="1" operator="containsText" text="ALTO">
      <formula>NOT(ISERROR(SEARCH("ALTO",N15)))</formula>
    </cfRule>
    <cfRule type="containsText" dxfId="274" priority="11" stopIfTrue="1" operator="containsText" text="MODERADO">
      <formula>NOT(ISERROR(SEARCH("MODERADO",N15)))</formula>
    </cfRule>
    <cfRule type="containsText" dxfId="273" priority="12" stopIfTrue="1" operator="containsText" text="BAJO">
      <formula>NOT(ISERROR(SEARCH("BAJO",N15)))</formula>
    </cfRule>
  </conditionalFormatting>
  <conditionalFormatting sqref="I40:I44">
    <cfRule type="containsText" dxfId="272" priority="5" stopIfTrue="1" operator="containsText" text="EXTREMO">
      <formula>NOT(ISERROR(SEARCH("EXTREMO",I40)))</formula>
    </cfRule>
    <cfRule type="containsText" dxfId="271" priority="6" stopIfTrue="1" operator="containsText" text="ALTO">
      <formula>NOT(ISERROR(SEARCH("ALTO",I40)))</formula>
    </cfRule>
    <cfRule type="containsText" dxfId="270" priority="7" stopIfTrue="1" operator="containsText" text="MODERADO">
      <formula>NOT(ISERROR(SEARCH("MODERADO",I40)))</formula>
    </cfRule>
    <cfRule type="containsText" dxfId="269" priority="8" stopIfTrue="1" operator="containsText" text="BAJO">
      <formula>NOT(ISERROR(SEARCH("BAJO",I40)))</formula>
    </cfRule>
  </conditionalFormatting>
  <conditionalFormatting sqref="N40:N44">
    <cfRule type="containsText" dxfId="268" priority="1" stopIfTrue="1" operator="containsText" text="EXTREMO">
      <formula>NOT(ISERROR(SEARCH("EXTREMO",N40)))</formula>
    </cfRule>
    <cfRule type="containsText" dxfId="267" priority="2" stopIfTrue="1" operator="containsText" text="ALTO">
      <formula>NOT(ISERROR(SEARCH("ALTO",N40)))</formula>
    </cfRule>
    <cfRule type="containsText" dxfId="266" priority="3" stopIfTrue="1" operator="containsText" text="MODERADO">
      <formula>NOT(ISERROR(SEARCH("MODERADO",N40)))</formula>
    </cfRule>
    <cfRule type="containsText" dxfId="265" priority="4" stopIfTrue="1" operator="containsText" text="BAJO">
      <formula>NOT(ISERROR(SEARCH("BAJO",N40)))</formula>
    </cfRule>
  </conditionalFormatting>
  <dataValidations disablePrompts="1" count="4">
    <dataValidation type="list" allowBlank="1" showInputMessage="1" showErrorMessage="1" sqref="O15:O44 JK15:JK44 TG15:TG44 ADC15:ADC44 AMY15:AMY44 AWU15:AWU44 BGQ15:BGQ44 BQM15:BQM44 CAI15:CAI44 CKE15:CKE44 CUA15:CUA44 DDW15:DDW44 DNS15:DNS44 DXO15:DXO44 EHK15:EHK44 ERG15:ERG44 FBC15:FBC44 FKY15:FKY44 FUU15:FUU44 GEQ15:GEQ44 GOM15:GOM44 GYI15:GYI44 HIE15:HIE44 HSA15:HSA44 IBW15:IBW44 ILS15:ILS44 IVO15:IVO44 JFK15:JFK44 JPG15:JPG44 JZC15:JZC44 KIY15:KIY44 KSU15:KSU44 LCQ15:LCQ44 LMM15:LMM44 LWI15:LWI44 MGE15:MGE44 MQA15:MQA44 MZW15:MZW44 NJS15:NJS44 NTO15:NTO44 ODK15:ODK44 ONG15:ONG44 OXC15:OXC44 PGY15:PGY44 PQU15:PQU44 QAQ15:QAQ44 QKM15:QKM44 QUI15:QUI44 REE15:REE44 ROA15:ROA44 RXW15:RXW44 SHS15:SHS44 SRO15:SRO44 TBK15:TBK44 TLG15:TLG44 TVC15:TVC44 UEY15:UEY44 UOU15:UOU44 UYQ15:UYQ44 VIM15:VIM44 VSI15:VSI44 WCE15:WCE44 WMA15:WMA44 WVW15:WVW44 O65551:O65580 JK65551:JK65580 TG65551:TG65580 ADC65551:ADC65580 AMY65551:AMY65580 AWU65551:AWU65580 BGQ65551:BGQ65580 BQM65551:BQM65580 CAI65551:CAI65580 CKE65551:CKE65580 CUA65551:CUA65580 DDW65551:DDW65580 DNS65551:DNS65580 DXO65551:DXO65580 EHK65551:EHK65580 ERG65551:ERG65580 FBC65551:FBC65580 FKY65551:FKY65580 FUU65551:FUU65580 GEQ65551:GEQ65580 GOM65551:GOM65580 GYI65551:GYI65580 HIE65551:HIE65580 HSA65551:HSA65580 IBW65551:IBW65580 ILS65551:ILS65580 IVO65551:IVO65580 JFK65551:JFK65580 JPG65551:JPG65580 JZC65551:JZC65580 KIY65551:KIY65580 KSU65551:KSU65580 LCQ65551:LCQ65580 LMM65551:LMM65580 LWI65551:LWI65580 MGE65551:MGE65580 MQA65551:MQA65580 MZW65551:MZW65580 NJS65551:NJS65580 NTO65551:NTO65580 ODK65551:ODK65580 ONG65551:ONG65580 OXC65551:OXC65580 PGY65551:PGY65580 PQU65551:PQU65580 QAQ65551:QAQ65580 QKM65551:QKM65580 QUI65551:QUI65580 REE65551:REE65580 ROA65551:ROA65580 RXW65551:RXW65580 SHS65551:SHS65580 SRO65551:SRO65580 TBK65551:TBK65580 TLG65551:TLG65580 TVC65551:TVC65580 UEY65551:UEY65580 UOU65551:UOU65580 UYQ65551:UYQ65580 VIM65551:VIM65580 VSI65551:VSI65580 WCE65551:WCE65580 WMA65551:WMA65580 WVW65551:WVW65580 O131087:O131116 JK131087:JK131116 TG131087:TG131116 ADC131087:ADC131116 AMY131087:AMY131116 AWU131087:AWU131116 BGQ131087:BGQ131116 BQM131087:BQM131116 CAI131087:CAI131116 CKE131087:CKE131116 CUA131087:CUA131116 DDW131087:DDW131116 DNS131087:DNS131116 DXO131087:DXO131116 EHK131087:EHK131116 ERG131087:ERG131116 FBC131087:FBC131116 FKY131087:FKY131116 FUU131087:FUU131116 GEQ131087:GEQ131116 GOM131087:GOM131116 GYI131087:GYI131116 HIE131087:HIE131116 HSA131087:HSA131116 IBW131087:IBW131116 ILS131087:ILS131116 IVO131087:IVO131116 JFK131087:JFK131116 JPG131087:JPG131116 JZC131087:JZC131116 KIY131087:KIY131116 KSU131087:KSU131116 LCQ131087:LCQ131116 LMM131087:LMM131116 LWI131087:LWI131116 MGE131087:MGE131116 MQA131087:MQA131116 MZW131087:MZW131116 NJS131087:NJS131116 NTO131087:NTO131116 ODK131087:ODK131116 ONG131087:ONG131116 OXC131087:OXC131116 PGY131087:PGY131116 PQU131087:PQU131116 QAQ131087:QAQ131116 QKM131087:QKM131116 QUI131087:QUI131116 REE131087:REE131116 ROA131087:ROA131116 RXW131087:RXW131116 SHS131087:SHS131116 SRO131087:SRO131116 TBK131087:TBK131116 TLG131087:TLG131116 TVC131087:TVC131116 UEY131087:UEY131116 UOU131087:UOU131116 UYQ131087:UYQ131116 VIM131087:VIM131116 VSI131087:VSI131116 WCE131087:WCE131116 WMA131087:WMA131116 WVW131087:WVW131116 O196623:O196652 JK196623:JK196652 TG196623:TG196652 ADC196623:ADC196652 AMY196623:AMY196652 AWU196623:AWU196652 BGQ196623:BGQ196652 BQM196623:BQM196652 CAI196623:CAI196652 CKE196623:CKE196652 CUA196623:CUA196652 DDW196623:DDW196652 DNS196623:DNS196652 DXO196623:DXO196652 EHK196623:EHK196652 ERG196623:ERG196652 FBC196623:FBC196652 FKY196623:FKY196652 FUU196623:FUU196652 GEQ196623:GEQ196652 GOM196623:GOM196652 GYI196623:GYI196652 HIE196623:HIE196652 HSA196623:HSA196652 IBW196623:IBW196652 ILS196623:ILS196652 IVO196623:IVO196652 JFK196623:JFK196652 JPG196623:JPG196652 JZC196623:JZC196652 KIY196623:KIY196652 KSU196623:KSU196652 LCQ196623:LCQ196652 LMM196623:LMM196652 LWI196623:LWI196652 MGE196623:MGE196652 MQA196623:MQA196652 MZW196623:MZW196652 NJS196623:NJS196652 NTO196623:NTO196652 ODK196623:ODK196652 ONG196623:ONG196652 OXC196623:OXC196652 PGY196623:PGY196652 PQU196623:PQU196652 QAQ196623:QAQ196652 QKM196623:QKM196652 QUI196623:QUI196652 REE196623:REE196652 ROA196623:ROA196652 RXW196623:RXW196652 SHS196623:SHS196652 SRO196623:SRO196652 TBK196623:TBK196652 TLG196623:TLG196652 TVC196623:TVC196652 UEY196623:UEY196652 UOU196623:UOU196652 UYQ196623:UYQ196652 VIM196623:VIM196652 VSI196623:VSI196652 WCE196623:WCE196652 WMA196623:WMA196652 WVW196623:WVW196652 O262159:O262188 JK262159:JK262188 TG262159:TG262188 ADC262159:ADC262188 AMY262159:AMY262188 AWU262159:AWU262188 BGQ262159:BGQ262188 BQM262159:BQM262188 CAI262159:CAI262188 CKE262159:CKE262188 CUA262159:CUA262188 DDW262159:DDW262188 DNS262159:DNS262188 DXO262159:DXO262188 EHK262159:EHK262188 ERG262159:ERG262188 FBC262159:FBC262188 FKY262159:FKY262188 FUU262159:FUU262188 GEQ262159:GEQ262188 GOM262159:GOM262188 GYI262159:GYI262188 HIE262159:HIE262188 HSA262159:HSA262188 IBW262159:IBW262188 ILS262159:ILS262188 IVO262159:IVO262188 JFK262159:JFK262188 JPG262159:JPG262188 JZC262159:JZC262188 KIY262159:KIY262188 KSU262159:KSU262188 LCQ262159:LCQ262188 LMM262159:LMM262188 LWI262159:LWI262188 MGE262159:MGE262188 MQA262159:MQA262188 MZW262159:MZW262188 NJS262159:NJS262188 NTO262159:NTO262188 ODK262159:ODK262188 ONG262159:ONG262188 OXC262159:OXC262188 PGY262159:PGY262188 PQU262159:PQU262188 QAQ262159:QAQ262188 QKM262159:QKM262188 QUI262159:QUI262188 REE262159:REE262188 ROA262159:ROA262188 RXW262159:RXW262188 SHS262159:SHS262188 SRO262159:SRO262188 TBK262159:TBK262188 TLG262159:TLG262188 TVC262159:TVC262188 UEY262159:UEY262188 UOU262159:UOU262188 UYQ262159:UYQ262188 VIM262159:VIM262188 VSI262159:VSI262188 WCE262159:WCE262188 WMA262159:WMA262188 WVW262159:WVW262188 O327695:O327724 JK327695:JK327724 TG327695:TG327724 ADC327695:ADC327724 AMY327695:AMY327724 AWU327695:AWU327724 BGQ327695:BGQ327724 BQM327695:BQM327724 CAI327695:CAI327724 CKE327695:CKE327724 CUA327695:CUA327724 DDW327695:DDW327724 DNS327695:DNS327724 DXO327695:DXO327724 EHK327695:EHK327724 ERG327695:ERG327724 FBC327695:FBC327724 FKY327695:FKY327724 FUU327695:FUU327724 GEQ327695:GEQ327724 GOM327695:GOM327724 GYI327695:GYI327724 HIE327695:HIE327724 HSA327695:HSA327724 IBW327695:IBW327724 ILS327695:ILS327724 IVO327695:IVO327724 JFK327695:JFK327724 JPG327695:JPG327724 JZC327695:JZC327724 KIY327695:KIY327724 KSU327695:KSU327724 LCQ327695:LCQ327724 LMM327695:LMM327724 LWI327695:LWI327724 MGE327695:MGE327724 MQA327695:MQA327724 MZW327695:MZW327724 NJS327695:NJS327724 NTO327695:NTO327724 ODK327695:ODK327724 ONG327695:ONG327724 OXC327695:OXC327724 PGY327695:PGY327724 PQU327695:PQU327724 QAQ327695:QAQ327724 QKM327695:QKM327724 QUI327695:QUI327724 REE327695:REE327724 ROA327695:ROA327724 RXW327695:RXW327724 SHS327695:SHS327724 SRO327695:SRO327724 TBK327695:TBK327724 TLG327695:TLG327724 TVC327695:TVC327724 UEY327695:UEY327724 UOU327695:UOU327724 UYQ327695:UYQ327724 VIM327695:VIM327724 VSI327695:VSI327724 WCE327695:WCE327724 WMA327695:WMA327724 WVW327695:WVW327724 O393231:O393260 JK393231:JK393260 TG393231:TG393260 ADC393231:ADC393260 AMY393231:AMY393260 AWU393231:AWU393260 BGQ393231:BGQ393260 BQM393231:BQM393260 CAI393231:CAI393260 CKE393231:CKE393260 CUA393231:CUA393260 DDW393231:DDW393260 DNS393231:DNS393260 DXO393231:DXO393260 EHK393231:EHK393260 ERG393231:ERG393260 FBC393231:FBC393260 FKY393231:FKY393260 FUU393231:FUU393260 GEQ393231:GEQ393260 GOM393231:GOM393260 GYI393231:GYI393260 HIE393231:HIE393260 HSA393231:HSA393260 IBW393231:IBW393260 ILS393231:ILS393260 IVO393231:IVO393260 JFK393231:JFK393260 JPG393231:JPG393260 JZC393231:JZC393260 KIY393231:KIY393260 KSU393231:KSU393260 LCQ393231:LCQ393260 LMM393231:LMM393260 LWI393231:LWI393260 MGE393231:MGE393260 MQA393231:MQA393260 MZW393231:MZW393260 NJS393231:NJS393260 NTO393231:NTO393260 ODK393231:ODK393260 ONG393231:ONG393260 OXC393231:OXC393260 PGY393231:PGY393260 PQU393231:PQU393260 QAQ393231:QAQ393260 QKM393231:QKM393260 QUI393231:QUI393260 REE393231:REE393260 ROA393231:ROA393260 RXW393231:RXW393260 SHS393231:SHS393260 SRO393231:SRO393260 TBK393231:TBK393260 TLG393231:TLG393260 TVC393231:TVC393260 UEY393231:UEY393260 UOU393231:UOU393260 UYQ393231:UYQ393260 VIM393231:VIM393260 VSI393231:VSI393260 WCE393231:WCE393260 WMA393231:WMA393260 WVW393231:WVW393260 O458767:O458796 JK458767:JK458796 TG458767:TG458796 ADC458767:ADC458796 AMY458767:AMY458796 AWU458767:AWU458796 BGQ458767:BGQ458796 BQM458767:BQM458796 CAI458767:CAI458796 CKE458767:CKE458796 CUA458767:CUA458796 DDW458767:DDW458796 DNS458767:DNS458796 DXO458767:DXO458796 EHK458767:EHK458796 ERG458767:ERG458796 FBC458767:FBC458796 FKY458767:FKY458796 FUU458767:FUU458796 GEQ458767:GEQ458796 GOM458767:GOM458796 GYI458767:GYI458796 HIE458767:HIE458796 HSA458767:HSA458796 IBW458767:IBW458796 ILS458767:ILS458796 IVO458767:IVO458796 JFK458767:JFK458796 JPG458767:JPG458796 JZC458767:JZC458796 KIY458767:KIY458796 KSU458767:KSU458796 LCQ458767:LCQ458796 LMM458767:LMM458796 LWI458767:LWI458796 MGE458767:MGE458796 MQA458767:MQA458796 MZW458767:MZW458796 NJS458767:NJS458796 NTO458767:NTO458796 ODK458767:ODK458796 ONG458767:ONG458796 OXC458767:OXC458796 PGY458767:PGY458796 PQU458767:PQU458796 QAQ458767:QAQ458796 QKM458767:QKM458796 QUI458767:QUI458796 REE458767:REE458796 ROA458767:ROA458796 RXW458767:RXW458796 SHS458767:SHS458796 SRO458767:SRO458796 TBK458767:TBK458796 TLG458767:TLG458796 TVC458767:TVC458796 UEY458767:UEY458796 UOU458767:UOU458796 UYQ458767:UYQ458796 VIM458767:VIM458796 VSI458767:VSI458796 WCE458767:WCE458796 WMA458767:WMA458796 WVW458767:WVW458796 O524303:O524332 JK524303:JK524332 TG524303:TG524332 ADC524303:ADC524332 AMY524303:AMY524332 AWU524303:AWU524332 BGQ524303:BGQ524332 BQM524303:BQM524332 CAI524303:CAI524332 CKE524303:CKE524332 CUA524303:CUA524332 DDW524303:DDW524332 DNS524303:DNS524332 DXO524303:DXO524332 EHK524303:EHK524332 ERG524303:ERG524332 FBC524303:FBC524332 FKY524303:FKY524332 FUU524303:FUU524332 GEQ524303:GEQ524332 GOM524303:GOM524332 GYI524303:GYI524332 HIE524303:HIE524332 HSA524303:HSA524332 IBW524303:IBW524332 ILS524303:ILS524332 IVO524303:IVO524332 JFK524303:JFK524332 JPG524303:JPG524332 JZC524303:JZC524332 KIY524303:KIY524332 KSU524303:KSU524332 LCQ524303:LCQ524332 LMM524303:LMM524332 LWI524303:LWI524332 MGE524303:MGE524332 MQA524303:MQA524332 MZW524303:MZW524332 NJS524303:NJS524332 NTO524303:NTO524332 ODK524303:ODK524332 ONG524303:ONG524332 OXC524303:OXC524332 PGY524303:PGY524332 PQU524303:PQU524332 QAQ524303:QAQ524332 QKM524303:QKM524332 QUI524303:QUI524332 REE524303:REE524332 ROA524303:ROA524332 RXW524303:RXW524332 SHS524303:SHS524332 SRO524303:SRO524332 TBK524303:TBK524332 TLG524303:TLG524332 TVC524303:TVC524332 UEY524303:UEY524332 UOU524303:UOU524332 UYQ524303:UYQ524332 VIM524303:VIM524332 VSI524303:VSI524332 WCE524303:WCE524332 WMA524303:WMA524332 WVW524303:WVW524332 O589839:O589868 JK589839:JK589868 TG589839:TG589868 ADC589839:ADC589868 AMY589839:AMY589868 AWU589839:AWU589868 BGQ589839:BGQ589868 BQM589839:BQM589868 CAI589839:CAI589868 CKE589839:CKE589868 CUA589839:CUA589868 DDW589839:DDW589868 DNS589839:DNS589868 DXO589839:DXO589868 EHK589839:EHK589868 ERG589839:ERG589868 FBC589839:FBC589868 FKY589839:FKY589868 FUU589839:FUU589868 GEQ589839:GEQ589868 GOM589839:GOM589868 GYI589839:GYI589868 HIE589839:HIE589868 HSA589839:HSA589868 IBW589839:IBW589868 ILS589839:ILS589868 IVO589839:IVO589868 JFK589839:JFK589868 JPG589839:JPG589868 JZC589839:JZC589868 KIY589839:KIY589868 KSU589839:KSU589868 LCQ589839:LCQ589868 LMM589839:LMM589868 LWI589839:LWI589868 MGE589839:MGE589868 MQA589839:MQA589868 MZW589839:MZW589868 NJS589839:NJS589868 NTO589839:NTO589868 ODK589839:ODK589868 ONG589839:ONG589868 OXC589839:OXC589868 PGY589839:PGY589868 PQU589839:PQU589868 QAQ589839:QAQ589868 QKM589839:QKM589868 QUI589839:QUI589868 REE589839:REE589868 ROA589839:ROA589868 RXW589839:RXW589868 SHS589839:SHS589868 SRO589839:SRO589868 TBK589839:TBK589868 TLG589839:TLG589868 TVC589839:TVC589868 UEY589839:UEY589868 UOU589839:UOU589868 UYQ589839:UYQ589868 VIM589839:VIM589868 VSI589839:VSI589868 WCE589839:WCE589868 WMA589839:WMA589868 WVW589839:WVW589868 O655375:O655404 JK655375:JK655404 TG655375:TG655404 ADC655375:ADC655404 AMY655375:AMY655404 AWU655375:AWU655404 BGQ655375:BGQ655404 BQM655375:BQM655404 CAI655375:CAI655404 CKE655375:CKE655404 CUA655375:CUA655404 DDW655375:DDW655404 DNS655375:DNS655404 DXO655375:DXO655404 EHK655375:EHK655404 ERG655375:ERG655404 FBC655375:FBC655404 FKY655375:FKY655404 FUU655375:FUU655404 GEQ655375:GEQ655404 GOM655375:GOM655404 GYI655375:GYI655404 HIE655375:HIE655404 HSA655375:HSA655404 IBW655375:IBW655404 ILS655375:ILS655404 IVO655375:IVO655404 JFK655375:JFK655404 JPG655375:JPG655404 JZC655375:JZC655404 KIY655375:KIY655404 KSU655375:KSU655404 LCQ655375:LCQ655404 LMM655375:LMM655404 LWI655375:LWI655404 MGE655375:MGE655404 MQA655375:MQA655404 MZW655375:MZW655404 NJS655375:NJS655404 NTO655375:NTO655404 ODK655375:ODK655404 ONG655375:ONG655404 OXC655375:OXC655404 PGY655375:PGY655404 PQU655375:PQU655404 QAQ655375:QAQ655404 QKM655375:QKM655404 QUI655375:QUI655404 REE655375:REE655404 ROA655375:ROA655404 RXW655375:RXW655404 SHS655375:SHS655404 SRO655375:SRO655404 TBK655375:TBK655404 TLG655375:TLG655404 TVC655375:TVC655404 UEY655375:UEY655404 UOU655375:UOU655404 UYQ655375:UYQ655404 VIM655375:VIM655404 VSI655375:VSI655404 WCE655375:WCE655404 WMA655375:WMA655404 WVW655375:WVW655404 O720911:O720940 JK720911:JK720940 TG720911:TG720940 ADC720911:ADC720940 AMY720911:AMY720940 AWU720911:AWU720940 BGQ720911:BGQ720940 BQM720911:BQM720940 CAI720911:CAI720940 CKE720911:CKE720940 CUA720911:CUA720940 DDW720911:DDW720940 DNS720911:DNS720940 DXO720911:DXO720940 EHK720911:EHK720940 ERG720911:ERG720940 FBC720911:FBC720940 FKY720911:FKY720940 FUU720911:FUU720940 GEQ720911:GEQ720940 GOM720911:GOM720940 GYI720911:GYI720940 HIE720911:HIE720940 HSA720911:HSA720940 IBW720911:IBW720940 ILS720911:ILS720940 IVO720911:IVO720940 JFK720911:JFK720940 JPG720911:JPG720940 JZC720911:JZC720940 KIY720911:KIY720940 KSU720911:KSU720940 LCQ720911:LCQ720940 LMM720911:LMM720940 LWI720911:LWI720940 MGE720911:MGE720940 MQA720911:MQA720940 MZW720911:MZW720940 NJS720911:NJS720940 NTO720911:NTO720940 ODK720911:ODK720940 ONG720911:ONG720940 OXC720911:OXC720940 PGY720911:PGY720940 PQU720911:PQU720940 QAQ720911:QAQ720940 QKM720911:QKM720940 QUI720911:QUI720940 REE720911:REE720940 ROA720911:ROA720940 RXW720911:RXW720940 SHS720911:SHS720940 SRO720911:SRO720940 TBK720911:TBK720940 TLG720911:TLG720940 TVC720911:TVC720940 UEY720911:UEY720940 UOU720911:UOU720940 UYQ720911:UYQ720940 VIM720911:VIM720940 VSI720911:VSI720940 WCE720911:WCE720940 WMA720911:WMA720940 WVW720911:WVW720940 O786447:O786476 JK786447:JK786476 TG786447:TG786476 ADC786447:ADC786476 AMY786447:AMY786476 AWU786447:AWU786476 BGQ786447:BGQ786476 BQM786447:BQM786476 CAI786447:CAI786476 CKE786447:CKE786476 CUA786447:CUA786476 DDW786447:DDW786476 DNS786447:DNS786476 DXO786447:DXO786476 EHK786447:EHK786476 ERG786447:ERG786476 FBC786447:FBC786476 FKY786447:FKY786476 FUU786447:FUU786476 GEQ786447:GEQ786476 GOM786447:GOM786476 GYI786447:GYI786476 HIE786447:HIE786476 HSA786447:HSA786476 IBW786447:IBW786476 ILS786447:ILS786476 IVO786447:IVO786476 JFK786447:JFK786476 JPG786447:JPG786476 JZC786447:JZC786476 KIY786447:KIY786476 KSU786447:KSU786476 LCQ786447:LCQ786476 LMM786447:LMM786476 LWI786447:LWI786476 MGE786447:MGE786476 MQA786447:MQA786476 MZW786447:MZW786476 NJS786447:NJS786476 NTO786447:NTO786476 ODK786447:ODK786476 ONG786447:ONG786476 OXC786447:OXC786476 PGY786447:PGY786476 PQU786447:PQU786476 QAQ786447:QAQ786476 QKM786447:QKM786476 QUI786447:QUI786476 REE786447:REE786476 ROA786447:ROA786476 RXW786447:RXW786476 SHS786447:SHS786476 SRO786447:SRO786476 TBK786447:TBK786476 TLG786447:TLG786476 TVC786447:TVC786476 UEY786447:UEY786476 UOU786447:UOU786476 UYQ786447:UYQ786476 VIM786447:VIM786476 VSI786447:VSI786476 WCE786447:WCE786476 WMA786447:WMA786476 WVW786447:WVW786476 O851983:O852012 JK851983:JK852012 TG851983:TG852012 ADC851983:ADC852012 AMY851983:AMY852012 AWU851983:AWU852012 BGQ851983:BGQ852012 BQM851983:BQM852012 CAI851983:CAI852012 CKE851983:CKE852012 CUA851983:CUA852012 DDW851983:DDW852012 DNS851983:DNS852012 DXO851983:DXO852012 EHK851983:EHK852012 ERG851983:ERG852012 FBC851983:FBC852012 FKY851983:FKY852012 FUU851983:FUU852012 GEQ851983:GEQ852012 GOM851983:GOM852012 GYI851983:GYI852012 HIE851983:HIE852012 HSA851983:HSA852012 IBW851983:IBW852012 ILS851983:ILS852012 IVO851983:IVO852012 JFK851983:JFK852012 JPG851983:JPG852012 JZC851983:JZC852012 KIY851983:KIY852012 KSU851983:KSU852012 LCQ851983:LCQ852012 LMM851983:LMM852012 LWI851983:LWI852012 MGE851983:MGE852012 MQA851983:MQA852012 MZW851983:MZW852012 NJS851983:NJS852012 NTO851983:NTO852012 ODK851983:ODK852012 ONG851983:ONG852012 OXC851983:OXC852012 PGY851983:PGY852012 PQU851983:PQU852012 QAQ851983:QAQ852012 QKM851983:QKM852012 QUI851983:QUI852012 REE851983:REE852012 ROA851983:ROA852012 RXW851983:RXW852012 SHS851983:SHS852012 SRO851983:SRO852012 TBK851983:TBK852012 TLG851983:TLG852012 TVC851983:TVC852012 UEY851983:UEY852012 UOU851983:UOU852012 UYQ851983:UYQ852012 VIM851983:VIM852012 VSI851983:VSI852012 WCE851983:WCE852012 WMA851983:WMA852012 WVW851983:WVW852012 O917519:O917548 JK917519:JK917548 TG917519:TG917548 ADC917519:ADC917548 AMY917519:AMY917548 AWU917519:AWU917548 BGQ917519:BGQ917548 BQM917519:BQM917548 CAI917519:CAI917548 CKE917519:CKE917548 CUA917519:CUA917548 DDW917519:DDW917548 DNS917519:DNS917548 DXO917519:DXO917548 EHK917519:EHK917548 ERG917519:ERG917548 FBC917519:FBC917548 FKY917519:FKY917548 FUU917519:FUU917548 GEQ917519:GEQ917548 GOM917519:GOM917548 GYI917519:GYI917548 HIE917519:HIE917548 HSA917519:HSA917548 IBW917519:IBW917548 ILS917519:ILS917548 IVO917519:IVO917548 JFK917519:JFK917548 JPG917519:JPG917548 JZC917519:JZC917548 KIY917519:KIY917548 KSU917519:KSU917548 LCQ917519:LCQ917548 LMM917519:LMM917548 LWI917519:LWI917548 MGE917519:MGE917548 MQA917519:MQA917548 MZW917519:MZW917548 NJS917519:NJS917548 NTO917519:NTO917548 ODK917519:ODK917548 ONG917519:ONG917548 OXC917519:OXC917548 PGY917519:PGY917548 PQU917519:PQU917548 QAQ917519:QAQ917548 QKM917519:QKM917548 QUI917519:QUI917548 REE917519:REE917548 ROA917519:ROA917548 RXW917519:RXW917548 SHS917519:SHS917548 SRO917519:SRO917548 TBK917519:TBK917548 TLG917519:TLG917548 TVC917519:TVC917548 UEY917519:UEY917548 UOU917519:UOU917548 UYQ917519:UYQ917548 VIM917519:VIM917548 VSI917519:VSI917548 WCE917519:WCE917548 WMA917519:WMA917548 WVW917519:WVW917548 O983055:O983084 JK983055:JK983084 TG983055:TG983084 ADC983055:ADC983084 AMY983055:AMY983084 AWU983055:AWU983084 BGQ983055:BGQ983084 BQM983055:BQM983084 CAI983055:CAI983084 CKE983055:CKE983084 CUA983055:CUA983084 DDW983055:DDW983084 DNS983055:DNS983084 DXO983055:DXO983084 EHK983055:EHK983084 ERG983055:ERG983084 FBC983055:FBC983084 FKY983055:FKY983084 FUU983055:FUU983084 GEQ983055:GEQ983084 GOM983055:GOM983084 GYI983055:GYI983084 HIE983055:HIE983084 HSA983055:HSA983084 IBW983055:IBW983084 ILS983055:ILS983084 IVO983055:IVO983084 JFK983055:JFK983084 JPG983055:JPG983084 JZC983055:JZC983084 KIY983055:KIY983084 KSU983055:KSU983084 LCQ983055:LCQ983084 LMM983055:LMM983084 LWI983055:LWI983084 MGE983055:MGE983084 MQA983055:MQA983084 MZW983055:MZW983084 NJS983055:NJS983084 NTO983055:NTO983084 ODK983055:ODK983084 ONG983055:ONG983084 OXC983055:OXC983084 PGY983055:PGY983084 PQU983055:PQU983084 QAQ983055:QAQ983084 QKM983055:QKM983084 QUI983055:QUI983084 REE983055:REE983084 ROA983055:ROA983084 RXW983055:RXW983084 SHS983055:SHS983084 SRO983055:SRO983084 TBK983055:TBK983084 TLG983055:TLG983084 TVC983055:TVC983084 UEY983055:UEY983084 UOU983055:UOU983084 UYQ983055:UYQ983084 VIM983055:VIM983084 VSI983055:VSI983084 WCE983055:WCE983084 WMA983055:WMA983084 WVW983055:WVW983084">
      <formula1>$AF$24:$AF$27</formula1>
    </dataValidation>
    <dataValidation type="list" allowBlank="1" showInputMessage="1" showErrorMessage="1" sqref="H15:H44 JD15:JD44 SZ15:SZ44 ACV15:ACV44 AMR15:AMR44 AWN15:AWN44 BGJ15:BGJ44 BQF15:BQF44 CAB15:CAB44 CJX15:CJX44 CTT15:CTT44 DDP15:DDP44 DNL15:DNL44 DXH15:DXH44 EHD15:EHD44 EQZ15:EQZ44 FAV15:FAV44 FKR15:FKR44 FUN15:FUN44 GEJ15:GEJ44 GOF15:GOF44 GYB15:GYB44 HHX15:HHX44 HRT15:HRT44 IBP15:IBP44 ILL15:ILL44 IVH15:IVH44 JFD15:JFD44 JOZ15:JOZ44 JYV15:JYV44 KIR15:KIR44 KSN15:KSN44 LCJ15:LCJ44 LMF15:LMF44 LWB15:LWB44 MFX15:MFX44 MPT15:MPT44 MZP15:MZP44 NJL15:NJL44 NTH15:NTH44 ODD15:ODD44 OMZ15:OMZ44 OWV15:OWV44 PGR15:PGR44 PQN15:PQN44 QAJ15:QAJ44 QKF15:QKF44 QUB15:QUB44 RDX15:RDX44 RNT15:RNT44 RXP15:RXP44 SHL15:SHL44 SRH15:SRH44 TBD15:TBD44 TKZ15:TKZ44 TUV15:TUV44 UER15:UER44 UON15:UON44 UYJ15:UYJ44 VIF15:VIF44 VSB15:VSB44 WBX15:WBX44 WLT15:WLT44 WVP15:WVP44 H65551:H65580 JD65551:JD65580 SZ65551:SZ65580 ACV65551:ACV65580 AMR65551:AMR65580 AWN65551:AWN65580 BGJ65551:BGJ65580 BQF65551:BQF65580 CAB65551:CAB65580 CJX65551:CJX65580 CTT65551:CTT65580 DDP65551:DDP65580 DNL65551:DNL65580 DXH65551:DXH65580 EHD65551:EHD65580 EQZ65551:EQZ65580 FAV65551:FAV65580 FKR65551:FKR65580 FUN65551:FUN65580 GEJ65551:GEJ65580 GOF65551:GOF65580 GYB65551:GYB65580 HHX65551:HHX65580 HRT65551:HRT65580 IBP65551:IBP65580 ILL65551:ILL65580 IVH65551:IVH65580 JFD65551:JFD65580 JOZ65551:JOZ65580 JYV65551:JYV65580 KIR65551:KIR65580 KSN65551:KSN65580 LCJ65551:LCJ65580 LMF65551:LMF65580 LWB65551:LWB65580 MFX65551:MFX65580 MPT65551:MPT65580 MZP65551:MZP65580 NJL65551:NJL65580 NTH65551:NTH65580 ODD65551:ODD65580 OMZ65551:OMZ65580 OWV65551:OWV65580 PGR65551:PGR65580 PQN65551:PQN65580 QAJ65551:QAJ65580 QKF65551:QKF65580 QUB65551:QUB65580 RDX65551:RDX65580 RNT65551:RNT65580 RXP65551:RXP65580 SHL65551:SHL65580 SRH65551:SRH65580 TBD65551:TBD65580 TKZ65551:TKZ65580 TUV65551:TUV65580 UER65551:UER65580 UON65551:UON65580 UYJ65551:UYJ65580 VIF65551:VIF65580 VSB65551:VSB65580 WBX65551:WBX65580 WLT65551:WLT65580 WVP65551:WVP65580 H131087:H131116 JD131087:JD131116 SZ131087:SZ131116 ACV131087:ACV131116 AMR131087:AMR131116 AWN131087:AWN131116 BGJ131087:BGJ131116 BQF131087:BQF131116 CAB131087:CAB131116 CJX131087:CJX131116 CTT131087:CTT131116 DDP131087:DDP131116 DNL131087:DNL131116 DXH131087:DXH131116 EHD131087:EHD131116 EQZ131087:EQZ131116 FAV131087:FAV131116 FKR131087:FKR131116 FUN131087:FUN131116 GEJ131087:GEJ131116 GOF131087:GOF131116 GYB131087:GYB131116 HHX131087:HHX131116 HRT131087:HRT131116 IBP131087:IBP131116 ILL131087:ILL131116 IVH131087:IVH131116 JFD131087:JFD131116 JOZ131087:JOZ131116 JYV131087:JYV131116 KIR131087:KIR131116 KSN131087:KSN131116 LCJ131087:LCJ131116 LMF131087:LMF131116 LWB131087:LWB131116 MFX131087:MFX131116 MPT131087:MPT131116 MZP131087:MZP131116 NJL131087:NJL131116 NTH131087:NTH131116 ODD131087:ODD131116 OMZ131087:OMZ131116 OWV131087:OWV131116 PGR131087:PGR131116 PQN131087:PQN131116 QAJ131087:QAJ131116 QKF131087:QKF131116 QUB131087:QUB131116 RDX131087:RDX131116 RNT131087:RNT131116 RXP131087:RXP131116 SHL131087:SHL131116 SRH131087:SRH131116 TBD131087:TBD131116 TKZ131087:TKZ131116 TUV131087:TUV131116 UER131087:UER131116 UON131087:UON131116 UYJ131087:UYJ131116 VIF131087:VIF131116 VSB131087:VSB131116 WBX131087:WBX131116 WLT131087:WLT131116 WVP131087:WVP131116 H196623:H196652 JD196623:JD196652 SZ196623:SZ196652 ACV196623:ACV196652 AMR196623:AMR196652 AWN196623:AWN196652 BGJ196623:BGJ196652 BQF196623:BQF196652 CAB196623:CAB196652 CJX196623:CJX196652 CTT196623:CTT196652 DDP196623:DDP196652 DNL196623:DNL196652 DXH196623:DXH196652 EHD196623:EHD196652 EQZ196623:EQZ196652 FAV196623:FAV196652 FKR196623:FKR196652 FUN196623:FUN196652 GEJ196623:GEJ196652 GOF196623:GOF196652 GYB196623:GYB196652 HHX196623:HHX196652 HRT196623:HRT196652 IBP196623:IBP196652 ILL196623:ILL196652 IVH196623:IVH196652 JFD196623:JFD196652 JOZ196623:JOZ196652 JYV196623:JYV196652 KIR196623:KIR196652 KSN196623:KSN196652 LCJ196623:LCJ196652 LMF196623:LMF196652 LWB196623:LWB196652 MFX196623:MFX196652 MPT196623:MPT196652 MZP196623:MZP196652 NJL196623:NJL196652 NTH196623:NTH196652 ODD196623:ODD196652 OMZ196623:OMZ196652 OWV196623:OWV196652 PGR196623:PGR196652 PQN196623:PQN196652 QAJ196623:QAJ196652 QKF196623:QKF196652 QUB196623:QUB196652 RDX196623:RDX196652 RNT196623:RNT196652 RXP196623:RXP196652 SHL196623:SHL196652 SRH196623:SRH196652 TBD196623:TBD196652 TKZ196623:TKZ196652 TUV196623:TUV196652 UER196623:UER196652 UON196623:UON196652 UYJ196623:UYJ196652 VIF196623:VIF196652 VSB196623:VSB196652 WBX196623:WBX196652 WLT196623:WLT196652 WVP196623:WVP196652 H262159:H262188 JD262159:JD262188 SZ262159:SZ262188 ACV262159:ACV262188 AMR262159:AMR262188 AWN262159:AWN262188 BGJ262159:BGJ262188 BQF262159:BQF262188 CAB262159:CAB262188 CJX262159:CJX262188 CTT262159:CTT262188 DDP262159:DDP262188 DNL262159:DNL262188 DXH262159:DXH262188 EHD262159:EHD262188 EQZ262159:EQZ262188 FAV262159:FAV262188 FKR262159:FKR262188 FUN262159:FUN262188 GEJ262159:GEJ262188 GOF262159:GOF262188 GYB262159:GYB262188 HHX262159:HHX262188 HRT262159:HRT262188 IBP262159:IBP262188 ILL262159:ILL262188 IVH262159:IVH262188 JFD262159:JFD262188 JOZ262159:JOZ262188 JYV262159:JYV262188 KIR262159:KIR262188 KSN262159:KSN262188 LCJ262159:LCJ262188 LMF262159:LMF262188 LWB262159:LWB262188 MFX262159:MFX262188 MPT262159:MPT262188 MZP262159:MZP262188 NJL262159:NJL262188 NTH262159:NTH262188 ODD262159:ODD262188 OMZ262159:OMZ262188 OWV262159:OWV262188 PGR262159:PGR262188 PQN262159:PQN262188 QAJ262159:QAJ262188 QKF262159:QKF262188 QUB262159:QUB262188 RDX262159:RDX262188 RNT262159:RNT262188 RXP262159:RXP262188 SHL262159:SHL262188 SRH262159:SRH262188 TBD262159:TBD262188 TKZ262159:TKZ262188 TUV262159:TUV262188 UER262159:UER262188 UON262159:UON262188 UYJ262159:UYJ262188 VIF262159:VIF262188 VSB262159:VSB262188 WBX262159:WBX262188 WLT262159:WLT262188 WVP262159:WVP262188 H327695:H327724 JD327695:JD327724 SZ327695:SZ327724 ACV327695:ACV327724 AMR327695:AMR327724 AWN327695:AWN327724 BGJ327695:BGJ327724 BQF327695:BQF327724 CAB327695:CAB327724 CJX327695:CJX327724 CTT327695:CTT327724 DDP327695:DDP327724 DNL327695:DNL327724 DXH327695:DXH327724 EHD327695:EHD327724 EQZ327695:EQZ327724 FAV327695:FAV327724 FKR327695:FKR327724 FUN327695:FUN327724 GEJ327695:GEJ327724 GOF327695:GOF327724 GYB327695:GYB327724 HHX327695:HHX327724 HRT327695:HRT327724 IBP327695:IBP327724 ILL327695:ILL327724 IVH327695:IVH327724 JFD327695:JFD327724 JOZ327695:JOZ327724 JYV327695:JYV327724 KIR327695:KIR327724 KSN327695:KSN327724 LCJ327695:LCJ327724 LMF327695:LMF327724 LWB327695:LWB327724 MFX327695:MFX327724 MPT327695:MPT327724 MZP327695:MZP327724 NJL327695:NJL327724 NTH327695:NTH327724 ODD327695:ODD327724 OMZ327695:OMZ327724 OWV327695:OWV327724 PGR327695:PGR327724 PQN327695:PQN327724 QAJ327695:QAJ327724 QKF327695:QKF327724 QUB327695:QUB327724 RDX327695:RDX327724 RNT327695:RNT327724 RXP327695:RXP327724 SHL327695:SHL327724 SRH327695:SRH327724 TBD327695:TBD327724 TKZ327695:TKZ327724 TUV327695:TUV327724 UER327695:UER327724 UON327695:UON327724 UYJ327695:UYJ327724 VIF327695:VIF327724 VSB327695:VSB327724 WBX327695:WBX327724 WLT327695:WLT327724 WVP327695:WVP327724 H393231:H393260 JD393231:JD393260 SZ393231:SZ393260 ACV393231:ACV393260 AMR393231:AMR393260 AWN393231:AWN393260 BGJ393231:BGJ393260 BQF393231:BQF393260 CAB393231:CAB393260 CJX393231:CJX393260 CTT393231:CTT393260 DDP393231:DDP393260 DNL393231:DNL393260 DXH393231:DXH393260 EHD393231:EHD393260 EQZ393231:EQZ393260 FAV393231:FAV393260 FKR393231:FKR393260 FUN393231:FUN393260 GEJ393231:GEJ393260 GOF393231:GOF393260 GYB393231:GYB393260 HHX393231:HHX393260 HRT393231:HRT393260 IBP393231:IBP393260 ILL393231:ILL393260 IVH393231:IVH393260 JFD393231:JFD393260 JOZ393231:JOZ393260 JYV393231:JYV393260 KIR393231:KIR393260 KSN393231:KSN393260 LCJ393231:LCJ393260 LMF393231:LMF393260 LWB393231:LWB393260 MFX393231:MFX393260 MPT393231:MPT393260 MZP393231:MZP393260 NJL393231:NJL393260 NTH393231:NTH393260 ODD393231:ODD393260 OMZ393231:OMZ393260 OWV393231:OWV393260 PGR393231:PGR393260 PQN393231:PQN393260 QAJ393231:QAJ393260 QKF393231:QKF393260 QUB393231:QUB393260 RDX393231:RDX393260 RNT393231:RNT393260 RXP393231:RXP393260 SHL393231:SHL393260 SRH393231:SRH393260 TBD393231:TBD393260 TKZ393231:TKZ393260 TUV393231:TUV393260 UER393231:UER393260 UON393231:UON393260 UYJ393231:UYJ393260 VIF393231:VIF393260 VSB393231:VSB393260 WBX393231:WBX393260 WLT393231:WLT393260 WVP393231:WVP393260 H458767:H458796 JD458767:JD458796 SZ458767:SZ458796 ACV458767:ACV458796 AMR458767:AMR458796 AWN458767:AWN458796 BGJ458767:BGJ458796 BQF458767:BQF458796 CAB458767:CAB458796 CJX458767:CJX458796 CTT458767:CTT458796 DDP458767:DDP458796 DNL458767:DNL458796 DXH458767:DXH458796 EHD458767:EHD458796 EQZ458767:EQZ458796 FAV458767:FAV458796 FKR458767:FKR458796 FUN458767:FUN458796 GEJ458767:GEJ458796 GOF458767:GOF458796 GYB458767:GYB458796 HHX458767:HHX458796 HRT458767:HRT458796 IBP458767:IBP458796 ILL458767:ILL458796 IVH458767:IVH458796 JFD458767:JFD458796 JOZ458767:JOZ458796 JYV458767:JYV458796 KIR458767:KIR458796 KSN458767:KSN458796 LCJ458767:LCJ458796 LMF458767:LMF458796 LWB458767:LWB458796 MFX458767:MFX458796 MPT458767:MPT458796 MZP458767:MZP458796 NJL458767:NJL458796 NTH458767:NTH458796 ODD458767:ODD458796 OMZ458767:OMZ458796 OWV458767:OWV458796 PGR458767:PGR458796 PQN458767:PQN458796 QAJ458767:QAJ458796 QKF458767:QKF458796 QUB458767:QUB458796 RDX458767:RDX458796 RNT458767:RNT458796 RXP458767:RXP458796 SHL458767:SHL458796 SRH458767:SRH458796 TBD458767:TBD458796 TKZ458767:TKZ458796 TUV458767:TUV458796 UER458767:UER458796 UON458767:UON458796 UYJ458767:UYJ458796 VIF458767:VIF458796 VSB458767:VSB458796 WBX458767:WBX458796 WLT458767:WLT458796 WVP458767:WVP458796 H524303:H524332 JD524303:JD524332 SZ524303:SZ524332 ACV524303:ACV524332 AMR524303:AMR524332 AWN524303:AWN524332 BGJ524303:BGJ524332 BQF524303:BQF524332 CAB524303:CAB524332 CJX524303:CJX524332 CTT524303:CTT524332 DDP524303:DDP524332 DNL524303:DNL524332 DXH524303:DXH524332 EHD524303:EHD524332 EQZ524303:EQZ524332 FAV524303:FAV524332 FKR524303:FKR524332 FUN524303:FUN524332 GEJ524303:GEJ524332 GOF524303:GOF524332 GYB524303:GYB524332 HHX524303:HHX524332 HRT524303:HRT524332 IBP524303:IBP524332 ILL524303:ILL524332 IVH524303:IVH524332 JFD524303:JFD524332 JOZ524303:JOZ524332 JYV524303:JYV524332 KIR524303:KIR524332 KSN524303:KSN524332 LCJ524303:LCJ524332 LMF524303:LMF524332 LWB524303:LWB524332 MFX524303:MFX524332 MPT524303:MPT524332 MZP524303:MZP524332 NJL524303:NJL524332 NTH524303:NTH524332 ODD524303:ODD524332 OMZ524303:OMZ524332 OWV524303:OWV524332 PGR524303:PGR524332 PQN524303:PQN524332 QAJ524303:QAJ524332 QKF524303:QKF524332 QUB524303:QUB524332 RDX524303:RDX524332 RNT524303:RNT524332 RXP524303:RXP524332 SHL524303:SHL524332 SRH524303:SRH524332 TBD524303:TBD524332 TKZ524303:TKZ524332 TUV524303:TUV524332 UER524303:UER524332 UON524303:UON524332 UYJ524303:UYJ524332 VIF524303:VIF524332 VSB524303:VSB524332 WBX524303:WBX524332 WLT524303:WLT524332 WVP524303:WVP524332 H589839:H589868 JD589839:JD589868 SZ589839:SZ589868 ACV589839:ACV589868 AMR589839:AMR589868 AWN589839:AWN589868 BGJ589839:BGJ589868 BQF589839:BQF589868 CAB589839:CAB589868 CJX589839:CJX589868 CTT589839:CTT589868 DDP589839:DDP589868 DNL589839:DNL589868 DXH589839:DXH589868 EHD589839:EHD589868 EQZ589839:EQZ589868 FAV589839:FAV589868 FKR589839:FKR589868 FUN589839:FUN589868 GEJ589839:GEJ589868 GOF589839:GOF589868 GYB589839:GYB589868 HHX589839:HHX589868 HRT589839:HRT589868 IBP589839:IBP589868 ILL589839:ILL589868 IVH589839:IVH589868 JFD589839:JFD589868 JOZ589839:JOZ589868 JYV589839:JYV589868 KIR589839:KIR589868 KSN589839:KSN589868 LCJ589839:LCJ589868 LMF589839:LMF589868 LWB589839:LWB589868 MFX589839:MFX589868 MPT589839:MPT589868 MZP589839:MZP589868 NJL589839:NJL589868 NTH589839:NTH589868 ODD589839:ODD589868 OMZ589839:OMZ589868 OWV589839:OWV589868 PGR589839:PGR589868 PQN589839:PQN589868 QAJ589839:QAJ589868 QKF589839:QKF589868 QUB589839:QUB589868 RDX589839:RDX589868 RNT589839:RNT589868 RXP589839:RXP589868 SHL589839:SHL589868 SRH589839:SRH589868 TBD589839:TBD589868 TKZ589839:TKZ589868 TUV589839:TUV589868 UER589839:UER589868 UON589839:UON589868 UYJ589839:UYJ589868 VIF589839:VIF589868 VSB589839:VSB589868 WBX589839:WBX589868 WLT589839:WLT589868 WVP589839:WVP589868 H655375:H655404 JD655375:JD655404 SZ655375:SZ655404 ACV655375:ACV655404 AMR655375:AMR655404 AWN655375:AWN655404 BGJ655375:BGJ655404 BQF655375:BQF655404 CAB655375:CAB655404 CJX655375:CJX655404 CTT655375:CTT655404 DDP655375:DDP655404 DNL655375:DNL655404 DXH655375:DXH655404 EHD655375:EHD655404 EQZ655375:EQZ655404 FAV655375:FAV655404 FKR655375:FKR655404 FUN655375:FUN655404 GEJ655375:GEJ655404 GOF655375:GOF655404 GYB655375:GYB655404 HHX655375:HHX655404 HRT655375:HRT655404 IBP655375:IBP655404 ILL655375:ILL655404 IVH655375:IVH655404 JFD655375:JFD655404 JOZ655375:JOZ655404 JYV655375:JYV655404 KIR655375:KIR655404 KSN655375:KSN655404 LCJ655375:LCJ655404 LMF655375:LMF655404 LWB655375:LWB655404 MFX655375:MFX655404 MPT655375:MPT655404 MZP655375:MZP655404 NJL655375:NJL655404 NTH655375:NTH655404 ODD655375:ODD655404 OMZ655375:OMZ655404 OWV655375:OWV655404 PGR655375:PGR655404 PQN655375:PQN655404 QAJ655375:QAJ655404 QKF655375:QKF655404 QUB655375:QUB655404 RDX655375:RDX655404 RNT655375:RNT655404 RXP655375:RXP655404 SHL655375:SHL655404 SRH655375:SRH655404 TBD655375:TBD655404 TKZ655375:TKZ655404 TUV655375:TUV655404 UER655375:UER655404 UON655375:UON655404 UYJ655375:UYJ655404 VIF655375:VIF655404 VSB655375:VSB655404 WBX655375:WBX655404 WLT655375:WLT655404 WVP655375:WVP655404 H720911:H720940 JD720911:JD720940 SZ720911:SZ720940 ACV720911:ACV720940 AMR720911:AMR720940 AWN720911:AWN720940 BGJ720911:BGJ720940 BQF720911:BQF720940 CAB720911:CAB720940 CJX720911:CJX720940 CTT720911:CTT720940 DDP720911:DDP720940 DNL720911:DNL720940 DXH720911:DXH720940 EHD720911:EHD720940 EQZ720911:EQZ720940 FAV720911:FAV720940 FKR720911:FKR720940 FUN720911:FUN720940 GEJ720911:GEJ720940 GOF720911:GOF720940 GYB720911:GYB720940 HHX720911:HHX720940 HRT720911:HRT720940 IBP720911:IBP720940 ILL720911:ILL720940 IVH720911:IVH720940 JFD720911:JFD720940 JOZ720911:JOZ720940 JYV720911:JYV720940 KIR720911:KIR720940 KSN720911:KSN720940 LCJ720911:LCJ720940 LMF720911:LMF720940 LWB720911:LWB720940 MFX720911:MFX720940 MPT720911:MPT720940 MZP720911:MZP720940 NJL720911:NJL720940 NTH720911:NTH720940 ODD720911:ODD720940 OMZ720911:OMZ720940 OWV720911:OWV720940 PGR720911:PGR720940 PQN720911:PQN720940 QAJ720911:QAJ720940 QKF720911:QKF720940 QUB720911:QUB720940 RDX720911:RDX720940 RNT720911:RNT720940 RXP720911:RXP720940 SHL720911:SHL720940 SRH720911:SRH720940 TBD720911:TBD720940 TKZ720911:TKZ720940 TUV720911:TUV720940 UER720911:UER720940 UON720911:UON720940 UYJ720911:UYJ720940 VIF720911:VIF720940 VSB720911:VSB720940 WBX720911:WBX720940 WLT720911:WLT720940 WVP720911:WVP720940 H786447:H786476 JD786447:JD786476 SZ786447:SZ786476 ACV786447:ACV786476 AMR786447:AMR786476 AWN786447:AWN786476 BGJ786447:BGJ786476 BQF786447:BQF786476 CAB786447:CAB786476 CJX786447:CJX786476 CTT786447:CTT786476 DDP786447:DDP786476 DNL786447:DNL786476 DXH786447:DXH786476 EHD786447:EHD786476 EQZ786447:EQZ786476 FAV786447:FAV786476 FKR786447:FKR786476 FUN786447:FUN786476 GEJ786447:GEJ786476 GOF786447:GOF786476 GYB786447:GYB786476 HHX786447:HHX786476 HRT786447:HRT786476 IBP786447:IBP786476 ILL786447:ILL786476 IVH786447:IVH786476 JFD786447:JFD786476 JOZ786447:JOZ786476 JYV786447:JYV786476 KIR786447:KIR786476 KSN786447:KSN786476 LCJ786447:LCJ786476 LMF786447:LMF786476 LWB786447:LWB786476 MFX786447:MFX786476 MPT786447:MPT786476 MZP786447:MZP786476 NJL786447:NJL786476 NTH786447:NTH786476 ODD786447:ODD786476 OMZ786447:OMZ786476 OWV786447:OWV786476 PGR786447:PGR786476 PQN786447:PQN786476 QAJ786447:QAJ786476 QKF786447:QKF786476 QUB786447:QUB786476 RDX786447:RDX786476 RNT786447:RNT786476 RXP786447:RXP786476 SHL786447:SHL786476 SRH786447:SRH786476 TBD786447:TBD786476 TKZ786447:TKZ786476 TUV786447:TUV786476 UER786447:UER786476 UON786447:UON786476 UYJ786447:UYJ786476 VIF786447:VIF786476 VSB786447:VSB786476 WBX786447:WBX786476 WLT786447:WLT786476 WVP786447:WVP786476 H851983:H852012 JD851983:JD852012 SZ851983:SZ852012 ACV851983:ACV852012 AMR851983:AMR852012 AWN851983:AWN852012 BGJ851983:BGJ852012 BQF851983:BQF852012 CAB851983:CAB852012 CJX851983:CJX852012 CTT851983:CTT852012 DDP851983:DDP852012 DNL851983:DNL852012 DXH851983:DXH852012 EHD851983:EHD852012 EQZ851983:EQZ852012 FAV851983:FAV852012 FKR851983:FKR852012 FUN851983:FUN852012 GEJ851983:GEJ852012 GOF851983:GOF852012 GYB851983:GYB852012 HHX851983:HHX852012 HRT851983:HRT852012 IBP851983:IBP852012 ILL851983:ILL852012 IVH851983:IVH852012 JFD851983:JFD852012 JOZ851983:JOZ852012 JYV851983:JYV852012 KIR851983:KIR852012 KSN851983:KSN852012 LCJ851983:LCJ852012 LMF851983:LMF852012 LWB851983:LWB852012 MFX851983:MFX852012 MPT851983:MPT852012 MZP851983:MZP852012 NJL851983:NJL852012 NTH851983:NTH852012 ODD851983:ODD852012 OMZ851983:OMZ852012 OWV851983:OWV852012 PGR851983:PGR852012 PQN851983:PQN852012 QAJ851983:QAJ852012 QKF851983:QKF852012 QUB851983:QUB852012 RDX851983:RDX852012 RNT851983:RNT852012 RXP851983:RXP852012 SHL851983:SHL852012 SRH851983:SRH852012 TBD851983:TBD852012 TKZ851983:TKZ852012 TUV851983:TUV852012 UER851983:UER852012 UON851983:UON852012 UYJ851983:UYJ852012 VIF851983:VIF852012 VSB851983:VSB852012 WBX851983:WBX852012 WLT851983:WLT852012 WVP851983:WVP852012 H917519:H917548 JD917519:JD917548 SZ917519:SZ917548 ACV917519:ACV917548 AMR917519:AMR917548 AWN917519:AWN917548 BGJ917519:BGJ917548 BQF917519:BQF917548 CAB917519:CAB917548 CJX917519:CJX917548 CTT917519:CTT917548 DDP917519:DDP917548 DNL917519:DNL917548 DXH917519:DXH917548 EHD917519:EHD917548 EQZ917519:EQZ917548 FAV917519:FAV917548 FKR917519:FKR917548 FUN917519:FUN917548 GEJ917519:GEJ917548 GOF917519:GOF917548 GYB917519:GYB917548 HHX917519:HHX917548 HRT917519:HRT917548 IBP917519:IBP917548 ILL917519:ILL917548 IVH917519:IVH917548 JFD917519:JFD917548 JOZ917519:JOZ917548 JYV917519:JYV917548 KIR917519:KIR917548 KSN917519:KSN917548 LCJ917519:LCJ917548 LMF917519:LMF917548 LWB917519:LWB917548 MFX917519:MFX917548 MPT917519:MPT917548 MZP917519:MZP917548 NJL917519:NJL917548 NTH917519:NTH917548 ODD917519:ODD917548 OMZ917519:OMZ917548 OWV917519:OWV917548 PGR917519:PGR917548 PQN917519:PQN917548 QAJ917519:QAJ917548 QKF917519:QKF917548 QUB917519:QUB917548 RDX917519:RDX917548 RNT917519:RNT917548 RXP917519:RXP917548 SHL917519:SHL917548 SRH917519:SRH917548 TBD917519:TBD917548 TKZ917519:TKZ917548 TUV917519:TUV917548 UER917519:UER917548 UON917519:UON917548 UYJ917519:UYJ917548 VIF917519:VIF917548 VSB917519:VSB917548 WBX917519:WBX917548 WLT917519:WLT917548 WVP917519:WVP917548 H983055:H983084 JD983055:JD983084 SZ983055:SZ983084 ACV983055:ACV983084 AMR983055:AMR983084 AWN983055:AWN983084 BGJ983055:BGJ983084 BQF983055:BQF983084 CAB983055:CAB983084 CJX983055:CJX983084 CTT983055:CTT983084 DDP983055:DDP983084 DNL983055:DNL983084 DXH983055:DXH983084 EHD983055:EHD983084 EQZ983055:EQZ983084 FAV983055:FAV983084 FKR983055:FKR983084 FUN983055:FUN983084 GEJ983055:GEJ983084 GOF983055:GOF983084 GYB983055:GYB983084 HHX983055:HHX983084 HRT983055:HRT983084 IBP983055:IBP983084 ILL983055:ILL983084 IVH983055:IVH983084 JFD983055:JFD983084 JOZ983055:JOZ983084 JYV983055:JYV983084 KIR983055:KIR983084 KSN983055:KSN983084 LCJ983055:LCJ983084 LMF983055:LMF983084 LWB983055:LWB983084 MFX983055:MFX983084 MPT983055:MPT983084 MZP983055:MZP983084 NJL983055:NJL983084 NTH983055:NTH983084 ODD983055:ODD983084 OMZ983055:OMZ983084 OWV983055:OWV983084 PGR983055:PGR983084 PQN983055:PQN983084 QAJ983055:QAJ983084 QKF983055:QKF983084 QUB983055:QUB983084 RDX983055:RDX983084 RNT983055:RNT983084 RXP983055:RXP983084 SHL983055:SHL983084 SRH983055:SRH983084 TBD983055:TBD983084 TKZ983055:TKZ983084 TUV983055:TUV983084 UER983055:UER983084 UON983055:UON983084 UYJ983055:UYJ983084 VIF983055:VIF983084 VSB983055:VSB983084 WBX983055:WBX983084 WLT983055:WLT983084 WVP983055:WVP983084 M15:M44 JI15:JI44 TE15:TE44 ADA15:ADA44 AMW15:AMW44 AWS15:AWS44 BGO15:BGO44 BQK15:BQK44 CAG15:CAG44 CKC15:CKC44 CTY15:CTY44 DDU15:DDU44 DNQ15:DNQ44 DXM15:DXM44 EHI15:EHI44 ERE15:ERE44 FBA15:FBA44 FKW15:FKW44 FUS15:FUS44 GEO15:GEO44 GOK15:GOK44 GYG15:GYG44 HIC15:HIC44 HRY15:HRY44 IBU15:IBU44 ILQ15:ILQ44 IVM15:IVM44 JFI15:JFI44 JPE15:JPE44 JZA15:JZA44 KIW15:KIW44 KSS15:KSS44 LCO15:LCO44 LMK15:LMK44 LWG15:LWG44 MGC15:MGC44 MPY15:MPY44 MZU15:MZU44 NJQ15:NJQ44 NTM15:NTM44 ODI15:ODI44 ONE15:ONE44 OXA15:OXA44 PGW15:PGW44 PQS15:PQS44 QAO15:QAO44 QKK15:QKK44 QUG15:QUG44 REC15:REC44 RNY15:RNY44 RXU15:RXU44 SHQ15:SHQ44 SRM15:SRM44 TBI15:TBI44 TLE15:TLE44 TVA15:TVA44 UEW15:UEW44 UOS15:UOS44 UYO15:UYO44 VIK15:VIK44 VSG15:VSG44 WCC15:WCC44 WLY15:WLY44 WVU15:WVU44 M65551:M65580 JI65551:JI65580 TE65551:TE65580 ADA65551:ADA65580 AMW65551:AMW65580 AWS65551:AWS65580 BGO65551:BGO65580 BQK65551:BQK65580 CAG65551:CAG65580 CKC65551:CKC65580 CTY65551:CTY65580 DDU65551:DDU65580 DNQ65551:DNQ65580 DXM65551:DXM65580 EHI65551:EHI65580 ERE65551:ERE65580 FBA65551:FBA65580 FKW65551:FKW65580 FUS65551:FUS65580 GEO65551:GEO65580 GOK65551:GOK65580 GYG65551:GYG65580 HIC65551:HIC65580 HRY65551:HRY65580 IBU65551:IBU65580 ILQ65551:ILQ65580 IVM65551:IVM65580 JFI65551:JFI65580 JPE65551:JPE65580 JZA65551:JZA65580 KIW65551:KIW65580 KSS65551:KSS65580 LCO65551:LCO65580 LMK65551:LMK65580 LWG65551:LWG65580 MGC65551:MGC65580 MPY65551:MPY65580 MZU65551:MZU65580 NJQ65551:NJQ65580 NTM65551:NTM65580 ODI65551:ODI65580 ONE65551:ONE65580 OXA65551:OXA65580 PGW65551:PGW65580 PQS65551:PQS65580 QAO65551:QAO65580 QKK65551:QKK65580 QUG65551:QUG65580 REC65551:REC65580 RNY65551:RNY65580 RXU65551:RXU65580 SHQ65551:SHQ65580 SRM65551:SRM65580 TBI65551:TBI65580 TLE65551:TLE65580 TVA65551:TVA65580 UEW65551:UEW65580 UOS65551:UOS65580 UYO65551:UYO65580 VIK65551:VIK65580 VSG65551:VSG65580 WCC65551:WCC65580 WLY65551:WLY65580 WVU65551:WVU65580 M131087:M131116 JI131087:JI131116 TE131087:TE131116 ADA131087:ADA131116 AMW131087:AMW131116 AWS131087:AWS131116 BGO131087:BGO131116 BQK131087:BQK131116 CAG131087:CAG131116 CKC131087:CKC131116 CTY131087:CTY131116 DDU131087:DDU131116 DNQ131087:DNQ131116 DXM131087:DXM131116 EHI131087:EHI131116 ERE131087:ERE131116 FBA131087:FBA131116 FKW131087:FKW131116 FUS131087:FUS131116 GEO131087:GEO131116 GOK131087:GOK131116 GYG131087:GYG131116 HIC131087:HIC131116 HRY131087:HRY131116 IBU131087:IBU131116 ILQ131087:ILQ131116 IVM131087:IVM131116 JFI131087:JFI131116 JPE131087:JPE131116 JZA131087:JZA131116 KIW131087:KIW131116 KSS131087:KSS131116 LCO131087:LCO131116 LMK131087:LMK131116 LWG131087:LWG131116 MGC131087:MGC131116 MPY131087:MPY131116 MZU131087:MZU131116 NJQ131087:NJQ131116 NTM131087:NTM131116 ODI131087:ODI131116 ONE131087:ONE131116 OXA131087:OXA131116 PGW131087:PGW131116 PQS131087:PQS131116 QAO131087:QAO131116 QKK131087:QKK131116 QUG131087:QUG131116 REC131087:REC131116 RNY131087:RNY131116 RXU131087:RXU131116 SHQ131087:SHQ131116 SRM131087:SRM131116 TBI131087:TBI131116 TLE131087:TLE131116 TVA131087:TVA131116 UEW131087:UEW131116 UOS131087:UOS131116 UYO131087:UYO131116 VIK131087:VIK131116 VSG131087:VSG131116 WCC131087:WCC131116 WLY131087:WLY131116 WVU131087:WVU131116 M196623:M196652 JI196623:JI196652 TE196623:TE196652 ADA196623:ADA196652 AMW196623:AMW196652 AWS196623:AWS196652 BGO196623:BGO196652 BQK196623:BQK196652 CAG196623:CAG196652 CKC196623:CKC196652 CTY196623:CTY196652 DDU196623:DDU196652 DNQ196623:DNQ196652 DXM196623:DXM196652 EHI196623:EHI196652 ERE196623:ERE196652 FBA196623:FBA196652 FKW196623:FKW196652 FUS196623:FUS196652 GEO196623:GEO196652 GOK196623:GOK196652 GYG196623:GYG196652 HIC196623:HIC196652 HRY196623:HRY196652 IBU196623:IBU196652 ILQ196623:ILQ196652 IVM196623:IVM196652 JFI196623:JFI196652 JPE196623:JPE196652 JZA196623:JZA196652 KIW196623:KIW196652 KSS196623:KSS196652 LCO196623:LCO196652 LMK196623:LMK196652 LWG196623:LWG196652 MGC196623:MGC196652 MPY196623:MPY196652 MZU196623:MZU196652 NJQ196623:NJQ196652 NTM196623:NTM196652 ODI196623:ODI196652 ONE196623:ONE196652 OXA196623:OXA196652 PGW196623:PGW196652 PQS196623:PQS196652 QAO196623:QAO196652 QKK196623:QKK196652 QUG196623:QUG196652 REC196623:REC196652 RNY196623:RNY196652 RXU196623:RXU196652 SHQ196623:SHQ196652 SRM196623:SRM196652 TBI196623:TBI196652 TLE196623:TLE196652 TVA196623:TVA196652 UEW196623:UEW196652 UOS196623:UOS196652 UYO196623:UYO196652 VIK196623:VIK196652 VSG196623:VSG196652 WCC196623:WCC196652 WLY196623:WLY196652 WVU196623:WVU196652 M262159:M262188 JI262159:JI262188 TE262159:TE262188 ADA262159:ADA262188 AMW262159:AMW262188 AWS262159:AWS262188 BGO262159:BGO262188 BQK262159:BQK262188 CAG262159:CAG262188 CKC262159:CKC262188 CTY262159:CTY262188 DDU262159:DDU262188 DNQ262159:DNQ262188 DXM262159:DXM262188 EHI262159:EHI262188 ERE262159:ERE262188 FBA262159:FBA262188 FKW262159:FKW262188 FUS262159:FUS262188 GEO262159:GEO262188 GOK262159:GOK262188 GYG262159:GYG262188 HIC262159:HIC262188 HRY262159:HRY262188 IBU262159:IBU262188 ILQ262159:ILQ262188 IVM262159:IVM262188 JFI262159:JFI262188 JPE262159:JPE262188 JZA262159:JZA262188 KIW262159:KIW262188 KSS262159:KSS262188 LCO262159:LCO262188 LMK262159:LMK262188 LWG262159:LWG262188 MGC262159:MGC262188 MPY262159:MPY262188 MZU262159:MZU262188 NJQ262159:NJQ262188 NTM262159:NTM262188 ODI262159:ODI262188 ONE262159:ONE262188 OXA262159:OXA262188 PGW262159:PGW262188 PQS262159:PQS262188 QAO262159:QAO262188 QKK262159:QKK262188 QUG262159:QUG262188 REC262159:REC262188 RNY262159:RNY262188 RXU262159:RXU262188 SHQ262159:SHQ262188 SRM262159:SRM262188 TBI262159:TBI262188 TLE262159:TLE262188 TVA262159:TVA262188 UEW262159:UEW262188 UOS262159:UOS262188 UYO262159:UYO262188 VIK262159:VIK262188 VSG262159:VSG262188 WCC262159:WCC262188 WLY262159:WLY262188 WVU262159:WVU262188 M327695:M327724 JI327695:JI327724 TE327695:TE327724 ADA327695:ADA327724 AMW327695:AMW327724 AWS327695:AWS327724 BGO327695:BGO327724 BQK327695:BQK327724 CAG327695:CAG327724 CKC327695:CKC327724 CTY327695:CTY327724 DDU327695:DDU327724 DNQ327695:DNQ327724 DXM327695:DXM327724 EHI327695:EHI327724 ERE327695:ERE327724 FBA327695:FBA327724 FKW327695:FKW327724 FUS327695:FUS327724 GEO327695:GEO327724 GOK327695:GOK327724 GYG327695:GYG327724 HIC327695:HIC327724 HRY327695:HRY327724 IBU327695:IBU327724 ILQ327695:ILQ327724 IVM327695:IVM327724 JFI327695:JFI327724 JPE327695:JPE327724 JZA327695:JZA327724 KIW327695:KIW327724 KSS327695:KSS327724 LCO327695:LCO327724 LMK327695:LMK327724 LWG327695:LWG327724 MGC327695:MGC327724 MPY327695:MPY327724 MZU327695:MZU327724 NJQ327695:NJQ327724 NTM327695:NTM327724 ODI327695:ODI327724 ONE327695:ONE327724 OXA327695:OXA327724 PGW327695:PGW327724 PQS327695:PQS327724 QAO327695:QAO327724 QKK327695:QKK327724 QUG327695:QUG327724 REC327695:REC327724 RNY327695:RNY327724 RXU327695:RXU327724 SHQ327695:SHQ327724 SRM327695:SRM327724 TBI327695:TBI327724 TLE327695:TLE327724 TVA327695:TVA327724 UEW327695:UEW327724 UOS327695:UOS327724 UYO327695:UYO327724 VIK327695:VIK327724 VSG327695:VSG327724 WCC327695:WCC327724 WLY327695:WLY327724 WVU327695:WVU327724 M393231:M393260 JI393231:JI393260 TE393231:TE393260 ADA393231:ADA393260 AMW393231:AMW393260 AWS393231:AWS393260 BGO393231:BGO393260 BQK393231:BQK393260 CAG393231:CAG393260 CKC393231:CKC393260 CTY393231:CTY393260 DDU393231:DDU393260 DNQ393231:DNQ393260 DXM393231:DXM393260 EHI393231:EHI393260 ERE393231:ERE393260 FBA393231:FBA393260 FKW393231:FKW393260 FUS393231:FUS393260 GEO393231:GEO393260 GOK393231:GOK393260 GYG393231:GYG393260 HIC393231:HIC393260 HRY393231:HRY393260 IBU393231:IBU393260 ILQ393231:ILQ393260 IVM393231:IVM393260 JFI393231:JFI393260 JPE393231:JPE393260 JZA393231:JZA393260 KIW393231:KIW393260 KSS393231:KSS393260 LCO393231:LCO393260 LMK393231:LMK393260 LWG393231:LWG393260 MGC393231:MGC393260 MPY393231:MPY393260 MZU393231:MZU393260 NJQ393231:NJQ393260 NTM393231:NTM393260 ODI393231:ODI393260 ONE393231:ONE393260 OXA393231:OXA393260 PGW393231:PGW393260 PQS393231:PQS393260 QAO393231:QAO393260 QKK393231:QKK393260 QUG393231:QUG393260 REC393231:REC393260 RNY393231:RNY393260 RXU393231:RXU393260 SHQ393231:SHQ393260 SRM393231:SRM393260 TBI393231:TBI393260 TLE393231:TLE393260 TVA393231:TVA393260 UEW393231:UEW393260 UOS393231:UOS393260 UYO393231:UYO393260 VIK393231:VIK393260 VSG393231:VSG393260 WCC393231:WCC393260 WLY393231:WLY393260 WVU393231:WVU393260 M458767:M458796 JI458767:JI458796 TE458767:TE458796 ADA458767:ADA458796 AMW458767:AMW458796 AWS458767:AWS458796 BGO458767:BGO458796 BQK458767:BQK458796 CAG458767:CAG458796 CKC458767:CKC458796 CTY458767:CTY458796 DDU458767:DDU458796 DNQ458767:DNQ458796 DXM458767:DXM458796 EHI458767:EHI458796 ERE458767:ERE458796 FBA458767:FBA458796 FKW458767:FKW458796 FUS458767:FUS458796 GEO458767:GEO458796 GOK458767:GOK458796 GYG458767:GYG458796 HIC458767:HIC458796 HRY458767:HRY458796 IBU458767:IBU458796 ILQ458767:ILQ458796 IVM458767:IVM458796 JFI458767:JFI458796 JPE458767:JPE458796 JZA458767:JZA458796 KIW458767:KIW458796 KSS458767:KSS458796 LCO458767:LCO458796 LMK458767:LMK458796 LWG458767:LWG458796 MGC458767:MGC458796 MPY458767:MPY458796 MZU458767:MZU458796 NJQ458767:NJQ458796 NTM458767:NTM458796 ODI458767:ODI458796 ONE458767:ONE458796 OXA458767:OXA458796 PGW458767:PGW458796 PQS458767:PQS458796 QAO458767:QAO458796 QKK458767:QKK458796 QUG458767:QUG458796 REC458767:REC458796 RNY458767:RNY458796 RXU458767:RXU458796 SHQ458767:SHQ458796 SRM458767:SRM458796 TBI458767:TBI458796 TLE458767:TLE458796 TVA458767:TVA458796 UEW458767:UEW458796 UOS458767:UOS458796 UYO458767:UYO458796 VIK458767:VIK458796 VSG458767:VSG458796 WCC458767:WCC458796 WLY458767:WLY458796 WVU458767:WVU458796 M524303:M524332 JI524303:JI524332 TE524303:TE524332 ADA524303:ADA524332 AMW524303:AMW524332 AWS524303:AWS524332 BGO524303:BGO524332 BQK524303:BQK524332 CAG524303:CAG524332 CKC524303:CKC524332 CTY524303:CTY524332 DDU524303:DDU524332 DNQ524303:DNQ524332 DXM524303:DXM524332 EHI524303:EHI524332 ERE524303:ERE524332 FBA524303:FBA524332 FKW524303:FKW524332 FUS524303:FUS524332 GEO524303:GEO524332 GOK524303:GOK524332 GYG524303:GYG524332 HIC524303:HIC524332 HRY524303:HRY524332 IBU524303:IBU524332 ILQ524303:ILQ524332 IVM524303:IVM524332 JFI524303:JFI524332 JPE524303:JPE524332 JZA524303:JZA524332 KIW524303:KIW524332 KSS524303:KSS524332 LCO524303:LCO524332 LMK524303:LMK524332 LWG524303:LWG524332 MGC524303:MGC524332 MPY524303:MPY524332 MZU524303:MZU524332 NJQ524303:NJQ524332 NTM524303:NTM524332 ODI524303:ODI524332 ONE524303:ONE524332 OXA524303:OXA524332 PGW524303:PGW524332 PQS524303:PQS524332 QAO524303:QAO524332 QKK524303:QKK524332 QUG524303:QUG524332 REC524303:REC524332 RNY524303:RNY524332 RXU524303:RXU524332 SHQ524303:SHQ524332 SRM524303:SRM524332 TBI524303:TBI524332 TLE524303:TLE524332 TVA524303:TVA524332 UEW524303:UEW524332 UOS524303:UOS524332 UYO524303:UYO524332 VIK524303:VIK524332 VSG524303:VSG524332 WCC524303:WCC524332 WLY524303:WLY524332 WVU524303:WVU524332 M589839:M589868 JI589839:JI589868 TE589839:TE589868 ADA589839:ADA589868 AMW589839:AMW589868 AWS589839:AWS589868 BGO589839:BGO589868 BQK589839:BQK589868 CAG589839:CAG589868 CKC589839:CKC589868 CTY589839:CTY589868 DDU589839:DDU589868 DNQ589839:DNQ589868 DXM589839:DXM589868 EHI589839:EHI589868 ERE589839:ERE589868 FBA589839:FBA589868 FKW589839:FKW589868 FUS589839:FUS589868 GEO589839:GEO589868 GOK589839:GOK589868 GYG589839:GYG589868 HIC589839:HIC589868 HRY589839:HRY589868 IBU589839:IBU589868 ILQ589839:ILQ589868 IVM589839:IVM589868 JFI589839:JFI589868 JPE589839:JPE589868 JZA589839:JZA589868 KIW589839:KIW589868 KSS589839:KSS589868 LCO589839:LCO589868 LMK589839:LMK589868 LWG589839:LWG589868 MGC589839:MGC589868 MPY589839:MPY589868 MZU589839:MZU589868 NJQ589839:NJQ589868 NTM589839:NTM589868 ODI589839:ODI589868 ONE589839:ONE589868 OXA589839:OXA589868 PGW589839:PGW589868 PQS589839:PQS589868 QAO589839:QAO589868 QKK589839:QKK589868 QUG589839:QUG589868 REC589839:REC589868 RNY589839:RNY589868 RXU589839:RXU589868 SHQ589839:SHQ589868 SRM589839:SRM589868 TBI589839:TBI589868 TLE589839:TLE589868 TVA589839:TVA589868 UEW589839:UEW589868 UOS589839:UOS589868 UYO589839:UYO589868 VIK589839:VIK589868 VSG589839:VSG589868 WCC589839:WCC589868 WLY589839:WLY589868 WVU589839:WVU589868 M655375:M655404 JI655375:JI655404 TE655375:TE655404 ADA655375:ADA655404 AMW655375:AMW655404 AWS655375:AWS655404 BGO655375:BGO655404 BQK655375:BQK655404 CAG655375:CAG655404 CKC655375:CKC655404 CTY655375:CTY655404 DDU655375:DDU655404 DNQ655375:DNQ655404 DXM655375:DXM655404 EHI655375:EHI655404 ERE655375:ERE655404 FBA655375:FBA655404 FKW655375:FKW655404 FUS655375:FUS655404 GEO655375:GEO655404 GOK655375:GOK655404 GYG655375:GYG655404 HIC655375:HIC655404 HRY655375:HRY655404 IBU655375:IBU655404 ILQ655375:ILQ655404 IVM655375:IVM655404 JFI655375:JFI655404 JPE655375:JPE655404 JZA655375:JZA655404 KIW655375:KIW655404 KSS655375:KSS655404 LCO655375:LCO655404 LMK655375:LMK655404 LWG655375:LWG655404 MGC655375:MGC655404 MPY655375:MPY655404 MZU655375:MZU655404 NJQ655375:NJQ655404 NTM655375:NTM655404 ODI655375:ODI655404 ONE655375:ONE655404 OXA655375:OXA655404 PGW655375:PGW655404 PQS655375:PQS655404 QAO655375:QAO655404 QKK655375:QKK655404 QUG655375:QUG655404 REC655375:REC655404 RNY655375:RNY655404 RXU655375:RXU655404 SHQ655375:SHQ655404 SRM655375:SRM655404 TBI655375:TBI655404 TLE655375:TLE655404 TVA655375:TVA655404 UEW655375:UEW655404 UOS655375:UOS655404 UYO655375:UYO655404 VIK655375:VIK655404 VSG655375:VSG655404 WCC655375:WCC655404 WLY655375:WLY655404 WVU655375:WVU655404 M720911:M720940 JI720911:JI720940 TE720911:TE720940 ADA720911:ADA720940 AMW720911:AMW720940 AWS720911:AWS720940 BGO720911:BGO720940 BQK720911:BQK720940 CAG720911:CAG720940 CKC720911:CKC720940 CTY720911:CTY720940 DDU720911:DDU720940 DNQ720911:DNQ720940 DXM720911:DXM720940 EHI720911:EHI720940 ERE720911:ERE720940 FBA720911:FBA720940 FKW720911:FKW720940 FUS720911:FUS720940 GEO720911:GEO720940 GOK720911:GOK720940 GYG720911:GYG720940 HIC720911:HIC720940 HRY720911:HRY720940 IBU720911:IBU720940 ILQ720911:ILQ720940 IVM720911:IVM720940 JFI720911:JFI720940 JPE720911:JPE720940 JZA720911:JZA720940 KIW720911:KIW720940 KSS720911:KSS720940 LCO720911:LCO720940 LMK720911:LMK720940 LWG720911:LWG720940 MGC720911:MGC720940 MPY720911:MPY720940 MZU720911:MZU720940 NJQ720911:NJQ720940 NTM720911:NTM720940 ODI720911:ODI720940 ONE720911:ONE720940 OXA720911:OXA720940 PGW720911:PGW720940 PQS720911:PQS720940 QAO720911:QAO720940 QKK720911:QKK720940 QUG720911:QUG720940 REC720911:REC720940 RNY720911:RNY720940 RXU720911:RXU720940 SHQ720911:SHQ720940 SRM720911:SRM720940 TBI720911:TBI720940 TLE720911:TLE720940 TVA720911:TVA720940 UEW720911:UEW720940 UOS720911:UOS720940 UYO720911:UYO720940 VIK720911:VIK720940 VSG720911:VSG720940 WCC720911:WCC720940 WLY720911:WLY720940 WVU720911:WVU720940 M786447:M786476 JI786447:JI786476 TE786447:TE786476 ADA786447:ADA786476 AMW786447:AMW786476 AWS786447:AWS786476 BGO786447:BGO786476 BQK786447:BQK786476 CAG786447:CAG786476 CKC786447:CKC786476 CTY786447:CTY786476 DDU786447:DDU786476 DNQ786447:DNQ786476 DXM786447:DXM786476 EHI786447:EHI786476 ERE786447:ERE786476 FBA786447:FBA786476 FKW786447:FKW786476 FUS786447:FUS786476 GEO786447:GEO786476 GOK786447:GOK786476 GYG786447:GYG786476 HIC786447:HIC786476 HRY786447:HRY786476 IBU786447:IBU786476 ILQ786447:ILQ786476 IVM786447:IVM786476 JFI786447:JFI786476 JPE786447:JPE786476 JZA786447:JZA786476 KIW786447:KIW786476 KSS786447:KSS786476 LCO786447:LCO786476 LMK786447:LMK786476 LWG786447:LWG786476 MGC786447:MGC786476 MPY786447:MPY786476 MZU786447:MZU786476 NJQ786447:NJQ786476 NTM786447:NTM786476 ODI786447:ODI786476 ONE786447:ONE786476 OXA786447:OXA786476 PGW786447:PGW786476 PQS786447:PQS786476 QAO786447:QAO786476 QKK786447:QKK786476 QUG786447:QUG786476 REC786447:REC786476 RNY786447:RNY786476 RXU786447:RXU786476 SHQ786447:SHQ786476 SRM786447:SRM786476 TBI786447:TBI786476 TLE786447:TLE786476 TVA786447:TVA786476 UEW786447:UEW786476 UOS786447:UOS786476 UYO786447:UYO786476 VIK786447:VIK786476 VSG786447:VSG786476 WCC786447:WCC786476 WLY786447:WLY786476 WVU786447:WVU786476 M851983:M852012 JI851983:JI852012 TE851983:TE852012 ADA851983:ADA852012 AMW851983:AMW852012 AWS851983:AWS852012 BGO851983:BGO852012 BQK851983:BQK852012 CAG851983:CAG852012 CKC851983:CKC852012 CTY851983:CTY852012 DDU851983:DDU852012 DNQ851983:DNQ852012 DXM851983:DXM852012 EHI851983:EHI852012 ERE851983:ERE852012 FBA851983:FBA852012 FKW851983:FKW852012 FUS851983:FUS852012 GEO851983:GEO852012 GOK851983:GOK852012 GYG851983:GYG852012 HIC851983:HIC852012 HRY851983:HRY852012 IBU851983:IBU852012 ILQ851983:ILQ852012 IVM851983:IVM852012 JFI851983:JFI852012 JPE851983:JPE852012 JZA851983:JZA852012 KIW851983:KIW852012 KSS851983:KSS852012 LCO851983:LCO852012 LMK851983:LMK852012 LWG851983:LWG852012 MGC851983:MGC852012 MPY851983:MPY852012 MZU851983:MZU852012 NJQ851983:NJQ852012 NTM851983:NTM852012 ODI851983:ODI852012 ONE851983:ONE852012 OXA851983:OXA852012 PGW851983:PGW852012 PQS851983:PQS852012 QAO851983:QAO852012 QKK851983:QKK852012 QUG851983:QUG852012 REC851983:REC852012 RNY851983:RNY852012 RXU851983:RXU852012 SHQ851983:SHQ852012 SRM851983:SRM852012 TBI851983:TBI852012 TLE851983:TLE852012 TVA851983:TVA852012 UEW851983:UEW852012 UOS851983:UOS852012 UYO851983:UYO852012 VIK851983:VIK852012 VSG851983:VSG852012 WCC851983:WCC852012 WLY851983:WLY852012 WVU851983:WVU852012 M917519:M917548 JI917519:JI917548 TE917519:TE917548 ADA917519:ADA917548 AMW917519:AMW917548 AWS917519:AWS917548 BGO917519:BGO917548 BQK917519:BQK917548 CAG917519:CAG917548 CKC917519:CKC917548 CTY917519:CTY917548 DDU917519:DDU917548 DNQ917519:DNQ917548 DXM917519:DXM917548 EHI917519:EHI917548 ERE917519:ERE917548 FBA917519:FBA917548 FKW917519:FKW917548 FUS917519:FUS917548 GEO917519:GEO917548 GOK917519:GOK917548 GYG917519:GYG917548 HIC917519:HIC917548 HRY917519:HRY917548 IBU917519:IBU917548 ILQ917519:ILQ917548 IVM917519:IVM917548 JFI917519:JFI917548 JPE917519:JPE917548 JZA917519:JZA917548 KIW917519:KIW917548 KSS917519:KSS917548 LCO917519:LCO917548 LMK917519:LMK917548 LWG917519:LWG917548 MGC917519:MGC917548 MPY917519:MPY917548 MZU917519:MZU917548 NJQ917519:NJQ917548 NTM917519:NTM917548 ODI917519:ODI917548 ONE917519:ONE917548 OXA917519:OXA917548 PGW917519:PGW917548 PQS917519:PQS917548 QAO917519:QAO917548 QKK917519:QKK917548 QUG917519:QUG917548 REC917519:REC917548 RNY917519:RNY917548 RXU917519:RXU917548 SHQ917519:SHQ917548 SRM917519:SRM917548 TBI917519:TBI917548 TLE917519:TLE917548 TVA917519:TVA917548 UEW917519:UEW917548 UOS917519:UOS917548 UYO917519:UYO917548 VIK917519:VIK917548 VSG917519:VSG917548 WCC917519:WCC917548 WLY917519:WLY917548 WVU917519:WVU917548 M983055:M983084 JI983055:JI983084 TE983055:TE983084 ADA983055:ADA983084 AMW983055:AMW983084 AWS983055:AWS983084 BGO983055:BGO983084 BQK983055:BQK983084 CAG983055:CAG983084 CKC983055:CKC983084 CTY983055:CTY983084 DDU983055:DDU983084 DNQ983055:DNQ983084 DXM983055:DXM983084 EHI983055:EHI983084 ERE983055:ERE983084 FBA983055:FBA983084 FKW983055:FKW983084 FUS983055:FUS983084 GEO983055:GEO983084 GOK983055:GOK983084 GYG983055:GYG983084 HIC983055:HIC983084 HRY983055:HRY983084 IBU983055:IBU983084 ILQ983055:ILQ983084 IVM983055:IVM983084 JFI983055:JFI983084 JPE983055:JPE983084 JZA983055:JZA983084 KIW983055:KIW983084 KSS983055:KSS983084 LCO983055:LCO983084 LMK983055:LMK983084 LWG983055:LWG983084 MGC983055:MGC983084 MPY983055:MPY983084 MZU983055:MZU983084 NJQ983055:NJQ983084 NTM983055:NTM983084 ODI983055:ODI983084 ONE983055:ONE983084 OXA983055:OXA983084 PGW983055:PGW983084 PQS983055:PQS983084 QAO983055:QAO983084 QKK983055:QKK983084 QUG983055:QUG983084 REC983055:REC983084 RNY983055:RNY983084 RXU983055:RXU983084 SHQ983055:SHQ983084 SRM983055:SRM983084 TBI983055:TBI983084 TLE983055:TLE983084 TVA983055:TVA983084 UEW983055:UEW983084 UOS983055:UOS983084 UYO983055:UYO983084 VIK983055:VIK983084 VSG983055:VSG983084 WCC983055:WCC983084 WLY983055:WLY983084 WVU983055:WVU983084">
      <formula1>$AH$19:$AH$23</formula1>
    </dataValidation>
    <dataValidation type="list" allowBlank="1" showInputMessage="1" showErrorMessage="1" sqref="G15:G44 JC15:JC44 SY15:SY44 ACU15:ACU44 AMQ15:AMQ44 AWM15:AWM44 BGI15:BGI44 BQE15:BQE44 CAA15:CAA44 CJW15:CJW44 CTS15:CTS44 DDO15:DDO44 DNK15:DNK44 DXG15:DXG44 EHC15:EHC44 EQY15:EQY44 FAU15:FAU44 FKQ15:FKQ44 FUM15:FUM44 GEI15:GEI44 GOE15:GOE44 GYA15:GYA44 HHW15:HHW44 HRS15:HRS44 IBO15:IBO44 ILK15:ILK44 IVG15:IVG44 JFC15:JFC44 JOY15:JOY44 JYU15:JYU44 KIQ15:KIQ44 KSM15:KSM44 LCI15:LCI44 LME15:LME44 LWA15:LWA44 MFW15:MFW44 MPS15:MPS44 MZO15:MZO44 NJK15:NJK44 NTG15:NTG44 ODC15:ODC44 OMY15:OMY44 OWU15:OWU44 PGQ15:PGQ44 PQM15:PQM44 QAI15:QAI44 QKE15:QKE44 QUA15:QUA44 RDW15:RDW44 RNS15:RNS44 RXO15:RXO44 SHK15:SHK44 SRG15:SRG44 TBC15:TBC44 TKY15:TKY44 TUU15:TUU44 UEQ15:UEQ44 UOM15:UOM44 UYI15:UYI44 VIE15:VIE44 VSA15:VSA44 WBW15:WBW44 WLS15:WLS44 WVO15:WVO44 G65551:G65580 JC65551:JC65580 SY65551:SY65580 ACU65551:ACU65580 AMQ65551:AMQ65580 AWM65551:AWM65580 BGI65551:BGI65580 BQE65551:BQE65580 CAA65551:CAA65580 CJW65551:CJW65580 CTS65551:CTS65580 DDO65551:DDO65580 DNK65551:DNK65580 DXG65551:DXG65580 EHC65551:EHC65580 EQY65551:EQY65580 FAU65551:FAU65580 FKQ65551:FKQ65580 FUM65551:FUM65580 GEI65551:GEI65580 GOE65551:GOE65580 GYA65551:GYA65580 HHW65551:HHW65580 HRS65551:HRS65580 IBO65551:IBO65580 ILK65551:ILK65580 IVG65551:IVG65580 JFC65551:JFC65580 JOY65551:JOY65580 JYU65551:JYU65580 KIQ65551:KIQ65580 KSM65551:KSM65580 LCI65551:LCI65580 LME65551:LME65580 LWA65551:LWA65580 MFW65551:MFW65580 MPS65551:MPS65580 MZO65551:MZO65580 NJK65551:NJK65580 NTG65551:NTG65580 ODC65551:ODC65580 OMY65551:OMY65580 OWU65551:OWU65580 PGQ65551:PGQ65580 PQM65551:PQM65580 QAI65551:QAI65580 QKE65551:QKE65580 QUA65551:QUA65580 RDW65551:RDW65580 RNS65551:RNS65580 RXO65551:RXO65580 SHK65551:SHK65580 SRG65551:SRG65580 TBC65551:TBC65580 TKY65551:TKY65580 TUU65551:TUU65580 UEQ65551:UEQ65580 UOM65551:UOM65580 UYI65551:UYI65580 VIE65551:VIE65580 VSA65551:VSA65580 WBW65551:WBW65580 WLS65551:WLS65580 WVO65551:WVO65580 G131087:G131116 JC131087:JC131116 SY131087:SY131116 ACU131087:ACU131116 AMQ131087:AMQ131116 AWM131087:AWM131116 BGI131087:BGI131116 BQE131087:BQE131116 CAA131087:CAA131116 CJW131087:CJW131116 CTS131087:CTS131116 DDO131087:DDO131116 DNK131087:DNK131116 DXG131087:DXG131116 EHC131087:EHC131116 EQY131087:EQY131116 FAU131087:FAU131116 FKQ131087:FKQ131116 FUM131087:FUM131116 GEI131087:GEI131116 GOE131087:GOE131116 GYA131087:GYA131116 HHW131087:HHW131116 HRS131087:HRS131116 IBO131087:IBO131116 ILK131087:ILK131116 IVG131087:IVG131116 JFC131087:JFC131116 JOY131087:JOY131116 JYU131087:JYU131116 KIQ131087:KIQ131116 KSM131087:KSM131116 LCI131087:LCI131116 LME131087:LME131116 LWA131087:LWA131116 MFW131087:MFW131116 MPS131087:MPS131116 MZO131087:MZO131116 NJK131087:NJK131116 NTG131087:NTG131116 ODC131087:ODC131116 OMY131087:OMY131116 OWU131087:OWU131116 PGQ131087:PGQ131116 PQM131087:PQM131116 QAI131087:QAI131116 QKE131087:QKE131116 QUA131087:QUA131116 RDW131087:RDW131116 RNS131087:RNS131116 RXO131087:RXO131116 SHK131087:SHK131116 SRG131087:SRG131116 TBC131087:TBC131116 TKY131087:TKY131116 TUU131087:TUU131116 UEQ131087:UEQ131116 UOM131087:UOM131116 UYI131087:UYI131116 VIE131087:VIE131116 VSA131087:VSA131116 WBW131087:WBW131116 WLS131087:WLS131116 WVO131087:WVO131116 G196623:G196652 JC196623:JC196652 SY196623:SY196652 ACU196623:ACU196652 AMQ196623:AMQ196652 AWM196623:AWM196652 BGI196623:BGI196652 BQE196623:BQE196652 CAA196623:CAA196652 CJW196623:CJW196652 CTS196623:CTS196652 DDO196623:DDO196652 DNK196623:DNK196652 DXG196623:DXG196652 EHC196623:EHC196652 EQY196623:EQY196652 FAU196623:FAU196652 FKQ196623:FKQ196652 FUM196623:FUM196652 GEI196623:GEI196652 GOE196623:GOE196652 GYA196623:GYA196652 HHW196623:HHW196652 HRS196623:HRS196652 IBO196623:IBO196652 ILK196623:ILK196652 IVG196623:IVG196652 JFC196623:JFC196652 JOY196623:JOY196652 JYU196623:JYU196652 KIQ196623:KIQ196652 KSM196623:KSM196652 LCI196623:LCI196652 LME196623:LME196652 LWA196623:LWA196652 MFW196623:MFW196652 MPS196623:MPS196652 MZO196623:MZO196652 NJK196623:NJK196652 NTG196623:NTG196652 ODC196623:ODC196652 OMY196623:OMY196652 OWU196623:OWU196652 PGQ196623:PGQ196652 PQM196623:PQM196652 QAI196623:QAI196652 QKE196623:QKE196652 QUA196623:QUA196652 RDW196623:RDW196652 RNS196623:RNS196652 RXO196623:RXO196652 SHK196623:SHK196652 SRG196623:SRG196652 TBC196623:TBC196652 TKY196623:TKY196652 TUU196623:TUU196652 UEQ196623:UEQ196652 UOM196623:UOM196652 UYI196623:UYI196652 VIE196623:VIE196652 VSA196623:VSA196652 WBW196623:WBW196652 WLS196623:WLS196652 WVO196623:WVO196652 G262159:G262188 JC262159:JC262188 SY262159:SY262188 ACU262159:ACU262188 AMQ262159:AMQ262188 AWM262159:AWM262188 BGI262159:BGI262188 BQE262159:BQE262188 CAA262159:CAA262188 CJW262159:CJW262188 CTS262159:CTS262188 DDO262159:DDO262188 DNK262159:DNK262188 DXG262159:DXG262188 EHC262159:EHC262188 EQY262159:EQY262188 FAU262159:FAU262188 FKQ262159:FKQ262188 FUM262159:FUM262188 GEI262159:GEI262188 GOE262159:GOE262188 GYA262159:GYA262188 HHW262159:HHW262188 HRS262159:HRS262188 IBO262159:IBO262188 ILK262159:ILK262188 IVG262159:IVG262188 JFC262159:JFC262188 JOY262159:JOY262188 JYU262159:JYU262188 KIQ262159:KIQ262188 KSM262159:KSM262188 LCI262159:LCI262188 LME262159:LME262188 LWA262159:LWA262188 MFW262159:MFW262188 MPS262159:MPS262188 MZO262159:MZO262188 NJK262159:NJK262188 NTG262159:NTG262188 ODC262159:ODC262188 OMY262159:OMY262188 OWU262159:OWU262188 PGQ262159:PGQ262188 PQM262159:PQM262188 QAI262159:QAI262188 QKE262159:QKE262188 QUA262159:QUA262188 RDW262159:RDW262188 RNS262159:RNS262188 RXO262159:RXO262188 SHK262159:SHK262188 SRG262159:SRG262188 TBC262159:TBC262188 TKY262159:TKY262188 TUU262159:TUU262188 UEQ262159:UEQ262188 UOM262159:UOM262188 UYI262159:UYI262188 VIE262159:VIE262188 VSA262159:VSA262188 WBW262159:WBW262188 WLS262159:WLS262188 WVO262159:WVO262188 G327695:G327724 JC327695:JC327724 SY327695:SY327724 ACU327695:ACU327724 AMQ327695:AMQ327724 AWM327695:AWM327724 BGI327695:BGI327724 BQE327695:BQE327724 CAA327695:CAA327724 CJW327695:CJW327724 CTS327695:CTS327724 DDO327695:DDO327724 DNK327695:DNK327724 DXG327695:DXG327724 EHC327695:EHC327724 EQY327695:EQY327724 FAU327695:FAU327724 FKQ327695:FKQ327724 FUM327695:FUM327724 GEI327695:GEI327724 GOE327695:GOE327724 GYA327695:GYA327724 HHW327695:HHW327724 HRS327695:HRS327724 IBO327695:IBO327724 ILK327695:ILK327724 IVG327695:IVG327724 JFC327695:JFC327724 JOY327695:JOY327724 JYU327695:JYU327724 KIQ327695:KIQ327724 KSM327695:KSM327724 LCI327695:LCI327724 LME327695:LME327724 LWA327695:LWA327724 MFW327695:MFW327724 MPS327695:MPS327724 MZO327695:MZO327724 NJK327695:NJK327724 NTG327695:NTG327724 ODC327695:ODC327724 OMY327695:OMY327724 OWU327695:OWU327724 PGQ327695:PGQ327724 PQM327695:PQM327724 QAI327695:QAI327724 QKE327695:QKE327724 QUA327695:QUA327724 RDW327695:RDW327724 RNS327695:RNS327724 RXO327695:RXO327724 SHK327695:SHK327724 SRG327695:SRG327724 TBC327695:TBC327724 TKY327695:TKY327724 TUU327695:TUU327724 UEQ327695:UEQ327724 UOM327695:UOM327724 UYI327695:UYI327724 VIE327695:VIE327724 VSA327695:VSA327724 WBW327695:WBW327724 WLS327695:WLS327724 WVO327695:WVO327724 G393231:G393260 JC393231:JC393260 SY393231:SY393260 ACU393231:ACU393260 AMQ393231:AMQ393260 AWM393231:AWM393260 BGI393231:BGI393260 BQE393231:BQE393260 CAA393231:CAA393260 CJW393231:CJW393260 CTS393231:CTS393260 DDO393231:DDO393260 DNK393231:DNK393260 DXG393231:DXG393260 EHC393231:EHC393260 EQY393231:EQY393260 FAU393231:FAU393260 FKQ393231:FKQ393260 FUM393231:FUM393260 GEI393231:GEI393260 GOE393231:GOE393260 GYA393231:GYA393260 HHW393231:HHW393260 HRS393231:HRS393260 IBO393231:IBO393260 ILK393231:ILK393260 IVG393231:IVG393260 JFC393231:JFC393260 JOY393231:JOY393260 JYU393231:JYU393260 KIQ393231:KIQ393260 KSM393231:KSM393260 LCI393231:LCI393260 LME393231:LME393260 LWA393231:LWA393260 MFW393231:MFW393260 MPS393231:MPS393260 MZO393231:MZO393260 NJK393231:NJK393260 NTG393231:NTG393260 ODC393231:ODC393260 OMY393231:OMY393260 OWU393231:OWU393260 PGQ393231:PGQ393260 PQM393231:PQM393260 QAI393231:QAI393260 QKE393231:QKE393260 QUA393231:QUA393260 RDW393231:RDW393260 RNS393231:RNS393260 RXO393231:RXO393260 SHK393231:SHK393260 SRG393231:SRG393260 TBC393231:TBC393260 TKY393231:TKY393260 TUU393231:TUU393260 UEQ393231:UEQ393260 UOM393231:UOM393260 UYI393231:UYI393260 VIE393231:VIE393260 VSA393231:VSA393260 WBW393231:WBW393260 WLS393231:WLS393260 WVO393231:WVO393260 G458767:G458796 JC458767:JC458796 SY458767:SY458796 ACU458767:ACU458796 AMQ458767:AMQ458796 AWM458767:AWM458796 BGI458767:BGI458796 BQE458767:BQE458796 CAA458767:CAA458796 CJW458767:CJW458796 CTS458767:CTS458796 DDO458767:DDO458796 DNK458767:DNK458796 DXG458767:DXG458796 EHC458767:EHC458796 EQY458767:EQY458796 FAU458767:FAU458796 FKQ458767:FKQ458796 FUM458767:FUM458796 GEI458767:GEI458796 GOE458767:GOE458796 GYA458767:GYA458796 HHW458767:HHW458796 HRS458767:HRS458796 IBO458767:IBO458796 ILK458767:ILK458796 IVG458767:IVG458796 JFC458767:JFC458796 JOY458767:JOY458796 JYU458767:JYU458796 KIQ458767:KIQ458796 KSM458767:KSM458796 LCI458767:LCI458796 LME458767:LME458796 LWA458767:LWA458796 MFW458767:MFW458796 MPS458767:MPS458796 MZO458767:MZO458796 NJK458767:NJK458796 NTG458767:NTG458796 ODC458767:ODC458796 OMY458767:OMY458796 OWU458767:OWU458796 PGQ458767:PGQ458796 PQM458767:PQM458796 QAI458767:QAI458796 QKE458767:QKE458796 QUA458767:QUA458796 RDW458767:RDW458796 RNS458767:RNS458796 RXO458767:RXO458796 SHK458767:SHK458796 SRG458767:SRG458796 TBC458767:TBC458796 TKY458767:TKY458796 TUU458767:TUU458796 UEQ458767:UEQ458796 UOM458767:UOM458796 UYI458767:UYI458796 VIE458767:VIE458796 VSA458767:VSA458796 WBW458767:WBW458796 WLS458767:WLS458796 WVO458767:WVO458796 G524303:G524332 JC524303:JC524332 SY524303:SY524332 ACU524303:ACU524332 AMQ524303:AMQ524332 AWM524303:AWM524332 BGI524303:BGI524332 BQE524303:BQE524332 CAA524303:CAA524332 CJW524303:CJW524332 CTS524303:CTS524332 DDO524303:DDO524332 DNK524303:DNK524332 DXG524303:DXG524332 EHC524303:EHC524332 EQY524303:EQY524332 FAU524303:FAU524332 FKQ524303:FKQ524332 FUM524303:FUM524332 GEI524303:GEI524332 GOE524303:GOE524332 GYA524303:GYA524332 HHW524303:HHW524332 HRS524303:HRS524332 IBO524303:IBO524332 ILK524303:ILK524332 IVG524303:IVG524332 JFC524303:JFC524332 JOY524303:JOY524332 JYU524303:JYU524332 KIQ524303:KIQ524332 KSM524303:KSM524332 LCI524303:LCI524332 LME524303:LME524332 LWA524303:LWA524332 MFW524303:MFW524332 MPS524303:MPS524332 MZO524303:MZO524332 NJK524303:NJK524332 NTG524303:NTG524332 ODC524303:ODC524332 OMY524303:OMY524332 OWU524303:OWU524332 PGQ524303:PGQ524332 PQM524303:PQM524332 QAI524303:QAI524332 QKE524303:QKE524332 QUA524303:QUA524332 RDW524303:RDW524332 RNS524303:RNS524332 RXO524303:RXO524332 SHK524303:SHK524332 SRG524303:SRG524332 TBC524303:TBC524332 TKY524303:TKY524332 TUU524303:TUU524332 UEQ524303:UEQ524332 UOM524303:UOM524332 UYI524303:UYI524332 VIE524303:VIE524332 VSA524303:VSA524332 WBW524303:WBW524332 WLS524303:WLS524332 WVO524303:WVO524332 G589839:G589868 JC589839:JC589868 SY589839:SY589868 ACU589839:ACU589868 AMQ589839:AMQ589868 AWM589839:AWM589868 BGI589839:BGI589868 BQE589839:BQE589868 CAA589839:CAA589868 CJW589839:CJW589868 CTS589839:CTS589868 DDO589839:DDO589868 DNK589839:DNK589868 DXG589839:DXG589868 EHC589839:EHC589868 EQY589839:EQY589868 FAU589839:FAU589868 FKQ589839:FKQ589868 FUM589839:FUM589868 GEI589839:GEI589868 GOE589839:GOE589868 GYA589839:GYA589868 HHW589839:HHW589868 HRS589839:HRS589868 IBO589839:IBO589868 ILK589839:ILK589868 IVG589839:IVG589868 JFC589839:JFC589868 JOY589839:JOY589868 JYU589839:JYU589868 KIQ589839:KIQ589868 KSM589839:KSM589868 LCI589839:LCI589868 LME589839:LME589868 LWA589839:LWA589868 MFW589839:MFW589868 MPS589839:MPS589868 MZO589839:MZO589868 NJK589839:NJK589868 NTG589839:NTG589868 ODC589839:ODC589868 OMY589839:OMY589868 OWU589839:OWU589868 PGQ589839:PGQ589868 PQM589839:PQM589868 QAI589839:QAI589868 QKE589839:QKE589868 QUA589839:QUA589868 RDW589839:RDW589868 RNS589839:RNS589868 RXO589839:RXO589868 SHK589839:SHK589868 SRG589839:SRG589868 TBC589839:TBC589868 TKY589839:TKY589868 TUU589839:TUU589868 UEQ589839:UEQ589868 UOM589839:UOM589868 UYI589839:UYI589868 VIE589839:VIE589868 VSA589839:VSA589868 WBW589839:WBW589868 WLS589839:WLS589868 WVO589839:WVO589868 G655375:G655404 JC655375:JC655404 SY655375:SY655404 ACU655375:ACU655404 AMQ655375:AMQ655404 AWM655375:AWM655404 BGI655375:BGI655404 BQE655375:BQE655404 CAA655375:CAA655404 CJW655375:CJW655404 CTS655375:CTS655404 DDO655375:DDO655404 DNK655375:DNK655404 DXG655375:DXG655404 EHC655375:EHC655404 EQY655375:EQY655404 FAU655375:FAU655404 FKQ655375:FKQ655404 FUM655375:FUM655404 GEI655375:GEI655404 GOE655375:GOE655404 GYA655375:GYA655404 HHW655375:HHW655404 HRS655375:HRS655404 IBO655375:IBO655404 ILK655375:ILK655404 IVG655375:IVG655404 JFC655375:JFC655404 JOY655375:JOY655404 JYU655375:JYU655404 KIQ655375:KIQ655404 KSM655375:KSM655404 LCI655375:LCI655404 LME655375:LME655404 LWA655375:LWA655404 MFW655375:MFW655404 MPS655375:MPS655404 MZO655375:MZO655404 NJK655375:NJK655404 NTG655375:NTG655404 ODC655375:ODC655404 OMY655375:OMY655404 OWU655375:OWU655404 PGQ655375:PGQ655404 PQM655375:PQM655404 QAI655375:QAI655404 QKE655375:QKE655404 QUA655375:QUA655404 RDW655375:RDW655404 RNS655375:RNS655404 RXO655375:RXO655404 SHK655375:SHK655404 SRG655375:SRG655404 TBC655375:TBC655404 TKY655375:TKY655404 TUU655375:TUU655404 UEQ655375:UEQ655404 UOM655375:UOM655404 UYI655375:UYI655404 VIE655375:VIE655404 VSA655375:VSA655404 WBW655375:WBW655404 WLS655375:WLS655404 WVO655375:WVO655404 G720911:G720940 JC720911:JC720940 SY720911:SY720940 ACU720911:ACU720940 AMQ720911:AMQ720940 AWM720911:AWM720940 BGI720911:BGI720940 BQE720911:BQE720940 CAA720911:CAA720940 CJW720911:CJW720940 CTS720911:CTS720940 DDO720911:DDO720940 DNK720911:DNK720940 DXG720911:DXG720940 EHC720911:EHC720940 EQY720911:EQY720940 FAU720911:FAU720940 FKQ720911:FKQ720940 FUM720911:FUM720940 GEI720911:GEI720940 GOE720911:GOE720940 GYA720911:GYA720940 HHW720911:HHW720940 HRS720911:HRS720940 IBO720911:IBO720940 ILK720911:ILK720940 IVG720911:IVG720940 JFC720911:JFC720940 JOY720911:JOY720940 JYU720911:JYU720940 KIQ720911:KIQ720940 KSM720911:KSM720940 LCI720911:LCI720940 LME720911:LME720940 LWA720911:LWA720940 MFW720911:MFW720940 MPS720911:MPS720940 MZO720911:MZO720940 NJK720911:NJK720940 NTG720911:NTG720940 ODC720911:ODC720940 OMY720911:OMY720940 OWU720911:OWU720940 PGQ720911:PGQ720940 PQM720911:PQM720940 QAI720911:QAI720940 QKE720911:QKE720940 QUA720911:QUA720940 RDW720911:RDW720940 RNS720911:RNS720940 RXO720911:RXO720940 SHK720911:SHK720940 SRG720911:SRG720940 TBC720911:TBC720940 TKY720911:TKY720940 TUU720911:TUU720940 UEQ720911:UEQ720940 UOM720911:UOM720940 UYI720911:UYI720940 VIE720911:VIE720940 VSA720911:VSA720940 WBW720911:WBW720940 WLS720911:WLS720940 WVO720911:WVO720940 G786447:G786476 JC786447:JC786476 SY786447:SY786476 ACU786447:ACU786476 AMQ786447:AMQ786476 AWM786447:AWM786476 BGI786447:BGI786476 BQE786447:BQE786476 CAA786447:CAA786476 CJW786447:CJW786476 CTS786447:CTS786476 DDO786447:DDO786476 DNK786447:DNK786476 DXG786447:DXG786476 EHC786447:EHC786476 EQY786447:EQY786476 FAU786447:FAU786476 FKQ786447:FKQ786476 FUM786447:FUM786476 GEI786447:GEI786476 GOE786447:GOE786476 GYA786447:GYA786476 HHW786447:HHW786476 HRS786447:HRS786476 IBO786447:IBO786476 ILK786447:ILK786476 IVG786447:IVG786476 JFC786447:JFC786476 JOY786447:JOY786476 JYU786447:JYU786476 KIQ786447:KIQ786476 KSM786447:KSM786476 LCI786447:LCI786476 LME786447:LME786476 LWA786447:LWA786476 MFW786447:MFW786476 MPS786447:MPS786476 MZO786447:MZO786476 NJK786447:NJK786476 NTG786447:NTG786476 ODC786447:ODC786476 OMY786447:OMY786476 OWU786447:OWU786476 PGQ786447:PGQ786476 PQM786447:PQM786476 QAI786447:QAI786476 QKE786447:QKE786476 QUA786447:QUA786476 RDW786447:RDW786476 RNS786447:RNS786476 RXO786447:RXO786476 SHK786447:SHK786476 SRG786447:SRG786476 TBC786447:TBC786476 TKY786447:TKY786476 TUU786447:TUU786476 UEQ786447:UEQ786476 UOM786447:UOM786476 UYI786447:UYI786476 VIE786447:VIE786476 VSA786447:VSA786476 WBW786447:WBW786476 WLS786447:WLS786476 WVO786447:WVO786476 G851983:G852012 JC851983:JC852012 SY851983:SY852012 ACU851983:ACU852012 AMQ851983:AMQ852012 AWM851983:AWM852012 BGI851983:BGI852012 BQE851983:BQE852012 CAA851983:CAA852012 CJW851983:CJW852012 CTS851983:CTS852012 DDO851983:DDO852012 DNK851983:DNK852012 DXG851983:DXG852012 EHC851983:EHC852012 EQY851983:EQY852012 FAU851983:FAU852012 FKQ851983:FKQ852012 FUM851983:FUM852012 GEI851983:GEI852012 GOE851983:GOE852012 GYA851983:GYA852012 HHW851983:HHW852012 HRS851983:HRS852012 IBO851983:IBO852012 ILK851983:ILK852012 IVG851983:IVG852012 JFC851983:JFC852012 JOY851983:JOY852012 JYU851983:JYU852012 KIQ851983:KIQ852012 KSM851983:KSM852012 LCI851983:LCI852012 LME851983:LME852012 LWA851983:LWA852012 MFW851983:MFW852012 MPS851983:MPS852012 MZO851983:MZO852012 NJK851983:NJK852012 NTG851983:NTG852012 ODC851983:ODC852012 OMY851983:OMY852012 OWU851983:OWU852012 PGQ851983:PGQ852012 PQM851983:PQM852012 QAI851983:QAI852012 QKE851983:QKE852012 QUA851983:QUA852012 RDW851983:RDW852012 RNS851983:RNS852012 RXO851983:RXO852012 SHK851983:SHK852012 SRG851983:SRG852012 TBC851983:TBC852012 TKY851983:TKY852012 TUU851983:TUU852012 UEQ851983:UEQ852012 UOM851983:UOM852012 UYI851983:UYI852012 VIE851983:VIE852012 VSA851983:VSA852012 WBW851983:WBW852012 WLS851983:WLS852012 WVO851983:WVO852012 G917519:G917548 JC917519:JC917548 SY917519:SY917548 ACU917519:ACU917548 AMQ917519:AMQ917548 AWM917519:AWM917548 BGI917519:BGI917548 BQE917519:BQE917548 CAA917519:CAA917548 CJW917519:CJW917548 CTS917519:CTS917548 DDO917519:DDO917548 DNK917519:DNK917548 DXG917519:DXG917548 EHC917519:EHC917548 EQY917519:EQY917548 FAU917519:FAU917548 FKQ917519:FKQ917548 FUM917519:FUM917548 GEI917519:GEI917548 GOE917519:GOE917548 GYA917519:GYA917548 HHW917519:HHW917548 HRS917519:HRS917548 IBO917519:IBO917548 ILK917519:ILK917548 IVG917519:IVG917548 JFC917519:JFC917548 JOY917519:JOY917548 JYU917519:JYU917548 KIQ917519:KIQ917548 KSM917519:KSM917548 LCI917519:LCI917548 LME917519:LME917548 LWA917519:LWA917548 MFW917519:MFW917548 MPS917519:MPS917548 MZO917519:MZO917548 NJK917519:NJK917548 NTG917519:NTG917548 ODC917519:ODC917548 OMY917519:OMY917548 OWU917519:OWU917548 PGQ917519:PGQ917548 PQM917519:PQM917548 QAI917519:QAI917548 QKE917519:QKE917548 QUA917519:QUA917548 RDW917519:RDW917548 RNS917519:RNS917548 RXO917519:RXO917548 SHK917519:SHK917548 SRG917519:SRG917548 TBC917519:TBC917548 TKY917519:TKY917548 TUU917519:TUU917548 UEQ917519:UEQ917548 UOM917519:UOM917548 UYI917519:UYI917548 VIE917519:VIE917548 VSA917519:VSA917548 WBW917519:WBW917548 WLS917519:WLS917548 WVO917519:WVO917548 G983055:G983084 JC983055:JC983084 SY983055:SY983084 ACU983055:ACU983084 AMQ983055:AMQ983084 AWM983055:AWM983084 BGI983055:BGI983084 BQE983055:BQE983084 CAA983055:CAA983084 CJW983055:CJW983084 CTS983055:CTS983084 DDO983055:DDO983084 DNK983055:DNK983084 DXG983055:DXG983084 EHC983055:EHC983084 EQY983055:EQY983084 FAU983055:FAU983084 FKQ983055:FKQ983084 FUM983055:FUM983084 GEI983055:GEI983084 GOE983055:GOE983084 GYA983055:GYA983084 HHW983055:HHW983084 HRS983055:HRS983084 IBO983055:IBO983084 ILK983055:ILK983084 IVG983055:IVG983084 JFC983055:JFC983084 JOY983055:JOY983084 JYU983055:JYU983084 KIQ983055:KIQ983084 KSM983055:KSM983084 LCI983055:LCI983084 LME983055:LME983084 LWA983055:LWA983084 MFW983055:MFW983084 MPS983055:MPS983084 MZO983055:MZO983084 NJK983055:NJK983084 NTG983055:NTG983084 ODC983055:ODC983084 OMY983055:OMY983084 OWU983055:OWU983084 PGQ983055:PGQ983084 PQM983055:PQM983084 QAI983055:QAI983084 QKE983055:QKE983084 QUA983055:QUA983084 RDW983055:RDW983084 RNS983055:RNS983084 RXO983055:RXO983084 SHK983055:SHK983084 SRG983055:SRG983084 TBC983055:TBC983084 TKY983055:TKY983084 TUU983055:TUU983084 UEQ983055:UEQ983084 UOM983055:UOM983084 UYI983055:UYI983084 VIE983055:VIE983084 VSA983055:VSA983084 WBW983055:WBW983084 WLS983055:WLS983084 WVO983055:WVO983084 L15:L44 JH15:JH44 TD15:TD44 ACZ15:ACZ44 AMV15:AMV44 AWR15:AWR44 BGN15:BGN44 BQJ15:BQJ44 CAF15:CAF44 CKB15:CKB44 CTX15:CTX44 DDT15:DDT44 DNP15:DNP44 DXL15:DXL44 EHH15:EHH44 ERD15:ERD44 FAZ15:FAZ44 FKV15:FKV44 FUR15:FUR44 GEN15:GEN44 GOJ15:GOJ44 GYF15:GYF44 HIB15:HIB44 HRX15:HRX44 IBT15:IBT44 ILP15:ILP44 IVL15:IVL44 JFH15:JFH44 JPD15:JPD44 JYZ15:JYZ44 KIV15:KIV44 KSR15:KSR44 LCN15:LCN44 LMJ15:LMJ44 LWF15:LWF44 MGB15:MGB44 MPX15:MPX44 MZT15:MZT44 NJP15:NJP44 NTL15:NTL44 ODH15:ODH44 OND15:OND44 OWZ15:OWZ44 PGV15:PGV44 PQR15:PQR44 QAN15:QAN44 QKJ15:QKJ44 QUF15:QUF44 REB15:REB44 RNX15:RNX44 RXT15:RXT44 SHP15:SHP44 SRL15:SRL44 TBH15:TBH44 TLD15:TLD44 TUZ15:TUZ44 UEV15:UEV44 UOR15:UOR44 UYN15:UYN44 VIJ15:VIJ44 VSF15:VSF44 WCB15:WCB44 WLX15:WLX44 WVT15:WVT44 L65551:L65580 JH65551:JH65580 TD65551:TD65580 ACZ65551:ACZ65580 AMV65551:AMV65580 AWR65551:AWR65580 BGN65551:BGN65580 BQJ65551:BQJ65580 CAF65551:CAF65580 CKB65551:CKB65580 CTX65551:CTX65580 DDT65551:DDT65580 DNP65551:DNP65580 DXL65551:DXL65580 EHH65551:EHH65580 ERD65551:ERD65580 FAZ65551:FAZ65580 FKV65551:FKV65580 FUR65551:FUR65580 GEN65551:GEN65580 GOJ65551:GOJ65580 GYF65551:GYF65580 HIB65551:HIB65580 HRX65551:HRX65580 IBT65551:IBT65580 ILP65551:ILP65580 IVL65551:IVL65580 JFH65551:JFH65580 JPD65551:JPD65580 JYZ65551:JYZ65580 KIV65551:KIV65580 KSR65551:KSR65580 LCN65551:LCN65580 LMJ65551:LMJ65580 LWF65551:LWF65580 MGB65551:MGB65580 MPX65551:MPX65580 MZT65551:MZT65580 NJP65551:NJP65580 NTL65551:NTL65580 ODH65551:ODH65580 OND65551:OND65580 OWZ65551:OWZ65580 PGV65551:PGV65580 PQR65551:PQR65580 QAN65551:QAN65580 QKJ65551:QKJ65580 QUF65551:QUF65580 REB65551:REB65580 RNX65551:RNX65580 RXT65551:RXT65580 SHP65551:SHP65580 SRL65551:SRL65580 TBH65551:TBH65580 TLD65551:TLD65580 TUZ65551:TUZ65580 UEV65551:UEV65580 UOR65551:UOR65580 UYN65551:UYN65580 VIJ65551:VIJ65580 VSF65551:VSF65580 WCB65551:WCB65580 WLX65551:WLX65580 WVT65551:WVT65580 L131087:L131116 JH131087:JH131116 TD131087:TD131116 ACZ131087:ACZ131116 AMV131087:AMV131116 AWR131087:AWR131116 BGN131087:BGN131116 BQJ131087:BQJ131116 CAF131087:CAF131116 CKB131087:CKB131116 CTX131087:CTX131116 DDT131087:DDT131116 DNP131087:DNP131116 DXL131087:DXL131116 EHH131087:EHH131116 ERD131087:ERD131116 FAZ131087:FAZ131116 FKV131087:FKV131116 FUR131087:FUR131116 GEN131087:GEN131116 GOJ131087:GOJ131116 GYF131087:GYF131116 HIB131087:HIB131116 HRX131087:HRX131116 IBT131087:IBT131116 ILP131087:ILP131116 IVL131087:IVL131116 JFH131087:JFH131116 JPD131087:JPD131116 JYZ131087:JYZ131116 KIV131087:KIV131116 KSR131087:KSR131116 LCN131087:LCN131116 LMJ131087:LMJ131116 LWF131087:LWF131116 MGB131087:MGB131116 MPX131087:MPX131116 MZT131087:MZT131116 NJP131087:NJP131116 NTL131087:NTL131116 ODH131087:ODH131116 OND131087:OND131116 OWZ131087:OWZ131116 PGV131087:PGV131116 PQR131087:PQR131116 QAN131087:QAN131116 QKJ131087:QKJ131116 QUF131087:QUF131116 REB131087:REB131116 RNX131087:RNX131116 RXT131087:RXT131116 SHP131087:SHP131116 SRL131087:SRL131116 TBH131087:TBH131116 TLD131087:TLD131116 TUZ131087:TUZ131116 UEV131087:UEV131116 UOR131087:UOR131116 UYN131087:UYN131116 VIJ131087:VIJ131116 VSF131087:VSF131116 WCB131087:WCB131116 WLX131087:WLX131116 WVT131087:WVT131116 L196623:L196652 JH196623:JH196652 TD196623:TD196652 ACZ196623:ACZ196652 AMV196623:AMV196652 AWR196623:AWR196652 BGN196623:BGN196652 BQJ196623:BQJ196652 CAF196623:CAF196652 CKB196623:CKB196652 CTX196623:CTX196652 DDT196623:DDT196652 DNP196623:DNP196652 DXL196623:DXL196652 EHH196623:EHH196652 ERD196623:ERD196652 FAZ196623:FAZ196652 FKV196623:FKV196652 FUR196623:FUR196652 GEN196623:GEN196652 GOJ196623:GOJ196652 GYF196623:GYF196652 HIB196623:HIB196652 HRX196623:HRX196652 IBT196623:IBT196652 ILP196623:ILP196652 IVL196623:IVL196652 JFH196623:JFH196652 JPD196623:JPD196652 JYZ196623:JYZ196652 KIV196623:KIV196652 KSR196623:KSR196652 LCN196623:LCN196652 LMJ196623:LMJ196652 LWF196623:LWF196652 MGB196623:MGB196652 MPX196623:MPX196652 MZT196623:MZT196652 NJP196623:NJP196652 NTL196623:NTL196652 ODH196623:ODH196652 OND196623:OND196652 OWZ196623:OWZ196652 PGV196623:PGV196652 PQR196623:PQR196652 QAN196623:QAN196652 QKJ196623:QKJ196652 QUF196623:QUF196652 REB196623:REB196652 RNX196623:RNX196652 RXT196623:RXT196652 SHP196623:SHP196652 SRL196623:SRL196652 TBH196623:TBH196652 TLD196623:TLD196652 TUZ196623:TUZ196652 UEV196623:UEV196652 UOR196623:UOR196652 UYN196623:UYN196652 VIJ196623:VIJ196652 VSF196623:VSF196652 WCB196623:WCB196652 WLX196623:WLX196652 WVT196623:WVT196652 L262159:L262188 JH262159:JH262188 TD262159:TD262188 ACZ262159:ACZ262188 AMV262159:AMV262188 AWR262159:AWR262188 BGN262159:BGN262188 BQJ262159:BQJ262188 CAF262159:CAF262188 CKB262159:CKB262188 CTX262159:CTX262188 DDT262159:DDT262188 DNP262159:DNP262188 DXL262159:DXL262188 EHH262159:EHH262188 ERD262159:ERD262188 FAZ262159:FAZ262188 FKV262159:FKV262188 FUR262159:FUR262188 GEN262159:GEN262188 GOJ262159:GOJ262188 GYF262159:GYF262188 HIB262159:HIB262188 HRX262159:HRX262188 IBT262159:IBT262188 ILP262159:ILP262188 IVL262159:IVL262188 JFH262159:JFH262188 JPD262159:JPD262188 JYZ262159:JYZ262188 KIV262159:KIV262188 KSR262159:KSR262188 LCN262159:LCN262188 LMJ262159:LMJ262188 LWF262159:LWF262188 MGB262159:MGB262188 MPX262159:MPX262188 MZT262159:MZT262188 NJP262159:NJP262188 NTL262159:NTL262188 ODH262159:ODH262188 OND262159:OND262188 OWZ262159:OWZ262188 PGV262159:PGV262188 PQR262159:PQR262188 QAN262159:QAN262188 QKJ262159:QKJ262188 QUF262159:QUF262188 REB262159:REB262188 RNX262159:RNX262188 RXT262159:RXT262188 SHP262159:SHP262188 SRL262159:SRL262188 TBH262159:TBH262188 TLD262159:TLD262188 TUZ262159:TUZ262188 UEV262159:UEV262188 UOR262159:UOR262188 UYN262159:UYN262188 VIJ262159:VIJ262188 VSF262159:VSF262188 WCB262159:WCB262188 WLX262159:WLX262188 WVT262159:WVT262188 L327695:L327724 JH327695:JH327724 TD327695:TD327724 ACZ327695:ACZ327724 AMV327695:AMV327724 AWR327695:AWR327724 BGN327695:BGN327724 BQJ327695:BQJ327724 CAF327695:CAF327724 CKB327695:CKB327724 CTX327695:CTX327724 DDT327695:DDT327724 DNP327695:DNP327724 DXL327695:DXL327724 EHH327695:EHH327724 ERD327695:ERD327724 FAZ327695:FAZ327724 FKV327695:FKV327724 FUR327695:FUR327724 GEN327695:GEN327724 GOJ327695:GOJ327724 GYF327695:GYF327724 HIB327695:HIB327724 HRX327695:HRX327724 IBT327695:IBT327724 ILP327695:ILP327724 IVL327695:IVL327724 JFH327695:JFH327724 JPD327695:JPD327724 JYZ327695:JYZ327724 KIV327695:KIV327724 KSR327695:KSR327724 LCN327695:LCN327724 LMJ327695:LMJ327724 LWF327695:LWF327724 MGB327695:MGB327724 MPX327695:MPX327724 MZT327695:MZT327724 NJP327695:NJP327724 NTL327695:NTL327724 ODH327695:ODH327724 OND327695:OND327724 OWZ327695:OWZ327724 PGV327695:PGV327724 PQR327695:PQR327724 QAN327695:QAN327724 QKJ327695:QKJ327724 QUF327695:QUF327724 REB327695:REB327724 RNX327695:RNX327724 RXT327695:RXT327724 SHP327695:SHP327724 SRL327695:SRL327724 TBH327695:TBH327724 TLD327695:TLD327724 TUZ327695:TUZ327724 UEV327695:UEV327724 UOR327695:UOR327724 UYN327695:UYN327724 VIJ327695:VIJ327724 VSF327695:VSF327724 WCB327695:WCB327724 WLX327695:WLX327724 WVT327695:WVT327724 L393231:L393260 JH393231:JH393260 TD393231:TD393260 ACZ393231:ACZ393260 AMV393231:AMV393260 AWR393231:AWR393260 BGN393231:BGN393260 BQJ393231:BQJ393260 CAF393231:CAF393260 CKB393231:CKB393260 CTX393231:CTX393260 DDT393231:DDT393260 DNP393231:DNP393260 DXL393231:DXL393260 EHH393231:EHH393260 ERD393231:ERD393260 FAZ393231:FAZ393260 FKV393231:FKV393260 FUR393231:FUR393260 GEN393231:GEN393260 GOJ393231:GOJ393260 GYF393231:GYF393260 HIB393231:HIB393260 HRX393231:HRX393260 IBT393231:IBT393260 ILP393231:ILP393260 IVL393231:IVL393260 JFH393231:JFH393260 JPD393231:JPD393260 JYZ393231:JYZ393260 KIV393231:KIV393260 KSR393231:KSR393260 LCN393231:LCN393260 LMJ393231:LMJ393260 LWF393231:LWF393260 MGB393231:MGB393260 MPX393231:MPX393260 MZT393231:MZT393260 NJP393231:NJP393260 NTL393231:NTL393260 ODH393231:ODH393260 OND393231:OND393260 OWZ393231:OWZ393260 PGV393231:PGV393260 PQR393231:PQR393260 QAN393231:QAN393260 QKJ393231:QKJ393260 QUF393231:QUF393260 REB393231:REB393260 RNX393231:RNX393260 RXT393231:RXT393260 SHP393231:SHP393260 SRL393231:SRL393260 TBH393231:TBH393260 TLD393231:TLD393260 TUZ393231:TUZ393260 UEV393231:UEV393260 UOR393231:UOR393260 UYN393231:UYN393260 VIJ393231:VIJ393260 VSF393231:VSF393260 WCB393231:WCB393260 WLX393231:WLX393260 WVT393231:WVT393260 L458767:L458796 JH458767:JH458796 TD458767:TD458796 ACZ458767:ACZ458796 AMV458767:AMV458796 AWR458767:AWR458796 BGN458767:BGN458796 BQJ458767:BQJ458796 CAF458767:CAF458796 CKB458767:CKB458796 CTX458767:CTX458796 DDT458767:DDT458796 DNP458767:DNP458796 DXL458767:DXL458796 EHH458767:EHH458796 ERD458767:ERD458796 FAZ458767:FAZ458796 FKV458767:FKV458796 FUR458767:FUR458796 GEN458767:GEN458796 GOJ458767:GOJ458796 GYF458767:GYF458796 HIB458767:HIB458796 HRX458767:HRX458796 IBT458767:IBT458796 ILP458767:ILP458796 IVL458767:IVL458796 JFH458767:JFH458796 JPD458767:JPD458796 JYZ458767:JYZ458796 KIV458767:KIV458796 KSR458767:KSR458796 LCN458767:LCN458796 LMJ458767:LMJ458796 LWF458767:LWF458796 MGB458767:MGB458796 MPX458767:MPX458796 MZT458767:MZT458796 NJP458767:NJP458796 NTL458767:NTL458796 ODH458767:ODH458796 OND458767:OND458796 OWZ458767:OWZ458796 PGV458767:PGV458796 PQR458767:PQR458796 QAN458767:QAN458796 QKJ458767:QKJ458796 QUF458767:QUF458796 REB458767:REB458796 RNX458767:RNX458796 RXT458767:RXT458796 SHP458767:SHP458796 SRL458767:SRL458796 TBH458767:TBH458796 TLD458767:TLD458796 TUZ458767:TUZ458796 UEV458767:UEV458796 UOR458767:UOR458796 UYN458767:UYN458796 VIJ458767:VIJ458796 VSF458767:VSF458796 WCB458767:WCB458796 WLX458767:WLX458796 WVT458767:WVT458796 L524303:L524332 JH524303:JH524332 TD524303:TD524332 ACZ524303:ACZ524332 AMV524303:AMV524332 AWR524303:AWR524332 BGN524303:BGN524332 BQJ524303:BQJ524332 CAF524303:CAF524332 CKB524303:CKB524332 CTX524303:CTX524332 DDT524303:DDT524332 DNP524303:DNP524332 DXL524303:DXL524332 EHH524303:EHH524332 ERD524303:ERD524332 FAZ524303:FAZ524332 FKV524303:FKV524332 FUR524303:FUR524332 GEN524303:GEN524332 GOJ524303:GOJ524332 GYF524303:GYF524332 HIB524303:HIB524332 HRX524303:HRX524332 IBT524303:IBT524332 ILP524303:ILP524332 IVL524303:IVL524332 JFH524303:JFH524332 JPD524303:JPD524332 JYZ524303:JYZ524332 KIV524303:KIV524332 KSR524303:KSR524332 LCN524303:LCN524332 LMJ524303:LMJ524332 LWF524303:LWF524332 MGB524303:MGB524332 MPX524303:MPX524332 MZT524303:MZT524332 NJP524303:NJP524332 NTL524303:NTL524332 ODH524303:ODH524332 OND524303:OND524332 OWZ524303:OWZ524332 PGV524303:PGV524332 PQR524303:PQR524332 QAN524303:QAN524332 QKJ524303:QKJ524332 QUF524303:QUF524332 REB524303:REB524332 RNX524303:RNX524332 RXT524303:RXT524332 SHP524303:SHP524332 SRL524303:SRL524332 TBH524303:TBH524332 TLD524303:TLD524332 TUZ524303:TUZ524332 UEV524303:UEV524332 UOR524303:UOR524332 UYN524303:UYN524332 VIJ524303:VIJ524332 VSF524303:VSF524332 WCB524303:WCB524332 WLX524303:WLX524332 WVT524303:WVT524332 L589839:L589868 JH589839:JH589868 TD589839:TD589868 ACZ589839:ACZ589868 AMV589839:AMV589868 AWR589839:AWR589868 BGN589839:BGN589868 BQJ589839:BQJ589868 CAF589839:CAF589868 CKB589839:CKB589868 CTX589839:CTX589868 DDT589839:DDT589868 DNP589839:DNP589868 DXL589839:DXL589868 EHH589839:EHH589868 ERD589839:ERD589868 FAZ589839:FAZ589868 FKV589839:FKV589868 FUR589839:FUR589868 GEN589839:GEN589868 GOJ589839:GOJ589868 GYF589839:GYF589868 HIB589839:HIB589868 HRX589839:HRX589868 IBT589839:IBT589868 ILP589839:ILP589868 IVL589839:IVL589868 JFH589839:JFH589868 JPD589839:JPD589868 JYZ589839:JYZ589868 KIV589839:KIV589868 KSR589839:KSR589868 LCN589839:LCN589868 LMJ589839:LMJ589868 LWF589839:LWF589868 MGB589839:MGB589868 MPX589839:MPX589868 MZT589839:MZT589868 NJP589839:NJP589868 NTL589839:NTL589868 ODH589839:ODH589868 OND589839:OND589868 OWZ589839:OWZ589868 PGV589839:PGV589868 PQR589839:PQR589868 QAN589839:QAN589868 QKJ589839:QKJ589868 QUF589839:QUF589868 REB589839:REB589868 RNX589839:RNX589868 RXT589839:RXT589868 SHP589839:SHP589868 SRL589839:SRL589868 TBH589839:TBH589868 TLD589839:TLD589868 TUZ589839:TUZ589868 UEV589839:UEV589868 UOR589839:UOR589868 UYN589839:UYN589868 VIJ589839:VIJ589868 VSF589839:VSF589868 WCB589839:WCB589868 WLX589839:WLX589868 WVT589839:WVT589868 L655375:L655404 JH655375:JH655404 TD655375:TD655404 ACZ655375:ACZ655404 AMV655375:AMV655404 AWR655375:AWR655404 BGN655375:BGN655404 BQJ655375:BQJ655404 CAF655375:CAF655404 CKB655375:CKB655404 CTX655375:CTX655404 DDT655375:DDT655404 DNP655375:DNP655404 DXL655375:DXL655404 EHH655375:EHH655404 ERD655375:ERD655404 FAZ655375:FAZ655404 FKV655375:FKV655404 FUR655375:FUR655404 GEN655375:GEN655404 GOJ655375:GOJ655404 GYF655375:GYF655404 HIB655375:HIB655404 HRX655375:HRX655404 IBT655375:IBT655404 ILP655375:ILP655404 IVL655375:IVL655404 JFH655375:JFH655404 JPD655375:JPD655404 JYZ655375:JYZ655404 KIV655375:KIV655404 KSR655375:KSR655404 LCN655375:LCN655404 LMJ655375:LMJ655404 LWF655375:LWF655404 MGB655375:MGB655404 MPX655375:MPX655404 MZT655375:MZT655404 NJP655375:NJP655404 NTL655375:NTL655404 ODH655375:ODH655404 OND655375:OND655404 OWZ655375:OWZ655404 PGV655375:PGV655404 PQR655375:PQR655404 QAN655375:QAN655404 QKJ655375:QKJ655404 QUF655375:QUF655404 REB655375:REB655404 RNX655375:RNX655404 RXT655375:RXT655404 SHP655375:SHP655404 SRL655375:SRL655404 TBH655375:TBH655404 TLD655375:TLD655404 TUZ655375:TUZ655404 UEV655375:UEV655404 UOR655375:UOR655404 UYN655375:UYN655404 VIJ655375:VIJ655404 VSF655375:VSF655404 WCB655375:WCB655404 WLX655375:WLX655404 WVT655375:WVT655404 L720911:L720940 JH720911:JH720940 TD720911:TD720940 ACZ720911:ACZ720940 AMV720911:AMV720940 AWR720911:AWR720940 BGN720911:BGN720940 BQJ720911:BQJ720940 CAF720911:CAF720940 CKB720911:CKB720940 CTX720911:CTX720940 DDT720911:DDT720940 DNP720911:DNP720940 DXL720911:DXL720940 EHH720911:EHH720940 ERD720911:ERD720940 FAZ720911:FAZ720940 FKV720911:FKV720940 FUR720911:FUR720940 GEN720911:GEN720940 GOJ720911:GOJ720940 GYF720911:GYF720940 HIB720911:HIB720940 HRX720911:HRX720940 IBT720911:IBT720940 ILP720911:ILP720940 IVL720911:IVL720940 JFH720911:JFH720940 JPD720911:JPD720940 JYZ720911:JYZ720940 KIV720911:KIV720940 KSR720911:KSR720940 LCN720911:LCN720940 LMJ720911:LMJ720940 LWF720911:LWF720940 MGB720911:MGB720940 MPX720911:MPX720940 MZT720911:MZT720940 NJP720911:NJP720940 NTL720911:NTL720940 ODH720911:ODH720940 OND720911:OND720940 OWZ720911:OWZ720940 PGV720911:PGV720940 PQR720911:PQR720940 QAN720911:QAN720940 QKJ720911:QKJ720940 QUF720911:QUF720940 REB720911:REB720940 RNX720911:RNX720940 RXT720911:RXT720940 SHP720911:SHP720940 SRL720911:SRL720940 TBH720911:TBH720940 TLD720911:TLD720940 TUZ720911:TUZ720940 UEV720911:UEV720940 UOR720911:UOR720940 UYN720911:UYN720940 VIJ720911:VIJ720940 VSF720911:VSF720940 WCB720911:WCB720940 WLX720911:WLX720940 WVT720911:WVT720940 L786447:L786476 JH786447:JH786476 TD786447:TD786476 ACZ786447:ACZ786476 AMV786447:AMV786476 AWR786447:AWR786476 BGN786447:BGN786476 BQJ786447:BQJ786476 CAF786447:CAF786476 CKB786447:CKB786476 CTX786447:CTX786476 DDT786447:DDT786476 DNP786447:DNP786476 DXL786447:DXL786476 EHH786447:EHH786476 ERD786447:ERD786476 FAZ786447:FAZ786476 FKV786447:FKV786476 FUR786447:FUR786476 GEN786447:GEN786476 GOJ786447:GOJ786476 GYF786447:GYF786476 HIB786447:HIB786476 HRX786447:HRX786476 IBT786447:IBT786476 ILP786447:ILP786476 IVL786447:IVL786476 JFH786447:JFH786476 JPD786447:JPD786476 JYZ786447:JYZ786476 KIV786447:KIV786476 KSR786447:KSR786476 LCN786447:LCN786476 LMJ786447:LMJ786476 LWF786447:LWF786476 MGB786447:MGB786476 MPX786447:MPX786476 MZT786447:MZT786476 NJP786447:NJP786476 NTL786447:NTL786476 ODH786447:ODH786476 OND786447:OND786476 OWZ786447:OWZ786476 PGV786447:PGV786476 PQR786447:PQR786476 QAN786447:QAN786476 QKJ786447:QKJ786476 QUF786447:QUF786476 REB786447:REB786476 RNX786447:RNX786476 RXT786447:RXT786476 SHP786447:SHP786476 SRL786447:SRL786476 TBH786447:TBH786476 TLD786447:TLD786476 TUZ786447:TUZ786476 UEV786447:UEV786476 UOR786447:UOR786476 UYN786447:UYN786476 VIJ786447:VIJ786476 VSF786447:VSF786476 WCB786447:WCB786476 WLX786447:WLX786476 WVT786447:WVT786476 L851983:L852012 JH851983:JH852012 TD851983:TD852012 ACZ851983:ACZ852012 AMV851983:AMV852012 AWR851983:AWR852012 BGN851983:BGN852012 BQJ851983:BQJ852012 CAF851983:CAF852012 CKB851983:CKB852012 CTX851983:CTX852012 DDT851983:DDT852012 DNP851983:DNP852012 DXL851983:DXL852012 EHH851983:EHH852012 ERD851983:ERD852012 FAZ851983:FAZ852012 FKV851983:FKV852012 FUR851983:FUR852012 GEN851983:GEN852012 GOJ851983:GOJ852012 GYF851983:GYF852012 HIB851983:HIB852012 HRX851983:HRX852012 IBT851983:IBT852012 ILP851983:ILP852012 IVL851983:IVL852012 JFH851983:JFH852012 JPD851983:JPD852012 JYZ851983:JYZ852012 KIV851983:KIV852012 KSR851983:KSR852012 LCN851983:LCN852012 LMJ851983:LMJ852012 LWF851983:LWF852012 MGB851983:MGB852012 MPX851983:MPX852012 MZT851983:MZT852012 NJP851983:NJP852012 NTL851983:NTL852012 ODH851983:ODH852012 OND851983:OND852012 OWZ851983:OWZ852012 PGV851983:PGV852012 PQR851983:PQR852012 QAN851983:QAN852012 QKJ851983:QKJ852012 QUF851983:QUF852012 REB851983:REB852012 RNX851983:RNX852012 RXT851983:RXT852012 SHP851983:SHP852012 SRL851983:SRL852012 TBH851983:TBH852012 TLD851983:TLD852012 TUZ851983:TUZ852012 UEV851983:UEV852012 UOR851983:UOR852012 UYN851983:UYN852012 VIJ851983:VIJ852012 VSF851983:VSF852012 WCB851983:WCB852012 WLX851983:WLX852012 WVT851983:WVT852012 L917519:L917548 JH917519:JH917548 TD917519:TD917548 ACZ917519:ACZ917548 AMV917519:AMV917548 AWR917519:AWR917548 BGN917519:BGN917548 BQJ917519:BQJ917548 CAF917519:CAF917548 CKB917519:CKB917548 CTX917519:CTX917548 DDT917519:DDT917548 DNP917519:DNP917548 DXL917519:DXL917548 EHH917519:EHH917548 ERD917519:ERD917548 FAZ917519:FAZ917548 FKV917519:FKV917548 FUR917519:FUR917548 GEN917519:GEN917548 GOJ917519:GOJ917548 GYF917519:GYF917548 HIB917519:HIB917548 HRX917519:HRX917548 IBT917519:IBT917548 ILP917519:ILP917548 IVL917519:IVL917548 JFH917519:JFH917548 JPD917519:JPD917548 JYZ917519:JYZ917548 KIV917519:KIV917548 KSR917519:KSR917548 LCN917519:LCN917548 LMJ917519:LMJ917548 LWF917519:LWF917548 MGB917519:MGB917548 MPX917519:MPX917548 MZT917519:MZT917548 NJP917519:NJP917548 NTL917519:NTL917548 ODH917519:ODH917548 OND917519:OND917548 OWZ917519:OWZ917548 PGV917519:PGV917548 PQR917519:PQR917548 QAN917519:QAN917548 QKJ917519:QKJ917548 QUF917519:QUF917548 REB917519:REB917548 RNX917519:RNX917548 RXT917519:RXT917548 SHP917519:SHP917548 SRL917519:SRL917548 TBH917519:TBH917548 TLD917519:TLD917548 TUZ917519:TUZ917548 UEV917519:UEV917548 UOR917519:UOR917548 UYN917519:UYN917548 VIJ917519:VIJ917548 VSF917519:VSF917548 WCB917519:WCB917548 WLX917519:WLX917548 WVT917519:WVT917548 L983055:L983084 JH983055:JH983084 TD983055:TD983084 ACZ983055:ACZ983084 AMV983055:AMV983084 AWR983055:AWR983084 BGN983055:BGN983084 BQJ983055:BQJ983084 CAF983055:CAF983084 CKB983055:CKB983084 CTX983055:CTX983084 DDT983055:DDT983084 DNP983055:DNP983084 DXL983055:DXL983084 EHH983055:EHH983084 ERD983055:ERD983084 FAZ983055:FAZ983084 FKV983055:FKV983084 FUR983055:FUR983084 GEN983055:GEN983084 GOJ983055:GOJ983084 GYF983055:GYF983084 HIB983055:HIB983084 HRX983055:HRX983084 IBT983055:IBT983084 ILP983055:ILP983084 IVL983055:IVL983084 JFH983055:JFH983084 JPD983055:JPD983084 JYZ983055:JYZ983084 KIV983055:KIV983084 KSR983055:KSR983084 LCN983055:LCN983084 LMJ983055:LMJ983084 LWF983055:LWF983084 MGB983055:MGB983084 MPX983055:MPX983084 MZT983055:MZT983084 NJP983055:NJP983084 NTL983055:NTL983084 ODH983055:ODH983084 OND983055:OND983084 OWZ983055:OWZ983084 PGV983055:PGV983084 PQR983055:PQR983084 QAN983055:QAN983084 QKJ983055:QKJ983084 QUF983055:QUF983084 REB983055:REB983084 RNX983055:RNX983084 RXT983055:RXT983084 SHP983055:SHP983084 SRL983055:SRL983084 TBH983055:TBH983084 TLD983055:TLD983084 TUZ983055:TUZ983084 UEV983055:UEV983084 UOR983055:UOR983084 UYN983055:UYN983084 VIJ983055:VIJ983084 VSF983055:VSF983084 WCB983055:WCB983084 WLX983055:WLX983084 WVT983055:WVT983084">
      <formula1>$AF$19:$AF$23</formula1>
    </dataValidation>
    <dataValidation type="list" showInputMessage="1" showErrorMessage="1" sqref="C15:C44 IY15:IY44 SU15:SU44 ACQ15:ACQ44 AMM15:AMM44 AWI15:AWI44 BGE15:BGE44 BQA15:BQA44 BZW15:BZW44 CJS15:CJS44 CTO15:CTO44 DDK15:DDK44 DNG15:DNG44 DXC15:DXC44 EGY15:EGY44 EQU15:EQU44 FAQ15:FAQ44 FKM15:FKM44 FUI15:FUI44 GEE15:GEE44 GOA15:GOA44 GXW15:GXW44 HHS15:HHS44 HRO15:HRO44 IBK15:IBK44 ILG15:ILG44 IVC15:IVC44 JEY15:JEY44 JOU15:JOU44 JYQ15:JYQ44 KIM15:KIM44 KSI15:KSI44 LCE15:LCE44 LMA15:LMA44 LVW15:LVW44 MFS15:MFS44 MPO15:MPO44 MZK15:MZK44 NJG15:NJG44 NTC15:NTC44 OCY15:OCY44 OMU15:OMU44 OWQ15:OWQ44 PGM15:PGM44 PQI15:PQI44 QAE15:QAE44 QKA15:QKA44 QTW15:QTW44 RDS15:RDS44 RNO15:RNO44 RXK15:RXK44 SHG15:SHG44 SRC15:SRC44 TAY15:TAY44 TKU15:TKU44 TUQ15:TUQ44 UEM15:UEM44 UOI15:UOI44 UYE15:UYE44 VIA15:VIA44 VRW15:VRW44 WBS15:WBS44 WLO15:WLO44 WVK15:WVK44 C65551:C65580 IY65551:IY65580 SU65551:SU65580 ACQ65551:ACQ65580 AMM65551:AMM65580 AWI65551:AWI65580 BGE65551:BGE65580 BQA65551:BQA65580 BZW65551:BZW65580 CJS65551:CJS65580 CTO65551:CTO65580 DDK65551:DDK65580 DNG65551:DNG65580 DXC65551:DXC65580 EGY65551:EGY65580 EQU65551:EQU65580 FAQ65551:FAQ65580 FKM65551:FKM65580 FUI65551:FUI65580 GEE65551:GEE65580 GOA65551:GOA65580 GXW65551:GXW65580 HHS65551:HHS65580 HRO65551:HRO65580 IBK65551:IBK65580 ILG65551:ILG65580 IVC65551:IVC65580 JEY65551:JEY65580 JOU65551:JOU65580 JYQ65551:JYQ65580 KIM65551:KIM65580 KSI65551:KSI65580 LCE65551:LCE65580 LMA65551:LMA65580 LVW65551:LVW65580 MFS65551:MFS65580 MPO65551:MPO65580 MZK65551:MZK65580 NJG65551:NJG65580 NTC65551:NTC65580 OCY65551:OCY65580 OMU65551:OMU65580 OWQ65551:OWQ65580 PGM65551:PGM65580 PQI65551:PQI65580 QAE65551:QAE65580 QKA65551:QKA65580 QTW65551:QTW65580 RDS65551:RDS65580 RNO65551:RNO65580 RXK65551:RXK65580 SHG65551:SHG65580 SRC65551:SRC65580 TAY65551:TAY65580 TKU65551:TKU65580 TUQ65551:TUQ65580 UEM65551:UEM65580 UOI65551:UOI65580 UYE65551:UYE65580 VIA65551:VIA65580 VRW65551:VRW65580 WBS65551:WBS65580 WLO65551:WLO65580 WVK65551:WVK65580 C131087:C131116 IY131087:IY131116 SU131087:SU131116 ACQ131087:ACQ131116 AMM131087:AMM131116 AWI131087:AWI131116 BGE131087:BGE131116 BQA131087:BQA131116 BZW131087:BZW131116 CJS131087:CJS131116 CTO131087:CTO131116 DDK131087:DDK131116 DNG131087:DNG131116 DXC131087:DXC131116 EGY131087:EGY131116 EQU131087:EQU131116 FAQ131087:FAQ131116 FKM131087:FKM131116 FUI131087:FUI131116 GEE131087:GEE131116 GOA131087:GOA131116 GXW131087:GXW131116 HHS131087:HHS131116 HRO131087:HRO131116 IBK131087:IBK131116 ILG131087:ILG131116 IVC131087:IVC131116 JEY131087:JEY131116 JOU131087:JOU131116 JYQ131087:JYQ131116 KIM131087:KIM131116 KSI131087:KSI131116 LCE131087:LCE131116 LMA131087:LMA131116 LVW131087:LVW131116 MFS131087:MFS131116 MPO131087:MPO131116 MZK131087:MZK131116 NJG131087:NJG131116 NTC131087:NTC131116 OCY131087:OCY131116 OMU131087:OMU131116 OWQ131087:OWQ131116 PGM131087:PGM131116 PQI131087:PQI131116 QAE131087:QAE131116 QKA131087:QKA131116 QTW131087:QTW131116 RDS131087:RDS131116 RNO131087:RNO131116 RXK131087:RXK131116 SHG131087:SHG131116 SRC131087:SRC131116 TAY131087:TAY131116 TKU131087:TKU131116 TUQ131087:TUQ131116 UEM131087:UEM131116 UOI131087:UOI131116 UYE131087:UYE131116 VIA131087:VIA131116 VRW131087:VRW131116 WBS131087:WBS131116 WLO131087:WLO131116 WVK131087:WVK131116 C196623:C196652 IY196623:IY196652 SU196623:SU196652 ACQ196623:ACQ196652 AMM196623:AMM196652 AWI196623:AWI196652 BGE196623:BGE196652 BQA196623:BQA196652 BZW196623:BZW196652 CJS196623:CJS196652 CTO196623:CTO196652 DDK196623:DDK196652 DNG196623:DNG196652 DXC196623:DXC196652 EGY196623:EGY196652 EQU196623:EQU196652 FAQ196623:FAQ196652 FKM196623:FKM196652 FUI196623:FUI196652 GEE196623:GEE196652 GOA196623:GOA196652 GXW196623:GXW196652 HHS196623:HHS196652 HRO196623:HRO196652 IBK196623:IBK196652 ILG196623:ILG196652 IVC196623:IVC196652 JEY196623:JEY196652 JOU196623:JOU196652 JYQ196623:JYQ196652 KIM196623:KIM196652 KSI196623:KSI196652 LCE196623:LCE196652 LMA196623:LMA196652 LVW196623:LVW196652 MFS196623:MFS196652 MPO196623:MPO196652 MZK196623:MZK196652 NJG196623:NJG196652 NTC196623:NTC196652 OCY196623:OCY196652 OMU196623:OMU196652 OWQ196623:OWQ196652 PGM196623:PGM196652 PQI196623:PQI196652 QAE196623:QAE196652 QKA196623:QKA196652 QTW196623:QTW196652 RDS196623:RDS196652 RNO196623:RNO196652 RXK196623:RXK196652 SHG196623:SHG196652 SRC196623:SRC196652 TAY196623:TAY196652 TKU196623:TKU196652 TUQ196623:TUQ196652 UEM196623:UEM196652 UOI196623:UOI196652 UYE196623:UYE196652 VIA196623:VIA196652 VRW196623:VRW196652 WBS196623:WBS196652 WLO196623:WLO196652 WVK196623:WVK196652 C262159:C262188 IY262159:IY262188 SU262159:SU262188 ACQ262159:ACQ262188 AMM262159:AMM262188 AWI262159:AWI262188 BGE262159:BGE262188 BQA262159:BQA262188 BZW262159:BZW262188 CJS262159:CJS262188 CTO262159:CTO262188 DDK262159:DDK262188 DNG262159:DNG262188 DXC262159:DXC262188 EGY262159:EGY262188 EQU262159:EQU262188 FAQ262159:FAQ262188 FKM262159:FKM262188 FUI262159:FUI262188 GEE262159:GEE262188 GOA262159:GOA262188 GXW262159:GXW262188 HHS262159:HHS262188 HRO262159:HRO262188 IBK262159:IBK262188 ILG262159:ILG262188 IVC262159:IVC262188 JEY262159:JEY262188 JOU262159:JOU262188 JYQ262159:JYQ262188 KIM262159:KIM262188 KSI262159:KSI262188 LCE262159:LCE262188 LMA262159:LMA262188 LVW262159:LVW262188 MFS262159:MFS262188 MPO262159:MPO262188 MZK262159:MZK262188 NJG262159:NJG262188 NTC262159:NTC262188 OCY262159:OCY262188 OMU262159:OMU262188 OWQ262159:OWQ262188 PGM262159:PGM262188 PQI262159:PQI262188 QAE262159:QAE262188 QKA262159:QKA262188 QTW262159:QTW262188 RDS262159:RDS262188 RNO262159:RNO262188 RXK262159:RXK262188 SHG262159:SHG262188 SRC262159:SRC262188 TAY262159:TAY262188 TKU262159:TKU262188 TUQ262159:TUQ262188 UEM262159:UEM262188 UOI262159:UOI262188 UYE262159:UYE262188 VIA262159:VIA262188 VRW262159:VRW262188 WBS262159:WBS262188 WLO262159:WLO262188 WVK262159:WVK262188 C327695:C327724 IY327695:IY327724 SU327695:SU327724 ACQ327695:ACQ327724 AMM327695:AMM327724 AWI327695:AWI327724 BGE327695:BGE327724 BQA327695:BQA327724 BZW327695:BZW327724 CJS327695:CJS327724 CTO327695:CTO327724 DDK327695:DDK327724 DNG327695:DNG327724 DXC327695:DXC327724 EGY327695:EGY327724 EQU327695:EQU327724 FAQ327695:FAQ327724 FKM327695:FKM327724 FUI327695:FUI327724 GEE327695:GEE327724 GOA327695:GOA327724 GXW327695:GXW327724 HHS327695:HHS327724 HRO327695:HRO327724 IBK327695:IBK327724 ILG327695:ILG327724 IVC327695:IVC327724 JEY327695:JEY327724 JOU327695:JOU327724 JYQ327695:JYQ327724 KIM327695:KIM327724 KSI327695:KSI327724 LCE327695:LCE327724 LMA327695:LMA327724 LVW327695:LVW327724 MFS327695:MFS327724 MPO327695:MPO327724 MZK327695:MZK327724 NJG327695:NJG327724 NTC327695:NTC327724 OCY327695:OCY327724 OMU327695:OMU327724 OWQ327695:OWQ327724 PGM327695:PGM327724 PQI327695:PQI327724 QAE327695:QAE327724 QKA327695:QKA327724 QTW327695:QTW327724 RDS327695:RDS327724 RNO327695:RNO327724 RXK327695:RXK327724 SHG327695:SHG327724 SRC327695:SRC327724 TAY327695:TAY327724 TKU327695:TKU327724 TUQ327695:TUQ327724 UEM327695:UEM327724 UOI327695:UOI327724 UYE327695:UYE327724 VIA327695:VIA327724 VRW327695:VRW327724 WBS327695:WBS327724 WLO327695:WLO327724 WVK327695:WVK327724 C393231:C393260 IY393231:IY393260 SU393231:SU393260 ACQ393231:ACQ393260 AMM393231:AMM393260 AWI393231:AWI393260 BGE393231:BGE393260 BQA393231:BQA393260 BZW393231:BZW393260 CJS393231:CJS393260 CTO393231:CTO393260 DDK393231:DDK393260 DNG393231:DNG393260 DXC393231:DXC393260 EGY393231:EGY393260 EQU393231:EQU393260 FAQ393231:FAQ393260 FKM393231:FKM393260 FUI393231:FUI393260 GEE393231:GEE393260 GOA393231:GOA393260 GXW393231:GXW393260 HHS393231:HHS393260 HRO393231:HRO393260 IBK393231:IBK393260 ILG393231:ILG393260 IVC393231:IVC393260 JEY393231:JEY393260 JOU393231:JOU393260 JYQ393231:JYQ393260 KIM393231:KIM393260 KSI393231:KSI393260 LCE393231:LCE393260 LMA393231:LMA393260 LVW393231:LVW393260 MFS393231:MFS393260 MPO393231:MPO393260 MZK393231:MZK393260 NJG393231:NJG393260 NTC393231:NTC393260 OCY393231:OCY393260 OMU393231:OMU393260 OWQ393231:OWQ393260 PGM393231:PGM393260 PQI393231:PQI393260 QAE393231:QAE393260 QKA393231:QKA393260 QTW393231:QTW393260 RDS393231:RDS393260 RNO393231:RNO393260 RXK393231:RXK393260 SHG393231:SHG393260 SRC393231:SRC393260 TAY393231:TAY393260 TKU393231:TKU393260 TUQ393231:TUQ393260 UEM393231:UEM393260 UOI393231:UOI393260 UYE393231:UYE393260 VIA393231:VIA393260 VRW393231:VRW393260 WBS393231:WBS393260 WLO393231:WLO393260 WVK393231:WVK393260 C458767:C458796 IY458767:IY458796 SU458767:SU458796 ACQ458767:ACQ458796 AMM458767:AMM458796 AWI458767:AWI458796 BGE458767:BGE458796 BQA458767:BQA458796 BZW458767:BZW458796 CJS458767:CJS458796 CTO458767:CTO458796 DDK458767:DDK458796 DNG458767:DNG458796 DXC458767:DXC458796 EGY458767:EGY458796 EQU458767:EQU458796 FAQ458767:FAQ458796 FKM458767:FKM458796 FUI458767:FUI458796 GEE458767:GEE458796 GOA458767:GOA458796 GXW458767:GXW458796 HHS458767:HHS458796 HRO458767:HRO458796 IBK458767:IBK458796 ILG458767:ILG458796 IVC458767:IVC458796 JEY458767:JEY458796 JOU458767:JOU458796 JYQ458767:JYQ458796 KIM458767:KIM458796 KSI458767:KSI458796 LCE458767:LCE458796 LMA458767:LMA458796 LVW458767:LVW458796 MFS458767:MFS458796 MPO458767:MPO458796 MZK458767:MZK458796 NJG458767:NJG458796 NTC458767:NTC458796 OCY458767:OCY458796 OMU458767:OMU458796 OWQ458767:OWQ458796 PGM458767:PGM458796 PQI458767:PQI458796 QAE458767:QAE458796 QKA458767:QKA458796 QTW458767:QTW458796 RDS458767:RDS458796 RNO458767:RNO458796 RXK458767:RXK458796 SHG458767:SHG458796 SRC458767:SRC458796 TAY458767:TAY458796 TKU458767:TKU458796 TUQ458767:TUQ458796 UEM458767:UEM458796 UOI458767:UOI458796 UYE458767:UYE458796 VIA458767:VIA458796 VRW458767:VRW458796 WBS458767:WBS458796 WLO458767:WLO458796 WVK458767:WVK458796 C524303:C524332 IY524303:IY524332 SU524303:SU524332 ACQ524303:ACQ524332 AMM524303:AMM524332 AWI524303:AWI524332 BGE524303:BGE524332 BQA524303:BQA524332 BZW524303:BZW524332 CJS524303:CJS524332 CTO524303:CTO524332 DDK524303:DDK524332 DNG524303:DNG524332 DXC524303:DXC524332 EGY524303:EGY524332 EQU524303:EQU524332 FAQ524303:FAQ524332 FKM524303:FKM524332 FUI524303:FUI524332 GEE524303:GEE524332 GOA524303:GOA524332 GXW524303:GXW524332 HHS524303:HHS524332 HRO524303:HRO524332 IBK524303:IBK524332 ILG524303:ILG524332 IVC524303:IVC524332 JEY524303:JEY524332 JOU524303:JOU524332 JYQ524303:JYQ524332 KIM524303:KIM524332 KSI524303:KSI524332 LCE524303:LCE524332 LMA524303:LMA524332 LVW524303:LVW524332 MFS524303:MFS524332 MPO524303:MPO524332 MZK524303:MZK524332 NJG524303:NJG524332 NTC524303:NTC524332 OCY524303:OCY524332 OMU524303:OMU524332 OWQ524303:OWQ524332 PGM524303:PGM524332 PQI524303:PQI524332 QAE524303:QAE524332 QKA524303:QKA524332 QTW524303:QTW524332 RDS524303:RDS524332 RNO524303:RNO524332 RXK524303:RXK524332 SHG524303:SHG524332 SRC524303:SRC524332 TAY524303:TAY524332 TKU524303:TKU524332 TUQ524303:TUQ524332 UEM524303:UEM524332 UOI524303:UOI524332 UYE524303:UYE524332 VIA524303:VIA524332 VRW524303:VRW524332 WBS524303:WBS524332 WLO524303:WLO524332 WVK524303:WVK524332 C589839:C589868 IY589839:IY589868 SU589839:SU589868 ACQ589839:ACQ589868 AMM589839:AMM589868 AWI589839:AWI589868 BGE589839:BGE589868 BQA589839:BQA589868 BZW589839:BZW589868 CJS589839:CJS589868 CTO589839:CTO589868 DDK589839:DDK589868 DNG589839:DNG589868 DXC589839:DXC589868 EGY589839:EGY589868 EQU589839:EQU589868 FAQ589839:FAQ589868 FKM589839:FKM589868 FUI589839:FUI589868 GEE589839:GEE589868 GOA589839:GOA589868 GXW589839:GXW589868 HHS589839:HHS589868 HRO589839:HRO589868 IBK589839:IBK589868 ILG589839:ILG589868 IVC589839:IVC589868 JEY589839:JEY589868 JOU589839:JOU589868 JYQ589839:JYQ589868 KIM589839:KIM589868 KSI589839:KSI589868 LCE589839:LCE589868 LMA589839:LMA589868 LVW589839:LVW589868 MFS589839:MFS589868 MPO589839:MPO589868 MZK589839:MZK589868 NJG589839:NJG589868 NTC589839:NTC589868 OCY589839:OCY589868 OMU589839:OMU589868 OWQ589839:OWQ589868 PGM589839:PGM589868 PQI589839:PQI589868 QAE589839:QAE589868 QKA589839:QKA589868 QTW589839:QTW589868 RDS589839:RDS589868 RNO589839:RNO589868 RXK589839:RXK589868 SHG589839:SHG589868 SRC589839:SRC589868 TAY589839:TAY589868 TKU589839:TKU589868 TUQ589839:TUQ589868 UEM589839:UEM589868 UOI589839:UOI589868 UYE589839:UYE589868 VIA589839:VIA589868 VRW589839:VRW589868 WBS589839:WBS589868 WLO589839:WLO589868 WVK589839:WVK589868 C655375:C655404 IY655375:IY655404 SU655375:SU655404 ACQ655375:ACQ655404 AMM655375:AMM655404 AWI655375:AWI655404 BGE655375:BGE655404 BQA655375:BQA655404 BZW655375:BZW655404 CJS655375:CJS655404 CTO655375:CTO655404 DDK655375:DDK655404 DNG655375:DNG655404 DXC655375:DXC655404 EGY655375:EGY655404 EQU655375:EQU655404 FAQ655375:FAQ655404 FKM655375:FKM655404 FUI655375:FUI655404 GEE655375:GEE655404 GOA655375:GOA655404 GXW655375:GXW655404 HHS655375:HHS655404 HRO655375:HRO655404 IBK655375:IBK655404 ILG655375:ILG655404 IVC655375:IVC655404 JEY655375:JEY655404 JOU655375:JOU655404 JYQ655375:JYQ655404 KIM655375:KIM655404 KSI655375:KSI655404 LCE655375:LCE655404 LMA655375:LMA655404 LVW655375:LVW655404 MFS655375:MFS655404 MPO655375:MPO655404 MZK655375:MZK655404 NJG655375:NJG655404 NTC655375:NTC655404 OCY655375:OCY655404 OMU655375:OMU655404 OWQ655375:OWQ655404 PGM655375:PGM655404 PQI655375:PQI655404 QAE655375:QAE655404 QKA655375:QKA655404 QTW655375:QTW655404 RDS655375:RDS655404 RNO655375:RNO655404 RXK655375:RXK655404 SHG655375:SHG655404 SRC655375:SRC655404 TAY655375:TAY655404 TKU655375:TKU655404 TUQ655375:TUQ655404 UEM655375:UEM655404 UOI655375:UOI655404 UYE655375:UYE655404 VIA655375:VIA655404 VRW655375:VRW655404 WBS655375:WBS655404 WLO655375:WLO655404 WVK655375:WVK655404 C720911:C720940 IY720911:IY720940 SU720911:SU720940 ACQ720911:ACQ720940 AMM720911:AMM720940 AWI720911:AWI720940 BGE720911:BGE720940 BQA720911:BQA720940 BZW720911:BZW720940 CJS720911:CJS720940 CTO720911:CTO720940 DDK720911:DDK720940 DNG720911:DNG720940 DXC720911:DXC720940 EGY720911:EGY720940 EQU720911:EQU720940 FAQ720911:FAQ720940 FKM720911:FKM720940 FUI720911:FUI720940 GEE720911:GEE720940 GOA720911:GOA720940 GXW720911:GXW720940 HHS720911:HHS720940 HRO720911:HRO720940 IBK720911:IBK720940 ILG720911:ILG720940 IVC720911:IVC720940 JEY720911:JEY720940 JOU720911:JOU720940 JYQ720911:JYQ720940 KIM720911:KIM720940 KSI720911:KSI720940 LCE720911:LCE720940 LMA720911:LMA720940 LVW720911:LVW720940 MFS720911:MFS720940 MPO720911:MPO720940 MZK720911:MZK720940 NJG720911:NJG720940 NTC720911:NTC720940 OCY720911:OCY720940 OMU720911:OMU720940 OWQ720911:OWQ720940 PGM720911:PGM720940 PQI720911:PQI720940 QAE720911:QAE720940 QKA720911:QKA720940 QTW720911:QTW720940 RDS720911:RDS720940 RNO720911:RNO720940 RXK720911:RXK720940 SHG720911:SHG720940 SRC720911:SRC720940 TAY720911:TAY720940 TKU720911:TKU720940 TUQ720911:TUQ720940 UEM720911:UEM720940 UOI720911:UOI720940 UYE720911:UYE720940 VIA720911:VIA720940 VRW720911:VRW720940 WBS720911:WBS720940 WLO720911:WLO720940 WVK720911:WVK720940 C786447:C786476 IY786447:IY786476 SU786447:SU786476 ACQ786447:ACQ786476 AMM786447:AMM786476 AWI786447:AWI786476 BGE786447:BGE786476 BQA786447:BQA786476 BZW786447:BZW786476 CJS786447:CJS786476 CTO786447:CTO786476 DDK786447:DDK786476 DNG786447:DNG786476 DXC786447:DXC786476 EGY786447:EGY786476 EQU786447:EQU786476 FAQ786447:FAQ786476 FKM786447:FKM786476 FUI786447:FUI786476 GEE786447:GEE786476 GOA786447:GOA786476 GXW786447:GXW786476 HHS786447:HHS786476 HRO786447:HRO786476 IBK786447:IBK786476 ILG786447:ILG786476 IVC786447:IVC786476 JEY786447:JEY786476 JOU786447:JOU786476 JYQ786447:JYQ786476 KIM786447:KIM786476 KSI786447:KSI786476 LCE786447:LCE786476 LMA786447:LMA786476 LVW786447:LVW786476 MFS786447:MFS786476 MPO786447:MPO786476 MZK786447:MZK786476 NJG786447:NJG786476 NTC786447:NTC786476 OCY786447:OCY786476 OMU786447:OMU786476 OWQ786447:OWQ786476 PGM786447:PGM786476 PQI786447:PQI786476 QAE786447:QAE786476 QKA786447:QKA786476 QTW786447:QTW786476 RDS786447:RDS786476 RNO786447:RNO786476 RXK786447:RXK786476 SHG786447:SHG786476 SRC786447:SRC786476 TAY786447:TAY786476 TKU786447:TKU786476 TUQ786447:TUQ786476 UEM786447:UEM786476 UOI786447:UOI786476 UYE786447:UYE786476 VIA786447:VIA786476 VRW786447:VRW786476 WBS786447:WBS786476 WLO786447:WLO786476 WVK786447:WVK786476 C851983:C852012 IY851983:IY852012 SU851983:SU852012 ACQ851983:ACQ852012 AMM851983:AMM852012 AWI851983:AWI852012 BGE851983:BGE852012 BQA851983:BQA852012 BZW851983:BZW852012 CJS851983:CJS852012 CTO851983:CTO852012 DDK851983:DDK852012 DNG851983:DNG852012 DXC851983:DXC852012 EGY851983:EGY852012 EQU851983:EQU852012 FAQ851983:FAQ852012 FKM851983:FKM852012 FUI851983:FUI852012 GEE851983:GEE852012 GOA851983:GOA852012 GXW851983:GXW852012 HHS851983:HHS852012 HRO851983:HRO852012 IBK851983:IBK852012 ILG851983:ILG852012 IVC851983:IVC852012 JEY851983:JEY852012 JOU851983:JOU852012 JYQ851983:JYQ852012 KIM851983:KIM852012 KSI851983:KSI852012 LCE851983:LCE852012 LMA851983:LMA852012 LVW851983:LVW852012 MFS851983:MFS852012 MPO851983:MPO852012 MZK851983:MZK852012 NJG851983:NJG852012 NTC851983:NTC852012 OCY851983:OCY852012 OMU851983:OMU852012 OWQ851983:OWQ852012 PGM851983:PGM852012 PQI851983:PQI852012 QAE851983:QAE852012 QKA851983:QKA852012 QTW851983:QTW852012 RDS851983:RDS852012 RNO851983:RNO852012 RXK851983:RXK852012 SHG851983:SHG852012 SRC851983:SRC852012 TAY851983:TAY852012 TKU851983:TKU852012 TUQ851983:TUQ852012 UEM851983:UEM852012 UOI851983:UOI852012 UYE851983:UYE852012 VIA851983:VIA852012 VRW851983:VRW852012 WBS851983:WBS852012 WLO851983:WLO852012 WVK851983:WVK852012 C917519:C917548 IY917519:IY917548 SU917519:SU917548 ACQ917519:ACQ917548 AMM917519:AMM917548 AWI917519:AWI917548 BGE917519:BGE917548 BQA917519:BQA917548 BZW917519:BZW917548 CJS917519:CJS917548 CTO917519:CTO917548 DDK917519:DDK917548 DNG917519:DNG917548 DXC917519:DXC917548 EGY917519:EGY917548 EQU917519:EQU917548 FAQ917519:FAQ917548 FKM917519:FKM917548 FUI917519:FUI917548 GEE917519:GEE917548 GOA917519:GOA917548 GXW917519:GXW917548 HHS917519:HHS917548 HRO917519:HRO917548 IBK917519:IBK917548 ILG917519:ILG917548 IVC917519:IVC917548 JEY917519:JEY917548 JOU917519:JOU917548 JYQ917519:JYQ917548 KIM917519:KIM917548 KSI917519:KSI917548 LCE917519:LCE917548 LMA917519:LMA917548 LVW917519:LVW917548 MFS917519:MFS917548 MPO917519:MPO917548 MZK917519:MZK917548 NJG917519:NJG917548 NTC917519:NTC917548 OCY917519:OCY917548 OMU917519:OMU917548 OWQ917519:OWQ917548 PGM917519:PGM917548 PQI917519:PQI917548 QAE917519:QAE917548 QKA917519:QKA917548 QTW917519:QTW917548 RDS917519:RDS917548 RNO917519:RNO917548 RXK917519:RXK917548 SHG917519:SHG917548 SRC917519:SRC917548 TAY917519:TAY917548 TKU917519:TKU917548 TUQ917519:TUQ917548 UEM917519:UEM917548 UOI917519:UOI917548 UYE917519:UYE917548 VIA917519:VIA917548 VRW917519:VRW917548 WBS917519:WBS917548 WLO917519:WLO917548 WVK917519:WVK917548 C983055:C983084 IY983055:IY983084 SU983055:SU983084 ACQ983055:ACQ983084 AMM983055:AMM983084 AWI983055:AWI983084 BGE983055:BGE983084 BQA983055:BQA983084 BZW983055:BZW983084 CJS983055:CJS983084 CTO983055:CTO983084 DDK983055:DDK983084 DNG983055:DNG983084 DXC983055:DXC983084 EGY983055:EGY983084 EQU983055:EQU983084 FAQ983055:FAQ983084 FKM983055:FKM983084 FUI983055:FUI983084 GEE983055:GEE983084 GOA983055:GOA983084 GXW983055:GXW983084 HHS983055:HHS983084 HRO983055:HRO983084 IBK983055:IBK983084 ILG983055:ILG983084 IVC983055:IVC983084 JEY983055:JEY983084 JOU983055:JOU983084 JYQ983055:JYQ983084 KIM983055:KIM983084 KSI983055:KSI983084 LCE983055:LCE983084 LMA983055:LMA983084 LVW983055:LVW983084 MFS983055:MFS983084 MPO983055:MPO983084 MZK983055:MZK983084 NJG983055:NJG983084 NTC983055:NTC983084 OCY983055:OCY983084 OMU983055:OMU983084 OWQ983055:OWQ983084 PGM983055:PGM983084 PQI983055:PQI983084 QAE983055:QAE983084 QKA983055:QKA983084 QTW983055:QTW983084 RDS983055:RDS983084 RNO983055:RNO983084 RXK983055:RXK983084 SHG983055:SHG983084 SRC983055:SRC983084 TAY983055:TAY983084 TKU983055:TKU983084 TUQ983055:TUQ983084 UEM983055:UEM983084 UOI983055:UOI983084 UYE983055:UYE983084 VIA983055:VIA983084 VRW983055:VRW983084 WBS983055:WBS983084 WLO983055:WLO983084 WVK983055:WVK983084">
      <formula1>$AJ$24:$AJ$27</formula1>
    </dataValidation>
  </dataValidations>
  <pageMargins left="0.25" right="0.25" top="0.75" bottom="0.75" header="0.3" footer="0.3"/>
  <pageSetup paperSize="5" scale="22" orientation="landscape" r:id="rId1"/>
  <rowBreaks count="1" manualBreakCount="1">
    <brk id="24" max="2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V142"/>
  <sheetViews>
    <sheetView topLeftCell="A8" zoomScale="80" zoomScaleNormal="80" zoomScaleSheetLayoutView="70" workbookViewId="0">
      <selection activeCell="C37" sqref="C37:C41"/>
    </sheetView>
  </sheetViews>
  <sheetFormatPr baseColWidth="10" defaultRowHeight="15" x14ac:dyDescent="0.25"/>
  <cols>
    <col min="1" max="1" width="9.140625" style="126" customWidth="1"/>
    <col min="2" max="2" width="30.28515625" style="92" customWidth="1"/>
    <col min="3" max="3" width="13.42578125" style="92" customWidth="1"/>
    <col min="4" max="4" width="17.28515625" style="92" customWidth="1"/>
    <col min="5" max="5" width="22.28515625" style="92" customWidth="1"/>
    <col min="6" max="6" width="33.7109375" style="92" customWidth="1"/>
    <col min="7" max="7" width="29.28515625" style="92" customWidth="1"/>
    <col min="8" max="10" width="10.7109375" style="92" customWidth="1"/>
    <col min="11" max="11" width="40.28515625" style="92" customWidth="1"/>
    <col min="12" max="12" width="30.7109375" style="92" customWidth="1"/>
    <col min="13" max="15" width="10.7109375" style="92" customWidth="1"/>
    <col min="16" max="16" width="13.28515625" style="92" customWidth="1"/>
    <col min="17" max="17" width="37.5703125" style="92" customWidth="1"/>
    <col min="18" max="18" width="30.42578125" style="132" customWidth="1"/>
    <col min="19" max="19" width="23.28515625" style="132" customWidth="1"/>
    <col min="20" max="20" width="23.5703125" style="92" customWidth="1"/>
    <col min="21" max="21" width="22.42578125" style="92" customWidth="1"/>
    <col min="22" max="22" width="34.7109375" style="92" customWidth="1"/>
    <col min="23" max="23" width="47.140625" style="92" customWidth="1"/>
    <col min="24" max="24" width="36.7109375" style="92" customWidth="1"/>
    <col min="25" max="25" width="13.85546875" style="92" customWidth="1"/>
    <col min="26" max="26" width="16.7109375" style="92" customWidth="1"/>
    <col min="27" max="27" width="35.85546875" style="92" customWidth="1"/>
    <col min="28" max="28" width="72.7109375" style="92" customWidth="1"/>
    <col min="29" max="177" width="11.42578125" style="92"/>
    <col min="178" max="178" width="14.85546875" style="92" customWidth="1"/>
    <col min="179" max="256" width="11.42578125" style="92"/>
    <col min="257" max="257" width="9.140625" style="92" customWidth="1"/>
    <col min="258" max="258" width="30.28515625" style="92" customWidth="1"/>
    <col min="259" max="259" width="13.42578125" style="92" customWidth="1"/>
    <col min="260" max="260" width="17.28515625" style="92" customWidth="1"/>
    <col min="261" max="261" width="22.28515625" style="92" customWidth="1"/>
    <col min="262" max="262" width="33.7109375" style="92" customWidth="1"/>
    <col min="263" max="263" width="29.28515625" style="92" customWidth="1"/>
    <col min="264" max="266" width="10.7109375" style="92" customWidth="1"/>
    <col min="267" max="267" width="40.28515625" style="92" customWidth="1"/>
    <col min="268" max="268" width="30.7109375" style="92" customWidth="1"/>
    <col min="269" max="271" width="10.7109375" style="92" customWidth="1"/>
    <col min="272" max="272" width="13.28515625" style="92" customWidth="1"/>
    <col min="273" max="273" width="37.5703125" style="92" customWidth="1"/>
    <col min="274" max="275" width="23.28515625" style="92" customWidth="1"/>
    <col min="276" max="276" width="23.5703125" style="92" customWidth="1"/>
    <col min="277" max="277" width="22.5703125" style="92" customWidth="1"/>
    <col min="278" max="433" width="11.42578125" style="92"/>
    <col min="434" max="434" width="14.85546875" style="92" customWidth="1"/>
    <col min="435" max="512" width="11.42578125" style="92"/>
    <col min="513" max="513" width="9.140625" style="92" customWidth="1"/>
    <col min="514" max="514" width="30.28515625" style="92" customWidth="1"/>
    <col min="515" max="515" width="13.42578125" style="92" customWidth="1"/>
    <col min="516" max="516" width="17.28515625" style="92" customWidth="1"/>
    <col min="517" max="517" width="22.28515625" style="92" customWidth="1"/>
    <col min="518" max="518" width="33.7109375" style="92" customWidth="1"/>
    <col min="519" max="519" width="29.28515625" style="92" customWidth="1"/>
    <col min="520" max="522" width="10.7109375" style="92" customWidth="1"/>
    <col min="523" max="523" width="40.28515625" style="92" customWidth="1"/>
    <col min="524" max="524" width="30.7109375" style="92" customWidth="1"/>
    <col min="525" max="527" width="10.7109375" style="92" customWidth="1"/>
    <col min="528" max="528" width="13.28515625" style="92" customWidth="1"/>
    <col min="529" max="529" width="37.5703125" style="92" customWidth="1"/>
    <col min="530" max="531" width="23.28515625" style="92" customWidth="1"/>
    <col min="532" max="532" width="23.5703125" style="92" customWidth="1"/>
    <col min="533" max="533" width="22.5703125" style="92" customWidth="1"/>
    <col min="534" max="689" width="11.42578125" style="92"/>
    <col min="690" max="690" width="14.85546875" style="92" customWidth="1"/>
    <col min="691" max="768" width="11.42578125" style="92"/>
    <col min="769" max="769" width="9.140625" style="92" customWidth="1"/>
    <col min="770" max="770" width="30.28515625" style="92" customWidth="1"/>
    <col min="771" max="771" width="13.42578125" style="92" customWidth="1"/>
    <col min="772" max="772" width="17.28515625" style="92" customWidth="1"/>
    <col min="773" max="773" width="22.28515625" style="92" customWidth="1"/>
    <col min="774" max="774" width="33.7109375" style="92" customWidth="1"/>
    <col min="775" max="775" width="29.28515625" style="92" customWidth="1"/>
    <col min="776" max="778" width="10.7109375" style="92" customWidth="1"/>
    <col min="779" max="779" width="40.28515625" style="92" customWidth="1"/>
    <col min="780" max="780" width="30.7109375" style="92" customWidth="1"/>
    <col min="781" max="783" width="10.7109375" style="92" customWidth="1"/>
    <col min="784" max="784" width="13.28515625" style="92" customWidth="1"/>
    <col min="785" max="785" width="37.5703125" style="92" customWidth="1"/>
    <col min="786" max="787" width="23.28515625" style="92" customWidth="1"/>
    <col min="788" max="788" width="23.5703125" style="92" customWidth="1"/>
    <col min="789" max="789" width="22.5703125" style="92" customWidth="1"/>
    <col min="790" max="945" width="11.42578125" style="92"/>
    <col min="946" max="946" width="14.85546875" style="92" customWidth="1"/>
    <col min="947" max="1024" width="11.42578125" style="92"/>
    <col min="1025" max="1025" width="9.140625" style="92" customWidth="1"/>
    <col min="1026" max="1026" width="30.28515625" style="92" customWidth="1"/>
    <col min="1027" max="1027" width="13.42578125" style="92" customWidth="1"/>
    <col min="1028" max="1028" width="17.28515625" style="92" customWidth="1"/>
    <col min="1029" max="1029" width="22.28515625" style="92" customWidth="1"/>
    <col min="1030" max="1030" width="33.7109375" style="92" customWidth="1"/>
    <col min="1031" max="1031" width="29.28515625" style="92" customWidth="1"/>
    <col min="1032" max="1034" width="10.7109375" style="92" customWidth="1"/>
    <col min="1035" max="1035" width="40.28515625" style="92" customWidth="1"/>
    <col min="1036" max="1036" width="30.7109375" style="92" customWidth="1"/>
    <col min="1037" max="1039" width="10.7109375" style="92" customWidth="1"/>
    <col min="1040" max="1040" width="13.28515625" style="92" customWidth="1"/>
    <col min="1041" max="1041" width="37.5703125" style="92" customWidth="1"/>
    <col min="1042" max="1043" width="23.28515625" style="92" customWidth="1"/>
    <col min="1044" max="1044" width="23.5703125" style="92" customWidth="1"/>
    <col min="1045" max="1045" width="22.5703125" style="92" customWidth="1"/>
    <col min="1046" max="1201" width="11.42578125" style="92"/>
    <col min="1202" max="1202" width="14.85546875" style="92" customWidth="1"/>
    <col min="1203" max="1280" width="11.42578125" style="92"/>
    <col min="1281" max="1281" width="9.140625" style="92" customWidth="1"/>
    <col min="1282" max="1282" width="30.28515625" style="92" customWidth="1"/>
    <col min="1283" max="1283" width="13.42578125" style="92" customWidth="1"/>
    <col min="1284" max="1284" width="17.28515625" style="92" customWidth="1"/>
    <col min="1285" max="1285" width="22.28515625" style="92" customWidth="1"/>
    <col min="1286" max="1286" width="33.7109375" style="92" customWidth="1"/>
    <col min="1287" max="1287" width="29.28515625" style="92" customWidth="1"/>
    <col min="1288" max="1290" width="10.7109375" style="92" customWidth="1"/>
    <col min="1291" max="1291" width="40.28515625" style="92" customWidth="1"/>
    <col min="1292" max="1292" width="30.7109375" style="92" customWidth="1"/>
    <col min="1293" max="1295" width="10.7109375" style="92" customWidth="1"/>
    <col min="1296" max="1296" width="13.28515625" style="92" customWidth="1"/>
    <col min="1297" max="1297" width="37.5703125" style="92" customWidth="1"/>
    <col min="1298" max="1299" width="23.28515625" style="92" customWidth="1"/>
    <col min="1300" max="1300" width="23.5703125" style="92" customWidth="1"/>
    <col min="1301" max="1301" width="22.5703125" style="92" customWidth="1"/>
    <col min="1302" max="1457" width="11.42578125" style="92"/>
    <col min="1458" max="1458" width="14.85546875" style="92" customWidth="1"/>
    <col min="1459" max="1536" width="11.42578125" style="92"/>
    <col min="1537" max="1537" width="9.140625" style="92" customWidth="1"/>
    <col min="1538" max="1538" width="30.28515625" style="92" customWidth="1"/>
    <col min="1539" max="1539" width="13.42578125" style="92" customWidth="1"/>
    <col min="1540" max="1540" width="17.28515625" style="92" customWidth="1"/>
    <col min="1541" max="1541" width="22.28515625" style="92" customWidth="1"/>
    <col min="1542" max="1542" width="33.7109375" style="92" customWidth="1"/>
    <col min="1543" max="1543" width="29.28515625" style="92" customWidth="1"/>
    <col min="1544" max="1546" width="10.7109375" style="92" customWidth="1"/>
    <col min="1547" max="1547" width="40.28515625" style="92" customWidth="1"/>
    <col min="1548" max="1548" width="30.7109375" style="92" customWidth="1"/>
    <col min="1549" max="1551" width="10.7109375" style="92" customWidth="1"/>
    <col min="1552" max="1552" width="13.28515625" style="92" customWidth="1"/>
    <col min="1553" max="1553" width="37.5703125" style="92" customWidth="1"/>
    <col min="1554" max="1555" width="23.28515625" style="92" customWidth="1"/>
    <col min="1556" max="1556" width="23.5703125" style="92" customWidth="1"/>
    <col min="1557" max="1557" width="22.5703125" style="92" customWidth="1"/>
    <col min="1558" max="1713" width="11.42578125" style="92"/>
    <col min="1714" max="1714" width="14.85546875" style="92" customWidth="1"/>
    <col min="1715" max="1792" width="11.42578125" style="92"/>
    <col min="1793" max="1793" width="9.140625" style="92" customWidth="1"/>
    <col min="1794" max="1794" width="30.28515625" style="92" customWidth="1"/>
    <col min="1795" max="1795" width="13.42578125" style="92" customWidth="1"/>
    <col min="1796" max="1796" width="17.28515625" style="92" customWidth="1"/>
    <col min="1797" max="1797" width="22.28515625" style="92" customWidth="1"/>
    <col min="1798" max="1798" width="33.7109375" style="92" customWidth="1"/>
    <col min="1799" max="1799" width="29.28515625" style="92" customWidth="1"/>
    <col min="1800" max="1802" width="10.7109375" style="92" customWidth="1"/>
    <col min="1803" max="1803" width="40.28515625" style="92" customWidth="1"/>
    <col min="1804" max="1804" width="30.7109375" style="92" customWidth="1"/>
    <col min="1805" max="1807" width="10.7109375" style="92" customWidth="1"/>
    <col min="1808" max="1808" width="13.28515625" style="92" customWidth="1"/>
    <col min="1809" max="1809" width="37.5703125" style="92" customWidth="1"/>
    <col min="1810" max="1811" width="23.28515625" style="92" customWidth="1"/>
    <col min="1812" max="1812" width="23.5703125" style="92" customWidth="1"/>
    <col min="1813" max="1813" width="22.5703125" style="92" customWidth="1"/>
    <col min="1814" max="1969" width="11.42578125" style="92"/>
    <col min="1970" max="1970" width="14.85546875" style="92" customWidth="1"/>
    <col min="1971" max="2048" width="11.42578125" style="92"/>
    <col min="2049" max="2049" width="9.140625" style="92" customWidth="1"/>
    <col min="2050" max="2050" width="30.28515625" style="92" customWidth="1"/>
    <col min="2051" max="2051" width="13.42578125" style="92" customWidth="1"/>
    <col min="2052" max="2052" width="17.28515625" style="92" customWidth="1"/>
    <col min="2053" max="2053" width="22.28515625" style="92" customWidth="1"/>
    <col min="2054" max="2054" width="33.7109375" style="92" customWidth="1"/>
    <col min="2055" max="2055" width="29.28515625" style="92" customWidth="1"/>
    <col min="2056" max="2058" width="10.7109375" style="92" customWidth="1"/>
    <col min="2059" max="2059" width="40.28515625" style="92" customWidth="1"/>
    <col min="2060" max="2060" width="30.7109375" style="92" customWidth="1"/>
    <col min="2061" max="2063" width="10.7109375" style="92" customWidth="1"/>
    <col min="2064" max="2064" width="13.28515625" style="92" customWidth="1"/>
    <col min="2065" max="2065" width="37.5703125" style="92" customWidth="1"/>
    <col min="2066" max="2067" width="23.28515625" style="92" customWidth="1"/>
    <col min="2068" max="2068" width="23.5703125" style="92" customWidth="1"/>
    <col min="2069" max="2069" width="22.5703125" style="92" customWidth="1"/>
    <col min="2070" max="2225" width="11.42578125" style="92"/>
    <col min="2226" max="2226" width="14.85546875" style="92" customWidth="1"/>
    <col min="2227" max="2304" width="11.42578125" style="92"/>
    <col min="2305" max="2305" width="9.140625" style="92" customWidth="1"/>
    <col min="2306" max="2306" width="30.28515625" style="92" customWidth="1"/>
    <col min="2307" max="2307" width="13.42578125" style="92" customWidth="1"/>
    <col min="2308" max="2308" width="17.28515625" style="92" customWidth="1"/>
    <col min="2309" max="2309" width="22.28515625" style="92" customWidth="1"/>
    <col min="2310" max="2310" width="33.7109375" style="92" customWidth="1"/>
    <col min="2311" max="2311" width="29.28515625" style="92" customWidth="1"/>
    <col min="2312" max="2314" width="10.7109375" style="92" customWidth="1"/>
    <col min="2315" max="2315" width="40.28515625" style="92" customWidth="1"/>
    <col min="2316" max="2316" width="30.7109375" style="92" customWidth="1"/>
    <col min="2317" max="2319" width="10.7109375" style="92" customWidth="1"/>
    <col min="2320" max="2320" width="13.28515625" style="92" customWidth="1"/>
    <col min="2321" max="2321" width="37.5703125" style="92" customWidth="1"/>
    <col min="2322" max="2323" width="23.28515625" style="92" customWidth="1"/>
    <col min="2324" max="2324" width="23.5703125" style="92" customWidth="1"/>
    <col min="2325" max="2325" width="22.5703125" style="92" customWidth="1"/>
    <col min="2326" max="2481" width="11.42578125" style="92"/>
    <col min="2482" max="2482" width="14.85546875" style="92" customWidth="1"/>
    <col min="2483" max="2560" width="11.42578125" style="92"/>
    <col min="2561" max="2561" width="9.140625" style="92" customWidth="1"/>
    <col min="2562" max="2562" width="30.28515625" style="92" customWidth="1"/>
    <col min="2563" max="2563" width="13.42578125" style="92" customWidth="1"/>
    <col min="2564" max="2564" width="17.28515625" style="92" customWidth="1"/>
    <col min="2565" max="2565" width="22.28515625" style="92" customWidth="1"/>
    <col min="2566" max="2566" width="33.7109375" style="92" customWidth="1"/>
    <col min="2567" max="2567" width="29.28515625" style="92" customWidth="1"/>
    <col min="2568" max="2570" width="10.7109375" style="92" customWidth="1"/>
    <col min="2571" max="2571" width="40.28515625" style="92" customWidth="1"/>
    <col min="2572" max="2572" width="30.7109375" style="92" customWidth="1"/>
    <col min="2573" max="2575" width="10.7109375" style="92" customWidth="1"/>
    <col min="2576" max="2576" width="13.28515625" style="92" customWidth="1"/>
    <col min="2577" max="2577" width="37.5703125" style="92" customWidth="1"/>
    <col min="2578" max="2579" width="23.28515625" style="92" customWidth="1"/>
    <col min="2580" max="2580" width="23.5703125" style="92" customWidth="1"/>
    <col min="2581" max="2581" width="22.5703125" style="92" customWidth="1"/>
    <col min="2582" max="2737" width="11.42578125" style="92"/>
    <col min="2738" max="2738" width="14.85546875" style="92" customWidth="1"/>
    <col min="2739" max="2816" width="11.42578125" style="92"/>
    <col min="2817" max="2817" width="9.140625" style="92" customWidth="1"/>
    <col min="2818" max="2818" width="30.28515625" style="92" customWidth="1"/>
    <col min="2819" max="2819" width="13.42578125" style="92" customWidth="1"/>
    <col min="2820" max="2820" width="17.28515625" style="92" customWidth="1"/>
    <col min="2821" max="2821" width="22.28515625" style="92" customWidth="1"/>
    <col min="2822" max="2822" width="33.7109375" style="92" customWidth="1"/>
    <col min="2823" max="2823" width="29.28515625" style="92" customWidth="1"/>
    <col min="2824" max="2826" width="10.7109375" style="92" customWidth="1"/>
    <col min="2827" max="2827" width="40.28515625" style="92" customWidth="1"/>
    <col min="2828" max="2828" width="30.7109375" style="92" customWidth="1"/>
    <col min="2829" max="2831" width="10.7109375" style="92" customWidth="1"/>
    <col min="2832" max="2832" width="13.28515625" style="92" customWidth="1"/>
    <col min="2833" max="2833" width="37.5703125" style="92" customWidth="1"/>
    <col min="2834" max="2835" width="23.28515625" style="92" customWidth="1"/>
    <col min="2836" max="2836" width="23.5703125" style="92" customWidth="1"/>
    <col min="2837" max="2837" width="22.5703125" style="92" customWidth="1"/>
    <col min="2838" max="2993" width="11.42578125" style="92"/>
    <col min="2994" max="2994" width="14.85546875" style="92" customWidth="1"/>
    <col min="2995" max="3072" width="11.42578125" style="92"/>
    <col min="3073" max="3073" width="9.140625" style="92" customWidth="1"/>
    <col min="3074" max="3074" width="30.28515625" style="92" customWidth="1"/>
    <col min="3075" max="3075" width="13.42578125" style="92" customWidth="1"/>
    <col min="3076" max="3076" width="17.28515625" style="92" customWidth="1"/>
    <col min="3077" max="3077" width="22.28515625" style="92" customWidth="1"/>
    <col min="3078" max="3078" width="33.7109375" style="92" customWidth="1"/>
    <col min="3079" max="3079" width="29.28515625" style="92" customWidth="1"/>
    <col min="3080" max="3082" width="10.7109375" style="92" customWidth="1"/>
    <col min="3083" max="3083" width="40.28515625" style="92" customWidth="1"/>
    <col min="3084" max="3084" width="30.7109375" style="92" customWidth="1"/>
    <col min="3085" max="3087" width="10.7109375" style="92" customWidth="1"/>
    <col min="3088" max="3088" width="13.28515625" style="92" customWidth="1"/>
    <col min="3089" max="3089" width="37.5703125" style="92" customWidth="1"/>
    <col min="3090" max="3091" width="23.28515625" style="92" customWidth="1"/>
    <col min="3092" max="3092" width="23.5703125" style="92" customWidth="1"/>
    <col min="3093" max="3093" width="22.5703125" style="92" customWidth="1"/>
    <col min="3094" max="3249" width="11.42578125" style="92"/>
    <col min="3250" max="3250" width="14.85546875" style="92" customWidth="1"/>
    <col min="3251" max="3328" width="11.42578125" style="92"/>
    <col min="3329" max="3329" width="9.140625" style="92" customWidth="1"/>
    <col min="3330" max="3330" width="30.28515625" style="92" customWidth="1"/>
    <col min="3331" max="3331" width="13.42578125" style="92" customWidth="1"/>
    <col min="3332" max="3332" width="17.28515625" style="92" customWidth="1"/>
    <col min="3333" max="3333" width="22.28515625" style="92" customWidth="1"/>
    <col min="3334" max="3334" width="33.7109375" style="92" customWidth="1"/>
    <col min="3335" max="3335" width="29.28515625" style="92" customWidth="1"/>
    <col min="3336" max="3338" width="10.7109375" style="92" customWidth="1"/>
    <col min="3339" max="3339" width="40.28515625" style="92" customWidth="1"/>
    <col min="3340" max="3340" width="30.7109375" style="92" customWidth="1"/>
    <col min="3341" max="3343" width="10.7109375" style="92" customWidth="1"/>
    <col min="3344" max="3344" width="13.28515625" style="92" customWidth="1"/>
    <col min="3345" max="3345" width="37.5703125" style="92" customWidth="1"/>
    <col min="3346" max="3347" width="23.28515625" style="92" customWidth="1"/>
    <col min="3348" max="3348" width="23.5703125" style="92" customWidth="1"/>
    <col min="3349" max="3349" width="22.5703125" style="92" customWidth="1"/>
    <col min="3350" max="3505" width="11.42578125" style="92"/>
    <col min="3506" max="3506" width="14.85546875" style="92" customWidth="1"/>
    <col min="3507" max="3584" width="11.42578125" style="92"/>
    <col min="3585" max="3585" width="9.140625" style="92" customWidth="1"/>
    <col min="3586" max="3586" width="30.28515625" style="92" customWidth="1"/>
    <col min="3587" max="3587" width="13.42578125" style="92" customWidth="1"/>
    <col min="3588" max="3588" width="17.28515625" style="92" customWidth="1"/>
    <col min="3589" max="3589" width="22.28515625" style="92" customWidth="1"/>
    <col min="3590" max="3590" width="33.7109375" style="92" customWidth="1"/>
    <col min="3591" max="3591" width="29.28515625" style="92" customWidth="1"/>
    <col min="3592" max="3594" width="10.7109375" style="92" customWidth="1"/>
    <col min="3595" max="3595" width="40.28515625" style="92" customWidth="1"/>
    <col min="3596" max="3596" width="30.7109375" style="92" customWidth="1"/>
    <col min="3597" max="3599" width="10.7109375" style="92" customWidth="1"/>
    <col min="3600" max="3600" width="13.28515625" style="92" customWidth="1"/>
    <col min="3601" max="3601" width="37.5703125" style="92" customWidth="1"/>
    <col min="3602" max="3603" width="23.28515625" style="92" customWidth="1"/>
    <col min="3604" max="3604" width="23.5703125" style="92" customWidth="1"/>
    <col min="3605" max="3605" width="22.5703125" style="92" customWidth="1"/>
    <col min="3606" max="3761" width="11.42578125" style="92"/>
    <col min="3762" max="3762" width="14.85546875" style="92" customWidth="1"/>
    <col min="3763" max="3840" width="11.42578125" style="92"/>
    <col min="3841" max="3841" width="9.140625" style="92" customWidth="1"/>
    <col min="3842" max="3842" width="30.28515625" style="92" customWidth="1"/>
    <col min="3843" max="3843" width="13.42578125" style="92" customWidth="1"/>
    <col min="3844" max="3844" width="17.28515625" style="92" customWidth="1"/>
    <col min="3845" max="3845" width="22.28515625" style="92" customWidth="1"/>
    <col min="3846" max="3846" width="33.7109375" style="92" customWidth="1"/>
    <col min="3847" max="3847" width="29.28515625" style="92" customWidth="1"/>
    <col min="3848" max="3850" width="10.7109375" style="92" customWidth="1"/>
    <col min="3851" max="3851" width="40.28515625" style="92" customWidth="1"/>
    <col min="3852" max="3852" width="30.7109375" style="92" customWidth="1"/>
    <col min="3853" max="3855" width="10.7109375" style="92" customWidth="1"/>
    <col min="3856" max="3856" width="13.28515625" style="92" customWidth="1"/>
    <col min="3857" max="3857" width="37.5703125" style="92" customWidth="1"/>
    <col min="3858" max="3859" width="23.28515625" style="92" customWidth="1"/>
    <col min="3860" max="3860" width="23.5703125" style="92" customWidth="1"/>
    <col min="3861" max="3861" width="22.5703125" style="92" customWidth="1"/>
    <col min="3862" max="4017" width="11.42578125" style="92"/>
    <col min="4018" max="4018" width="14.85546875" style="92" customWidth="1"/>
    <col min="4019" max="4096" width="11.42578125" style="92"/>
    <col min="4097" max="4097" width="9.140625" style="92" customWidth="1"/>
    <col min="4098" max="4098" width="30.28515625" style="92" customWidth="1"/>
    <col min="4099" max="4099" width="13.42578125" style="92" customWidth="1"/>
    <col min="4100" max="4100" width="17.28515625" style="92" customWidth="1"/>
    <col min="4101" max="4101" width="22.28515625" style="92" customWidth="1"/>
    <col min="4102" max="4102" width="33.7109375" style="92" customWidth="1"/>
    <col min="4103" max="4103" width="29.28515625" style="92" customWidth="1"/>
    <col min="4104" max="4106" width="10.7109375" style="92" customWidth="1"/>
    <col min="4107" max="4107" width="40.28515625" style="92" customWidth="1"/>
    <col min="4108" max="4108" width="30.7109375" style="92" customWidth="1"/>
    <col min="4109" max="4111" width="10.7109375" style="92" customWidth="1"/>
    <col min="4112" max="4112" width="13.28515625" style="92" customWidth="1"/>
    <col min="4113" max="4113" width="37.5703125" style="92" customWidth="1"/>
    <col min="4114" max="4115" width="23.28515625" style="92" customWidth="1"/>
    <col min="4116" max="4116" width="23.5703125" style="92" customWidth="1"/>
    <col min="4117" max="4117" width="22.5703125" style="92" customWidth="1"/>
    <col min="4118" max="4273" width="11.42578125" style="92"/>
    <col min="4274" max="4274" width="14.85546875" style="92" customWidth="1"/>
    <col min="4275" max="4352" width="11.42578125" style="92"/>
    <col min="4353" max="4353" width="9.140625" style="92" customWidth="1"/>
    <col min="4354" max="4354" width="30.28515625" style="92" customWidth="1"/>
    <col min="4355" max="4355" width="13.42578125" style="92" customWidth="1"/>
    <col min="4356" max="4356" width="17.28515625" style="92" customWidth="1"/>
    <col min="4357" max="4357" width="22.28515625" style="92" customWidth="1"/>
    <col min="4358" max="4358" width="33.7109375" style="92" customWidth="1"/>
    <col min="4359" max="4359" width="29.28515625" style="92" customWidth="1"/>
    <col min="4360" max="4362" width="10.7109375" style="92" customWidth="1"/>
    <col min="4363" max="4363" width="40.28515625" style="92" customWidth="1"/>
    <col min="4364" max="4364" width="30.7109375" style="92" customWidth="1"/>
    <col min="4365" max="4367" width="10.7109375" style="92" customWidth="1"/>
    <col min="4368" max="4368" width="13.28515625" style="92" customWidth="1"/>
    <col min="4369" max="4369" width="37.5703125" style="92" customWidth="1"/>
    <col min="4370" max="4371" width="23.28515625" style="92" customWidth="1"/>
    <col min="4372" max="4372" width="23.5703125" style="92" customWidth="1"/>
    <col min="4373" max="4373" width="22.5703125" style="92" customWidth="1"/>
    <col min="4374" max="4529" width="11.42578125" style="92"/>
    <col min="4530" max="4530" width="14.85546875" style="92" customWidth="1"/>
    <col min="4531" max="4608" width="11.42578125" style="92"/>
    <col min="4609" max="4609" width="9.140625" style="92" customWidth="1"/>
    <col min="4610" max="4610" width="30.28515625" style="92" customWidth="1"/>
    <col min="4611" max="4611" width="13.42578125" style="92" customWidth="1"/>
    <col min="4612" max="4612" width="17.28515625" style="92" customWidth="1"/>
    <col min="4613" max="4613" width="22.28515625" style="92" customWidth="1"/>
    <col min="4614" max="4614" width="33.7109375" style="92" customWidth="1"/>
    <col min="4615" max="4615" width="29.28515625" style="92" customWidth="1"/>
    <col min="4616" max="4618" width="10.7109375" style="92" customWidth="1"/>
    <col min="4619" max="4619" width="40.28515625" style="92" customWidth="1"/>
    <col min="4620" max="4620" width="30.7109375" style="92" customWidth="1"/>
    <col min="4621" max="4623" width="10.7109375" style="92" customWidth="1"/>
    <col min="4624" max="4624" width="13.28515625" style="92" customWidth="1"/>
    <col min="4625" max="4625" width="37.5703125" style="92" customWidth="1"/>
    <col min="4626" max="4627" width="23.28515625" style="92" customWidth="1"/>
    <col min="4628" max="4628" width="23.5703125" style="92" customWidth="1"/>
    <col min="4629" max="4629" width="22.5703125" style="92" customWidth="1"/>
    <col min="4630" max="4785" width="11.42578125" style="92"/>
    <col min="4786" max="4786" width="14.85546875" style="92" customWidth="1"/>
    <col min="4787" max="4864" width="11.42578125" style="92"/>
    <col min="4865" max="4865" width="9.140625" style="92" customWidth="1"/>
    <col min="4866" max="4866" width="30.28515625" style="92" customWidth="1"/>
    <col min="4867" max="4867" width="13.42578125" style="92" customWidth="1"/>
    <col min="4868" max="4868" width="17.28515625" style="92" customWidth="1"/>
    <col min="4869" max="4869" width="22.28515625" style="92" customWidth="1"/>
    <col min="4870" max="4870" width="33.7109375" style="92" customWidth="1"/>
    <col min="4871" max="4871" width="29.28515625" style="92" customWidth="1"/>
    <col min="4872" max="4874" width="10.7109375" style="92" customWidth="1"/>
    <col min="4875" max="4875" width="40.28515625" style="92" customWidth="1"/>
    <col min="4876" max="4876" width="30.7109375" style="92" customWidth="1"/>
    <col min="4877" max="4879" width="10.7109375" style="92" customWidth="1"/>
    <col min="4880" max="4880" width="13.28515625" style="92" customWidth="1"/>
    <col min="4881" max="4881" width="37.5703125" style="92" customWidth="1"/>
    <col min="4882" max="4883" width="23.28515625" style="92" customWidth="1"/>
    <col min="4884" max="4884" width="23.5703125" style="92" customWidth="1"/>
    <col min="4885" max="4885" width="22.5703125" style="92" customWidth="1"/>
    <col min="4886" max="5041" width="11.42578125" style="92"/>
    <col min="5042" max="5042" width="14.85546875" style="92" customWidth="1"/>
    <col min="5043" max="5120" width="11.42578125" style="92"/>
    <col min="5121" max="5121" width="9.140625" style="92" customWidth="1"/>
    <col min="5122" max="5122" width="30.28515625" style="92" customWidth="1"/>
    <col min="5123" max="5123" width="13.42578125" style="92" customWidth="1"/>
    <col min="5124" max="5124" width="17.28515625" style="92" customWidth="1"/>
    <col min="5125" max="5125" width="22.28515625" style="92" customWidth="1"/>
    <col min="5126" max="5126" width="33.7109375" style="92" customWidth="1"/>
    <col min="5127" max="5127" width="29.28515625" style="92" customWidth="1"/>
    <col min="5128" max="5130" width="10.7109375" style="92" customWidth="1"/>
    <col min="5131" max="5131" width="40.28515625" style="92" customWidth="1"/>
    <col min="5132" max="5132" width="30.7109375" style="92" customWidth="1"/>
    <col min="5133" max="5135" width="10.7109375" style="92" customWidth="1"/>
    <col min="5136" max="5136" width="13.28515625" style="92" customWidth="1"/>
    <col min="5137" max="5137" width="37.5703125" style="92" customWidth="1"/>
    <col min="5138" max="5139" width="23.28515625" style="92" customWidth="1"/>
    <col min="5140" max="5140" width="23.5703125" style="92" customWidth="1"/>
    <col min="5141" max="5141" width="22.5703125" style="92" customWidth="1"/>
    <col min="5142" max="5297" width="11.42578125" style="92"/>
    <col min="5298" max="5298" width="14.85546875" style="92" customWidth="1"/>
    <col min="5299" max="5376" width="11.42578125" style="92"/>
    <col min="5377" max="5377" width="9.140625" style="92" customWidth="1"/>
    <col min="5378" max="5378" width="30.28515625" style="92" customWidth="1"/>
    <col min="5379" max="5379" width="13.42578125" style="92" customWidth="1"/>
    <col min="5380" max="5380" width="17.28515625" style="92" customWidth="1"/>
    <col min="5381" max="5381" width="22.28515625" style="92" customWidth="1"/>
    <col min="5382" max="5382" width="33.7109375" style="92" customWidth="1"/>
    <col min="5383" max="5383" width="29.28515625" style="92" customWidth="1"/>
    <col min="5384" max="5386" width="10.7109375" style="92" customWidth="1"/>
    <col min="5387" max="5387" width="40.28515625" style="92" customWidth="1"/>
    <col min="5388" max="5388" width="30.7109375" style="92" customWidth="1"/>
    <col min="5389" max="5391" width="10.7109375" style="92" customWidth="1"/>
    <col min="5392" max="5392" width="13.28515625" style="92" customWidth="1"/>
    <col min="5393" max="5393" width="37.5703125" style="92" customWidth="1"/>
    <col min="5394" max="5395" width="23.28515625" style="92" customWidth="1"/>
    <col min="5396" max="5396" width="23.5703125" style="92" customWidth="1"/>
    <col min="5397" max="5397" width="22.5703125" style="92" customWidth="1"/>
    <col min="5398" max="5553" width="11.42578125" style="92"/>
    <col min="5554" max="5554" width="14.85546875" style="92" customWidth="1"/>
    <col min="5555" max="5632" width="11.42578125" style="92"/>
    <col min="5633" max="5633" width="9.140625" style="92" customWidth="1"/>
    <col min="5634" max="5634" width="30.28515625" style="92" customWidth="1"/>
    <col min="5635" max="5635" width="13.42578125" style="92" customWidth="1"/>
    <col min="5636" max="5636" width="17.28515625" style="92" customWidth="1"/>
    <col min="5637" max="5637" width="22.28515625" style="92" customWidth="1"/>
    <col min="5638" max="5638" width="33.7109375" style="92" customWidth="1"/>
    <col min="5639" max="5639" width="29.28515625" style="92" customWidth="1"/>
    <col min="5640" max="5642" width="10.7109375" style="92" customWidth="1"/>
    <col min="5643" max="5643" width="40.28515625" style="92" customWidth="1"/>
    <col min="5644" max="5644" width="30.7109375" style="92" customWidth="1"/>
    <col min="5645" max="5647" width="10.7109375" style="92" customWidth="1"/>
    <col min="5648" max="5648" width="13.28515625" style="92" customWidth="1"/>
    <col min="5649" max="5649" width="37.5703125" style="92" customWidth="1"/>
    <col min="5650" max="5651" width="23.28515625" style="92" customWidth="1"/>
    <col min="5652" max="5652" width="23.5703125" style="92" customWidth="1"/>
    <col min="5653" max="5653" width="22.5703125" style="92" customWidth="1"/>
    <col min="5654" max="5809" width="11.42578125" style="92"/>
    <col min="5810" max="5810" width="14.85546875" style="92" customWidth="1"/>
    <col min="5811" max="5888" width="11.42578125" style="92"/>
    <col min="5889" max="5889" width="9.140625" style="92" customWidth="1"/>
    <col min="5890" max="5890" width="30.28515625" style="92" customWidth="1"/>
    <col min="5891" max="5891" width="13.42578125" style="92" customWidth="1"/>
    <col min="5892" max="5892" width="17.28515625" style="92" customWidth="1"/>
    <col min="5893" max="5893" width="22.28515625" style="92" customWidth="1"/>
    <col min="5894" max="5894" width="33.7109375" style="92" customWidth="1"/>
    <col min="5895" max="5895" width="29.28515625" style="92" customWidth="1"/>
    <col min="5896" max="5898" width="10.7109375" style="92" customWidth="1"/>
    <col min="5899" max="5899" width="40.28515625" style="92" customWidth="1"/>
    <col min="5900" max="5900" width="30.7109375" style="92" customWidth="1"/>
    <col min="5901" max="5903" width="10.7109375" style="92" customWidth="1"/>
    <col min="5904" max="5904" width="13.28515625" style="92" customWidth="1"/>
    <col min="5905" max="5905" width="37.5703125" style="92" customWidth="1"/>
    <col min="5906" max="5907" width="23.28515625" style="92" customWidth="1"/>
    <col min="5908" max="5908" width="23.5703125" style="92" customWidth="1"/>
    <col min="5909" max="5909" width="22.5703125" style="92" customWidth="1"/>
    <col min="5910" max="6065" width="11.42578125" style="92"/>
    <col min="6066" max="6066" width="14.85546875" style="92" customWidth="1"/>
    <col min="6067" max="6144" width="11.42578125" style="92"/>
    <col min="6145" max="6145" width="9.140625" style="92" customWidth="1"/>
    <col min="6146" max="6146" width="30.28515625" style="92" customWidth="1"/>
    <col min="6147" max="6147" width="13.42578125" style="92" customWidth="1"/>
    <col min="6148" max="6148" width="17.28515625" style="92" customWidth="1"/>
    <col min="6149" max="6149" width="22.28515625" style="92" customWidth="1"/>
    <col min="6150" max="6150" width="33.7109375" style="92" customWidth="1"/>
    <col min="6151" max="6151" width="29.28515625" style="92" customWidth="1"/>
    <col min="6152" max="6154" width="10.7109375" style="92" customWidth="1"/>
    <col min="6155" max="6155" width="40.28515625" style="92" customWidth="1"/>
    <col min="6156" max="6156" width="30.7109375" style="92" customWidth="1"/>
    <col min="6157" max="6159" width="10.7109375" style="92" customWidth="1"/>
    <col min="6160" max="6160" width="13.28515625" style="92" customWidth="1"/>
    <col min="6161" max="6161" width="37.5703125" style="92" customWidth="1"/>
    <col min="6162" max="6163" width="23.28515625" style="92" customWidth="1"/>
    <col min="6164" max="6164" width="23.5703125" style="92" customWidth="1"/>
    <col min="6165" max="6165" width="22.5703125" style="92" customWidth="1"/>
    <col min="6166" max="6321" width="11.42578125" style="92"/>
    <col min="6322" max="6322" width="14.85546875" style="92" customWidth="1"/>
    <col min="6323" max="6400" width="11.42578125" style="92"/>
    <col min="6401" max="6401" width="9.140625" style="92" customWidth="1"/>
    <col min="6402" max="6402" width="30.28515625" style="92" customWidth="1"/>
    <col min="6403" max="6403" width="13.42578125" style="92" customWidth="1"/>
    <col min="6404" max="6404" width="17.28515625" style="92" customWidth="1"/>
    <col min="6405" max="6405" width="22.28515625" style="92" customWidth="1"/>
    <col min="6406" max="6406" width="33.7109375" style="92" customWidth="1"/>
    <col min="6407" max="6407" width="29.28515625" style="92" customWidth="1"/>
    <col min="6408" max="6410" width="10.7109375" style="92" customWidth="1"/>
    <col min="6411" max="6411" width="40.28515625" style="92" customWidth="1"/>
    <col min="6412" max="6412" width="30.7109375" style="92" customWidth="1"/>
    <col min="6413" max="6415" width="10.7109375" style="92" customWidth="1"/>
    <col min="6416" max="6416" width="13.28515625" style="92" customWidth="1"/>
    <col min="6417" max="6417" width="37.5703125" style="92" customWidth="1"/>
    <col min="6418" max="6419" width="23.28515625" style="92" customWidth="1"/>
    <col min="6420" max="6420" width="23.5703125" style="92" customWidth="1"/>
    <col min="6421" max="6421" width="22.5703125" style="92" customWidth="1"/>
    <col min="6422" max="6577" width="11.42578125" style="92"/>
    <col min="6578" max="6578" width="14.85546875" style="92" customWidth="1"/>
    <col min="6579" max="6656" width="11.42578125" style="92"/>
    <col min="6657" max="6657" width="9.140625" style="92" customWidth="1"/>
    <col min="6658" max="6658" width="30.28515625" style="92" customWidth="1"/>
    <col min="6659" max="6659" width="13.42578125" style="92" customWidth="1"/>
    <col min="6660" max="6660" width="17.28515625" style="92" customWidth="1"/>
    <col min="6661" max="6661" width="22.28515625" style="92" customWidth="1"/>
    <col min="6662" max="6662" width="33.7109375" style="92" customWidth="1"/>
    <col min="6663" max="6663" width="29.28515625" style="92" customWidth="1"/>
    <col min="6664" max="6666" width="10.7109375" style="92" customWidth="1"/>
    <col min="6667" max="6667" width="40.28515625" style="92" customWidth="1"/>
    <col min="6668" max="6668" width="30.7109375" style="92" customWidth="1"/>
    <col min="6669" max="6671" width="10.7109375" style="92" customWidth="1"/>
    <col min="6672" max="6672" width="13.28515625" style="92" customWidth="1"/>
    <col min="6673" max="6673" width="37.5703125" style="92" customWidth="1"/>
    <col min="6674" max="6675" width="23.28515625" style="92" customWidth="1"/>
    <col min="6676" max="6676" width="23.5703125" style="92" customWidth="1"/>
    <col min="6677" max="6677" width="22.5703125" style="92" customWidth="1"/>
    <col min="6678" max="6833" width="11.42578125" style="92"/>
    <col min="6834" max="6834" width="14.85546875" style="92" customWidth="1"/>
    <col min="6835" max="6912" width="11.42578125" style="92"/>
    <col min="6913" max="6913" width="9.140625" style="92" customWidth="1"/>
    <col min="6914" max="6914" width="30.28515625" style="92" customWidth="1"/>
    <col min="6915" max="6915" width="13.42578125" style="92" customWidth="1"/>
    <col min="6916" max="6916" width="17.28515625" style="92" customWidth="1"/>
    <col min="6917" max="6917" width="22.28515625" style="92" customWidth="1"/>
    <col min="6918" max="6918" width="33.7109375" style="92" customWidth="1"/>
    <col min="6919" max="6919" width="29.28515625" style="92" customWidth="1"/>
    <col min="6920" max="6922" width="10.7109375" style="92" customWidth="1"/>
    <col min="6923" max="6923" width="40.28515625" style="92" customWidth="1"/>
    <col min="6924" max="6924" width="30.7109375" style="92" customWidth="1"/>
    <col min="6925" max="6927" width="10.7109375" style="92" customWidth="1"/>
    <col min="6928" max="6928" width="13.28515625" style="92" customWidth="1"/>
    <col min="6929" max="6929" width="37.5703125" style="92" customWidth="1"/>
    <col min="6930" max="6931" width="23.28515625" style="92" customWidth="1"/>
    <col min="6932" max="6932" width="23.5703125" style="92" customWidth="1"/>
    <col min="6933" max="6933" width="22.5703125" style="92" customWidth="1"/>
    <col min="6934" max="7089" width="11.42578125" style="92"/>
    <col min="7090" max="7090" width="14.85546875" style="92" customWidth="1"/>
    <col min="7091" max="7168" width="11.42578125" style="92"/>
    <col min="7169" max="7169" width="9.140625" style="92" customWidth="1"/>
    <col min="7170" max="7170" width="30.28515625" style="92" customWidth="1"/>
    <col min="7171" max="7171" width="13.42578125" style="92" customWidth="1"/>
    <col min="7172" max="7172" width="17.28515625" style="92" customWidth="1"/>
    <col min="7173" max="7173" width="22.28515625" style="92" customWidth="1"/>
    <col min="7174" max="7174" width="33.7109375" style="92" customWidth="1"/>
    <col min="7175" max="7175" width="29.28515625" style="92" customWidth="1"/>
    <col min="7176" max="7178" width="10.7109375" style="92" customWidth="1"/>
    <col min="7179" max="7179" width="40.28515625" style="92" customWidth="1"/>
    <col min="7180" max="7180" width="30.7109375" style="92" customWidth="1"/>
    <col min="7181" max="7183" width="10.7109375" style="92" customWidth="1"/>
    <col min="7184" max="7184" width="13.28515625" style="92" customWidth="1"/>
    <col min="7185" max="7185" width="37.5703125" style="92" customWidth="1"/>
    <col min="7186" max="7187" width="23.28515625" style="92" customWidth="1"/>
    <col min="7188" max="7188" width="23.5703125" style="92" customWidth="1"/>
    <col min="7189" max="7189" width="22.5703125" style="92" customWidth="1"/>
    <col min="7190" max="7345" width="11.42578125" style="92"/>
    <col min="7346" max="7346" width="14.85546875" style="92" customWidth="1"/>
    <col min="7347" max="7424" width="11.42578125" style="92"/>
    <col min="7425" max="7425" width="9.140625" style="92" customWidth="1"/>
    <col min="7426" max="7426" width="30.28515625" style="92" customWidth="1"/>
    <col min="7427" max="7427" width="13.42578125" style="92" customWidth="1"/>
    <col min="7428" max="7428" width="17.28515625" style="92" customWidth="1"/>
    <col min="7429" max="7429" width="22.28515625" style="92" customWidth="1"/>
    <col min="7430" max="7430" width="33.7109375" style="92" customWidth="1"/>
    <col min="7431" max="7431" width="29.28515625" style="92" customWidth="1"/>
    <col min="7432" max="7434" width="10.7109375" style="92" customWidth="1"/>
    <col min="7435" max="7435" width="40.28515625" style="92" customWidth="1"/>
    <col min="7436" max="7436" width="30.7109375" style="92" customWidth="1"/>
    <col min="7437" max="7439" width="10.7109375" style="92" customWidth="1"/>
    <col min="7440" max="7440" width="13.28515625" style="92" customWidth="1"/>
    <col min="7441" max="7441" width="37.5703125" style="92" customWidth="1"/>
    <col min="7442" max="7443" width="23.28515625" style="92" customWidth="1"/>
    <col min="7444" max="7444" width="23.5703125" style="92" customWidth="1"/>
    <col min="7445" max="7445" width="22.5703125" style="92" customWidth="1"/>
    <col min="7446" max="7601" width="11.42578125" style="92"/>
    <col min="7602" max="7602" width="14.85546875" style="92" customWidth="1"/>
    <col min="7603" max="7680" width="11.42578125" style="92"/>
    <col min="7681" max="7681" width="9.140625" style="92" customWidth="1"/>
    <col min="7682" max="7682" width="30.28515625" style="92" customWidth="1"/>
    <col min="7683" max="7683" width="13.42578125" style="92" customWidth="1"/>
    <col min="7684" max="7684" width="17.28515625" style="92" customWidth="1"/>
    <col min="7685" max="7685" width="22.28515625" style="92" customWidth="1"/>
    <col min="7686" max="7686" width="33.7109375" style="92" customWidth="1"/>
    <col min="7687" max="7687" width="29.28515625" style="92" customWidth="1"/>
    <col min="7688" max="7690" width="10.7109375" style="92" customWidth="1"/>
    <col min="7691" max="7691" width="40.28515625" style="92" customWidth="1"/>
    <col min="7692" max="7692" width="30.7109375" style="92" customWidth="1"/>
    <col min="7693" max="7695" width="10.7109375" style="92" customWidth="1"/>
    <col min="7696" max="7696" width="13.28515625" style="92" customWidth="1"/>
    <col min="7697" max="7697" width="37.5703125" style="92" customWidth="1"/>
    <col min="7698" max="7699" width="23.28515625" style="92" customWidth="1"/>
    <col min="7700" max="7700" width="23.5703125" style="92" customWidth="1"/>
    <col min="7701" max="7701" width="22.5703125" style="92" customWidth="1"/>
    <col min="7702" max="7857" width="11.42578125" style="92"/>
    <col min="7858" max="7858" width="14.85546875" style="92" customWidth="1"/>
    <col min="7859" max="7936" width="11.42578125" style="92"/>
    <col min="7937" max="7937" width="9.140625" style="92" customWidth="1"/>
    <col min="7938" max="7938" width="30.28515625" style="92" customWidth="1"/>
    <col min="7939" max="7939" width="13.42578125" style="92" customWidth="1"/>
    <col min="7940" max="7940" width="17.28515625" style="92" customWidth="1"/>
    <col min="7941" max="7941" width="22.28515625" style="92" customWidth="1"/>
    <col min="7942" max="7942" width="33.7109375" style="92" customWidth="1"/>
    <col min="7943" max="7943" width="29.28515625" style="92" customWidth="1"/>
    <col min="7944" max="7946" width="10.7109375" style="92" customWidth="1"/>
    <col min="7947" max="7947" width="40.28515625" style="92" customWidth="1"/>
    <col min="7948" max="7948" width="30.7109375" style="92" customWidth="1"/>
    <col min="7949" max="7951" width="10.7109375" style="92" customWidth="1"/>
    <col min="7952" max="7952" width="13.28515625" style="92" customWidth="1"/>
    <col min="7953" max="7953" width="37.5703125" style="92" customWidth="1"/>
    <col min="7954" max="7955" width="23.28515625" style="92" customWidth="1"/>
    <col min="7956" max="7956" width="23.5703125" style="92" customWidth="1"/>
    <col min="7957" max="7957" width="22.5703125" style="92" customWidth="1"/>
    <col min="7958" max="8113" width="11.42578125" style="92"/>
    <col min="8114" max="8114" width="14.85546875" style="92" customWidth="1"/>
    <col min="8115" max="8192" width="11.42578125" style="92"/>
    <col min="8193" max="8193" width="9.140625" style="92" customWidth="1"/>
    <col min="8194" max="8194" width="30.28515625" style="92" customWidth="1"/>
    <col min="8195" max="8195" width="13.42578125" style="92" customWidth="1"/>
    <col min="8196" max="8196" width="17.28515625" style="92" customWidth="1"/>
    <col min="8197" max="8197" width="22.28515625" style="92" customWidth="1"/>
    <col min="8198" max="8198" width="33.7109375" style="92" customWidth="1"/>
    <col min="8199" max="8199" width="29.28515625" style="92" customWidth="1"/>
    <col min="8200" max="8202" width="10.7109375" style="92" customWidth="1"/>
    <col min="8203" max="8203" width="40.28515625" style="92" customWidth="1"/>
    <col min="8204" max="8204" width="30.7109375" style="92" customWidth="1"/>
    <col min="8205" max="8207" width="10.7109375" style="92" customWidth="1"/>
    <col min="8208" max="8208" width="13.28515625" style="92" customWidth="1"/>
    <col min="8209" max="8209" width="37.5703125" style="92" customWidth="1"/>
    <col min="8210" max="8211" width="23.28515625" style="92" customWidth="1"/>
    <col min="8212" max="8212" width="23.5703125" style="92" customWidth="1"/>
    <col min="8213" max="8213" width="22.5703125" style="92" customWidth="1"/>
    <col min="8214" max="8369" width="11.42578125" style="92"/>
    <col min="8370" max="8370" width="14.85546875" style="92" customWidth="1"/>
    <col min="8371" max="8448" width="11.42578125" style="92"/>
    <col min="8449" max="8449" width="9.140625" style="92" customWidth="1"/>
    <col min="8450" max="8450" width="30.28515625" style="92" customWidth="1"/>
    <col min="8451" max="8451" width="13.42578125" style="92" customWidth="1"/>
    <col min="8452" max="8452" width="17.28515625" style="92" customWidth="1"/>
    <col min="8453" max="8453" width="22.28515625" style="92" customWidth="1"/>
    <col min="8454" max="8454" width="33.7109375" style="92" customWidth="1"/>
    <col min="8455" max="8455" width="29.28515625" style="92" customWidth="1"/>
    <col min="8456" max="8458" width="10.7109375" style="92" customWidth="1"/>
    <col min="8459" max="8459" width="40.28515625" style="92" customWidth="1"/>
    <col min="8460" max="8460" width="30.7109375" style="92" customWidth="1"/>
    <col min="8461" max="8463" width="10.7109375" style="92" customWidth="1"/>
    <col min="8464" max="8464" width="13.28515625" style="92" customWidth="1"/>
    <col min="8465" max="8465" width="37.5703125" style="92" customWidth="1"/>
    <col min="8466" max="8467" width="23.28515625" style="92" customWidth="1"/>
    <col min="8468" max="8468" width="23.5703125" style="92" customWidth="1"/>
    <col min="8469" max="8469" width="22.5703125" style="92" customWidth="1"/>
    <col min="8470" max="8625" width="11.42578125" style="92"/>
    <col min="8626" max="8626" width="14.85546875" style="92" customWidth="1"/>
    <col min="8627" max="8704" width="11.42578125" style="92"/>
    <col min="8705" max="8705" width="9.140625" style="92" customWidth="1"/>
    <col min="8706" max="8706" width="30.28515625" style="92" customWidth="1"/>
    <col min="8707" max="8707" width="13.42578125" style="92" customWidth="1"/>
    <col min="8708" max="8708" width="17.28515625" style="92" customWidth="1"/>
    <col min="8709" max="8709" width="22.28515625" style="92" customWidth="1"/>
    <col min="8710" max="8710" width="33.7109375" style="92" customWidth="1"/>
    <col min="8711" max="8711" width="29.28515625" style="92" customWidth="1"/>
    <col min="8712" max="8714" width="10.7109375" style="92" customWidth="1"/>
    <col min="8715" max="8715" width="40.28515625" style="92" customWidth="1"/>
    <col min="8716" max="8716" width="30.7109375" style="92" customWidth="1"/>
    <col min="8717" max="8719" width="10.7109375" style="92" customWidth="1"/>
    <col min="8720" max="8720" width="13.28515625" style="92" customWidth="1"/>
    <col min="8721" max="8721" width="37.5703125" style="92" customWidth="1"/>
    <col min="8722" max="8723" width="23.28515625" style="92" customWidth="1"/>
    <col min="8724" max="8724" width="23.5703125" style="92" customWidth="1"/>
    <col min="8725" max="8725" width="22.5703125" style="92" customWidth="1"/>
    <col min="8726" max="8881" width="11.42578125" style="92"/>
    <col min="8882" max="8882" width="14.85546875" style="92" customWidth="1"/>
    <col min="8883" max="8960" width="11.42578125" style="92"/>
    <col min="8961" max="8961" width="9.140625" style="92" customWidth="1"/>
    <col min="8962" max="8962" width="30.28515625" style="92" customWidth="1"/>
    <col min="8963" max="8963" width="13.42578125" style="92" customWidth="1"/>
    <col min="8964" max="8964" width="17.28515625" style="92" customWidth="1"/>
    <col min="8965" max="8965" width="22.28515625" style="92" customWidth="1"/>
    <col min="8966" max="8966" width="33.7109375" style="92" customWidth="1"/>
    <col min="8967" max="8967" width="29.28515625" style="92" customWidth="1"/>
    <col min="8968" max="8970" width="10.7109375" style="92" customWidth="1"/>
    <col min="8971" max="8971" width="40.28515625" style="92" customWidth="1"/>
    <col min="8972" max="8972" width="30.7109375" style="92" customWidth="1"/>
    <col min="8973" max="8975" width="10.7109375" style="92" customWidth="1"/>
    <col min="8976" max="8976" width="13.28515625" style="92" customWidth="1"/>
    <col min="8977" max="8977" width="37.5703125" style="92" customWidth="1"/>
    <col min="8978" max="8979" width="23.28515625" style="92" customWidth="1"/>
    <col min="8980" max="8980" width="23.5703125" style="92" customWidth="1"/>
    <col min="8981" max="8981" width="22.5703125" style="92" customWidth="1"/>
    <col min="8982" max="9137" width="11.42578125" style="92"/>
    <col min="9138" max="9138" width="14.85546875" style="92" customWidth="1"/>
    <col min="9139" max="9216" width="11.42578125" style="92"/>
    <col min="9217" max="9217" width="9.140625" style="92" customWidth="1"/>
    <col min="9218" max="9218" width="30.28515625" style="92" customWidth="1"/>
    <col min="9219" max="9219" width="13.42578125" style="92" customWidth="1"/>
    <col min="9220" max="9220" width="17.28515625" style="92" customWidth="1"/>
    <col min="9221" max="9221" width="22.28515625" style="92" customWidth="1"/>
    <col min="9222" max="9222" width="33.7109375" style="92" customWidth="1"/>
    <col min="9223" max="9223" width="29.28515625" style="92" customWidth="1"/>
    <col min="9224" max="9226" width="10.7109375" style="92" customWidth="1"/>
    <col min="9227" max="9227" width="40.28515625" style="92" customWidth="1"/>
    <col min="9228" max="9228" width="30.7109375" style="92" customWidth="1"/>
    <col min="9229" max="9231" width="10.7109375" style="92" customWidth="1"/>
    <col min="9232" max="9232" width="13.28515625" style="92" customWidth="1"/>
    <col min="9233" max="9233" width="37.5703125" style="92" customWidth="1"/>
    <col min="9234" max="9235" width="23.28515625" style="92" customWidth="1"/>
    <col min="9236" max="9236" width="23.5703125" style="92" customWidth="1"/>
    <col min="9237" max="9237" width="22.5703125" style="92" customWidth="1"/>
    <col min="9238" max="9393" width="11.42578125" style="92"/>
    <col min="9394" max="9394" width="14.85546875" style="92" customWidth="1"/>
    <col min="9395" max="9472" width="11.42578125" style="92"/>
    <col min="9473" max="9473" width="9.140625" style="92" customWidth="1"/>
    <col min="9474" max="9474" width="30.28515625" style="92" customWidth="1"/>
    <col min="9475" max="9475" width="13.42578125" style="92" customWidth="1"/>
    <col min="9476" max="9476" width="17.28515625" style="92" customWidth="1"/>
    <col min="9477" max="9477" width="22.28515625" style="92" customWidth="1"/>
    <col min="9478" max="9478" width="33.7109375" style="92" customWidth="1"/>
    <col min="9479" max="9479" width="29.28515625" style="92" customWidth="1"/>
    <col min="9480" max="9482" width="10.7109375" style="92" customWidth="1"/>
    <col min="9483" max="9483" width="40.28515625" style="92" customWidth="1"/>
    <col min="9484" max="9484" width="30.7109375" style="92" customWidth="1"/>
    <col min="9485" max="9487" width="10.7109375" style="92" customWidth="1"/>
    <col min="9488" max="9488" width="13.28515625" style="92" customWidth="1"/>
    <col min="9489" max="9489" width="37.5703125" style="92" customWidth="1"/>
    <col min="9490" max="9491" width="23.28515625" style="92" customWidth="1"/>
    <col min="9492" max="9492" width="23.5703125" style="92" customWidth="1"/>
    <col min="9493" max="9493" width="22.5703125" style="92" customWidth="1"/>
    <col min="9494" max="9649" width="11.42578125" style="92"/>
    <col min="9650" max="9650" width="14.85546875" style="92" customWidth="1"/>
    <col min="9651" max="9728" width="11.42578125" style="92"/>
    <col min="9729" max="9729" width="9.140625" style="92" customWidth="1"/>
    <col min="9730" max="9730" width="30.28515625" style="92" customWidth="1"/>
    <col min="9731" max="9731" width="13.42578125" style="92" customWidth="1"/>
    <col min="9732" max="9732" width="17.28515625" style="92" customWidth="1"/>
    <col min="9733" max="9733" width="22.28515625" style="92" customWidth="1"/>
    <col min="9734" max="9734" width="33.7109375" style="92" customWidth="1"/>
    <col min="9735" max="9735" width="29.28515625" style="92" customWidth="1"/>
    <col min="9736" max="9738" width="10.7109375" style="92" customWidth="1"/>
    <col min="9739" max="9739" width="40.28515625" style="92" customWidth="1"/>
    <col min="9740" max="9740" width="30.7109375" style="92" customWidth="1"/>
    <col min="9741" max="9743" width="10.7109375" style="92" customWidth="1"/>
    <col min="9744" max="9744" width="13.28515625" style="92" customWidth="1"/>
    <col min="9745" max="9745" width="37.5703125" style="92" customWidth="1"/>
    <col min="9746" max="9747" width="23.28515625" style="92" customWidth="1"/>
    <col min="9748" max="9748" width="23.5703125" style="92" customWidth="1"/>
    <col min="9749" max="9749" width="22.5703125" style="92" customWidth="1"/>
    <col min="9750" max="9905" width="11.42578125" style="92"/>
    <col min="9906" max="9906" width="14.85546875" style="92" customWidth="1"/>
    <col min="9907" max="9984" width="11.42578125" style="92"/>
    <col min="9985" max="9985" width="9.140625" style="92" customWidth="1"/>
    <col min="9986" max="9986" width="30.28515625" style="92" customWidth="1"/>
    <col min="9987" max="9987" width="13.42578125" style="92" customWidth="1"/>
    <col min="9988" max="9988" width="17.28515625" style="92" customWidth="1"/>
    <col min="9989" max="9989" width="22.28515625" style="92" customWidth="1"/>
    <col min="9990" max="9990" width="33.7109375" style="92" customWidth="1"/>
    <col min="9991" max="9991" width="29.28515625" style="92" customWidth="1"/>
    <col min="9992" max="9994" width="10.7109375" style="92" customWidth="1"/>
    <col min="9995" max="9995" width="40.28515625" style="92" customWidth="1"/>
    <col min="9996" max="9996" width="30.7109375" style="92" customWidth="1"/>
    <col min="9997" max="9999" width="10.7109375" style="92" customWidth="1"/>
    <col min="10000" max="10000" width="13.28515625" style="92" customWidth="1"/>
    <col min="10001" max="10001" width="37.5703125" style="92" customWidth="1"/>
    <col min="10002" max="10003" width="23.28515625" style="92" customWidth="1"/>
    <col min="10004" max="10004" width="23.5703125" style="92" customWidth="1"/>
    <col min="10005" max="10005" width="22.5703125" style="92" customWidth="1"/>
    <col min="10006" max="10161" width="11.42578125" style="92"/>
    <col min="10162" max="10162" width="14.85546875" style="92" customWidth="1"/>
    <col min="10163" max="10240" width="11.42578125" style="92"/>
    <col min="10241" max="10241" width="9.140625" style="92" customWidth="1"/>
    <col min="10242" max="10242" width="30.28515625" style="92" customWidth="1"/>
    <col min="10243" max="10243" width="13.42578125" style="92" customWidth="1"/>
    <col min="10244" max="10244" width="17.28515625" style="92" customWidth="1"/>
    <col min="10245" max="10245" width="22.28515625" style="92" customWidth="1"/>
    <col min="10246" max="10246" width="33.7109375" style="92" customWidth="1"/>
    <col min="10247" max="10247" width="29.28515625" style="92" customWidth="1"/>
    <col min="10248" max="10250" width="10.7109375" style="92" customWidth="1"/>
    <col min="10251" max="10251" width="40.28515625" style="92" customWidth="1"/>
    <col min="10252" max="10252" width="30.7109375" style="92" customWidth="1"/>
    <col min="10253" max="10255" width="10.7109375" style="92" customWidth="1"/>
    <col min="10256" max="10256" width="13.28515625" style="92" customWidth="1"/>
    <col min="10257" max="10257" width="37.5703125" style="92" customWidth="1"/>
    <col min="10258" max="10259" width="23.28515625" style="92" customWidth="1"/>
    <col min="10260" max="10260" width="23.5703125" style="92" customWidth="1"/>
    <col min="10261" max="10261" width="22.5703125" style="92" customWidth="1"/>
    <col min="10262" max="10417" width="11.42578125" style="92"/>
    <col min="10418" max="10418" width="14.85546875" style="92" customWidth="1"/>
    <col min="10419" max="10496" width="11.42578125" style="92"/>
    <col min="10497" max="10497" width="9.140625" style="92" customWidth="1"/>
    <col min="10498" max="10498" width="30.28515625" style="92" customWidth="1"/>
    <col min="10499" max="10499" width="13.42578125" style="92" customWidth="1"/>
    <col min="10500" max="10500" width="17.28515625" style="92" customWidth="1"/>
    <col min="10501" max="10501" width="22.28515625" style="92" customWidth="1"/>
    <col min="10502" max="10502" width="33.7109375" style="92" customWidth="1"/>
    <col min="10503" max="10503" width="29.28515625" style="92" customWidth="1"/>
    <col min="10504" max="10506" width="10.7109375" style="92" customWidth="1"/>
    <col min="10507" max="10507" width="40.28515625" style="92" customWidth="1"/>
    <col min="10508" max="10508" width="30.7109375" style="92" customWidth="1"/>
    <col min="10509" max="10511" width="10.7109375" style="92" customWidth="1"/>
    <col min="10512" max="10512" width="13.28515625" style="92" customWidth="1"/>
    <col min="10513" max="10513" width="37.5703125" style="92" customWidth="1"/>
    <col min="10514" max="10515" width="23.28515625" style="92" customWidth="1"/>
    <col min="10516" max="10516" width="23.5703125" style="92" customWidth="1"/>
    <col min="10517" max="10517" width="22.5703125" style="92" customWidth="1"/>
    <col min="10518" max="10673" width="11.42578125" style="92"/>
    <col min="10674" max="10674" width="14.85546875" style="92" customWidth="1"/>
    <col min="10675" max="10752" width="11.42578125" style="92"/>
    <col min="10753" max="10753" width="9.140625" style="92" customWidth="1"/>
    <col min="10754" max="10754" width="30.28515625" style="92" customWidth="1"/>
    <col min="10755" max="10755" width="13.42578125" style="92" customWidth="1"/>
    <col min="10756" max="10756" width="17.28515625" style="92" customWidth="1"/>
    <col min="10757" max="10757" width="22.28515625" style="92" customWidth="1"/>
    <col min="10758" max="10758" width="33.7109375" style="92" customWidth="1"/>
    <col min="10759" max="10759" width="29.28515625" style="92" customWidth="1"/>
    <col min="10760" max="10762" width="10.7109375" style="92" customWidth="1"/>
    <col min="10763" max="10763" width="40.28515625" style="92" customWidth="1"/>
    <col min="10764" max="10764" width="30.7109375" style="92" customWidth="1"/>
    <col min="10765" max="10767" width="10.7109375" style="92" customWidth="1"/>
    <col min="10768" max="10768" width="13.28515625" style="92" customWidth="1"/>
    <col min="10769" max="10769" width="37.5703125" style="92" customWidth="1"/>
    <col min="10770" max="10771" width="23.28515625" style="92" customWidth="1"/>
    <col min="10772" max="10772" width="23.5703125" style="92" customWidth="1"/>
    <col min="10773" max="10773" width="22.5703125" style="92" customWidth="1"/>
    <col min="10774" max="10929" width="11.42578125" style="92"/>
    <col min="10930" max="10930" width="14.85546875" style="92" customWidth="1"/>
    <col min="10931" max="11008" width="11.42578125" style="92"/>
    <col min="11009" max="11009" width="9.140625" style="92" customWidth="1"/>
    <col min="11010" max="11010" width="30.28515625" style="92" customWidth="1"/>
    <col min="11011" max="11011" width="13.42578125" style="92" customWidth="1"/>
    <col min="11012" max="11012" width="17.28515625" style="92" customWidth="1"/>
    <col min="11013" max="11013" width="22.28515625" style="92" customWidth="1"/>
    <col min="11014" max="11014" width="33.7109375" style="92" customWidth="1"/>
    <col min="11015" max="11015" width="29.28515625" style="92" customWidth="1"/>
    <col min="11016" max="11018" width="10.7109375" style="92" customWidth="1"/>
    <col min="11019" max="11019" width="40.28515625" style="92" customWidth="1"/>
    <col min="11020" max="11020" width="30.7109375" style="92" customWidth="1"/>
    <col min="11021" max="11023" width="10.7109375" style="92" customWidth="1"/>
    <col min="11024" max="11024" width="13.28515625" style="92" customWidth="1"/>
    <col min="11025" max="11025" width="37.5703125" style="92" customWidth="1"/>
    <col min="11026" max="11027" width="23.28515625" style="92" customWidth="1"/>
    <col min="11028" max="11028" width="23.5703125" style="92" customWidth="1"/>
    <col min="11029" max="11029" width="22.5703125" style="92" customWidth="1"/>
    <col min="11030" max="11185" width="11.42578125" style="92"/>
    <col min="11186" max="11186" width="14.85546875" style="92" customWidth="1"/>
    <col min="11187" max="11264" width="11.42578125" style="92"/>
    <col min="11265" max="11265" width="9.140625" style="92" customWidth="1"/>
    <col min="11266" max="11266" width="30.28515625" style="92" customWidth="1"/>
    <col min="11267" max="11267" width="13.42578125" style="92" customWidth="1"/>
    <col min="11268" max="11268" width="17.28515625" style="92" customWidth="1"/>
    <col min="11269" max="11269" width="22.28515625" style="92" customWidth="1"/>
    <col min="11270" max="11270" width="33.7109375" style="92" customWidth="1"/>
    <col min="11271" max="11271" width="29.28515625" style="92" customWidth="1"/>
    <col min="11272" max="11274" width="10.7109375" style="92" customWidth="1"/>
    <col min="11275" max="11275" width="40.28515625" style="92" customWidth="1"/>
    <col min="11276" max="11276" width="30.7109375" style="92" customWidth="1"/>
    <col min="11277" max="11279" width="10.7109375" style="92" customWidth="1"/>
    <col min="11280" max="11280" width="13.28515625" style="92" customWidth="1"/>
    <col min="11281" max="11281" width="37.5703125" style="92" customWidth="1"/>
    <col min="11282" max="11283" width="23.28515625" style="92" customWidth="1"/>
    <col min="11284" max="11284" width="23.5703125" style="92" customWidth="1"/>
    <col min="11285" max="11285" width="22.5703125" style="92" customWidth="1"/>
    <col min="11286" max="11441" width="11.42578125" style="92"/>
    <col min="11442" max="11442" width="14.85546875" style="92" customWidth="1"/>
    <col min="11443" max="11520" width="11.42578125" style="92"/>
    <col min="11521" max="11521" width="9.140625" style="92" customWidth="1"/>
    <col min="11522" max="11522" width="30.28515625" style="92" customWidth="1"/>
    <col min="11523" max="11523" width="13.42578125" style="92" customWidth="1"/>
    <col min="11524" max="11524" width="17.28515625" style="92" customWidth="1"/>
    <col min="11525" max="11525" width="22.28515625" style="92" customWidth="1"/>
    <col min="11526" max="11526" width="33.7109375" style="92" customWidth="1"/>
    <col min="11527" max="11527" width="29.28515625" style="92" customWidth="1"/>
    <col min="11528" max="11530" width="10.7109375" style="92" customWidth="1"/>
    <col min="11531" max="11531" width="40.28515625" style="92" customWidth="1"/>
    <col min="11532" max="11532" width="30.7109375" style="92" customWidth="1"/>
    <col min="11533" max="11535" width="10.7109375" style="92" customWidth="1"/>
    <col min="11536" max="11536" width="13.28515625" style="92" customWidth="1"/>
    <col min="11537" max="11537" width="37.5703125" style="92" customWidth="1"/>
    <col min="11538" max="11539" width="23.28515625" style="92" customWidth="1"/>
    <col min="11540" max="11540" width="23.5703125" style="92" customWidth="1"/>
    <col min="11541" max="11541" width="22.5703125" style="92" customWidth="1"/>
    <col min="11542" max="11697" width="11.42578125" style="92"/>
    <col min="11698" max="11698" width="14.85546875" style="92" customWidth="1"/>
    <col min="11699" max="11776" width="11.42578125" style="92"/>
    <col min="11777" max="11777" width="9.140625" style="92" customWidth="1"/>
    <col min="11778" max="11778" width="30.28515625" style="92" customWidth="1"/>
    <col min="11779" max="11779" width="13.42578125" style="92" customWidth="1"/>
    <col min="11780" max="11780" width="17.28515625" style="92" customWidth="1"/>
    <col min="11781" max="11781" width="22.28515625" style="92" customWidth="1"/>
    <col min="11782" max="11782" width="33.7109375" style="92" customWidth="1"/>
    <col min="11783" max="11783" width="29.28515625" style="92" customWidth="1"/>
    <col min="11784" max="11786" width="10.7109375" style="92" customWidth="1"/>
    <col min="11787" max="11787" width="40.28515625" style="92" customWidth="1"/>
    <col min="11788" max="11788" width="30.7109375" style="92" customWidth="1"/>
    <col min="11789" max="11791" width="10.7109375" style="92" customWidth="1"/>
    <col min="11792" max="11792" width="13.28515625" style="92" customWidth="1"/>
    <col min="11793" max="11793" width="37.5703125" style="92" customWidth="1"/>
    <col min="11794" max="11795" width="23.28515625" style="92" customWidth="1"/>
    <col min="11796" max="11796" width="23.5703125" style="92" customWidth="1"/>
    <col min="11797" max="11797" width="22.5703125" style="92" customWidth="1"/>
    <col min="11798" max="11953" width="11.42578125" style="92"/>
    <col min="11954" max="11954" width="14.85546875" style="92" customWidth="1"/>
    <col min="11955" max="12032" width="11.42578125" style="92"/>
    <col min="12033" max="12033" width="9.140625" style="92" customWidth="1"/>
    <col min="12034" max="12034" width="30.28515625" style="92" customWidth="1"/>
    <col min="12035" max="12035" width="13.42578125" style="92" customWidth="1"/>
    <col min="12036" max="12036" width="17.28515625" style="92" customWidth="1"/>
    <col min="12037" max="12037" width="22.28515625" style="92" customWidth="1"/>
    <col min="12038" max="12038" width="33.7109375" style="92" customWidth="1"/>
    <col min="12039" max="12039" width="29.28515625" style="92" customWidth="1"/>
    <col min="12040" max="12042" width="10.7109375" style="92" customWidth="1"/>
    <col min="12043" max="12043" width="40.28515625" style="92" customWidth="1"/>
    <col min="12044" max="12044" width="30.7109375" style="92" customWidth="1"/>
    <col min="12045" max="12047" width="10.7109375" style="92" customWidth="1"/>
    <col min="12048" max="12048" width="13.28515625" style="92" customWidth="1"/>
    <col min="12049" max="12049" width="37.5703125" style="92" customWidth="1"/>
    <col min="12050" max="12051" width="23.28515625" style="92" customWidth="1"/>
    <col min="12052" max="12052" width="23.5703125" style="92" customWidth="1"/>
    <col min="12053" max="12053" width="22.5703125" style="92" customWidth="1"/>
    <col min="12054" max="12209" width="11.42578125" style="92"/>
    <col min="12210" max="12210" width="14.85546875" style="92" customWidth="1"/>
    <col min="12211" max="12288" width="11.42578125" style="92"/>
    <col min="12289" max="12289" width="9.140625" style="92" customWidth="1"/>
    <col min="12290" max="12290" width="30.28515625" style="92" customWidth="1"/>
    <col min="12291" max="12291" width="13.42578125" style="92" customWidth="1"/>
    <col min="12292" max="12292" width="17.28515625" style="92" customWidth="1"/>
    <col min="12293" max="12293" width="22.28515625" style="92" customWidth="1"/>
    <col min="12294" max="12294" width="33.7109375" style="92" customWidth="1"/>
    <col min="12295" max="12295" width="29.28515625" style="92" customWidth="1"/>
    <col min="12296" max="12298" width="10.7109375" style="92" customWidth="1"/>
    <col min="12299" max="12299" width="40.28515625" style="92" customWidth="1"/>
    <col min="12300" max="12300" width="30.7109375" style="92" customWidth="1"/>
    <col min="12301" max="12303" width="10.7109375" style="92" customWidth="1"/>
    <col min="12304" max="12304" width="13.28515625" style="92" customWidth="1"/>
    <col min="12305" max="12305" width="37.5703125" style="92" customWidth="1"/>
    <col min="12306" max="12307" width="23.28515625" style="92" customWidth="1"/>
    <col min="12308" max="12308" width="23.5703125" style="92" customWidth="1"/>
    <col min="12309" max="12309" width="22.5703125" style="92" customWidth="1"/>
    <col min="12310" max="12465" width="11.42578125" style="92"/>
    <col min="12466" max="12466" width="14.85546875" style="92" customWidth="1"/>
    <col min="12467" max="12544" width="11.42578125" style="92"/>
    <col min="12545" max="12545" width="9.140625" style="92" customWidth="1"/>
    <col min="12546" max="12546" width="30.28515625" style="92" customWidth="1"/>
    <col min="12547" max="12547" width="13.42578125" style="92" customWidth="1"/>
    <col min="12548" max="12548" width="17.28515625" style="92" customWidth="1"/>
    <col min="12549" max="12549" width="22.28515625" style="92" customWidth="1"/>
    <col min="12550" max="12550" width="33.7109375" style="92" customWidth="1"/>
    <col min="12551" max="12551" width="29.28515625" style="92" customWidth="1"/>
    <col min="12552" max="12554" width="10.7109375" style="92" customWidth="1"/>
    <col min="12555" max="12555" width="40.28515625" style="92" customWidth="1"/>
    <col min="12556" max="12556" width="30.7109375" style="92" customWidth="1"/>
    <col min="12557" max="12559" width="10.7109375" style="92" customWidth="1"/>
    <col min="12560" max="12560" width="13.28515625" style="92" customWidth="1"/>
    <col min="12561" max="12561" width="37.5703125" style="92" customWidth="1"/>
    <col min="12562" max="12563" width="23.28515625" style="92" customWidth="1"/>
    <col min="12564" max="12564" width="23.5703125" style="92" customWidth="1"/>
    <col min="12565" max="12565" width="22.5703125" style="92" customWidth="1"/>
    <col min="12566" max="12721" width="11.42578125" style="92"/>
    <col min="12722" max="12722" width="14.85546875" style="92" customWidth="1"/>
    <col min="12723" max="12800" width="11.42578125" style="92"/>
    <col min="12801" max="12801" width="9.140625" style="92" customWidth="1"/>
    <col min="12802" max="12802" width="30.28515625" style="92" customWidth="1"/>
    <col min="12803" max="12803" width="13.42578125" style="92" customWidth="1"/>
    <col min="12804" max="12804" width="17.28515625" style="92" customWidth="1"/>
    <col min="12805" max="12805" width="22.28515625" style="92" customWidth="1"/>
    <col min="12806" max="12806" width="33.7109375" style="92" customWidth="1"/>
    <col min="12807" max="12807" width="29.28515625" style="92" customWidth="1"/>
    <col min="12808" max="12810" width="10.7109375" style="92" customWidth="1"/>
    <col min="12811" max="12811" width="40.28515625" style="92" customWidth="1"/>
    <col min="12812" max="12812" width="30.7109375" style="92" customWidth="1"/>
    <col min="12813" max="12815" width="10.7109375" style="92" customWidth="1"/>
    <col min="12816" max="12816" width="13.28515625" style="92" customWidth="1"/>
    <col min="12817" max="12817" width="37.5703125" style="92" customWidth="1"/>
    <col min="12818" max="12819" width="23.28515625" style="92" customWidth="1"/>
    <col min="12820" max="12820" width="23.5703125" style="92" customWidth="1"/>
    <col min="12821" max="12821" width="22.5703125" style="92" customWidth="1"/>
    <col min="12822" max="12977" width="11.42578125" style="92"/>
    <col min="12978" max="12978" width="14.85546875" style="92" customWidth="1"/>
    <col min="12979" max="13056" width="11.42578125" style="92"/>
    <col min="13057" max="13057" width="9.140625" style="92" customWidth="1"/>
    <col min="13058" max="13058" width="30.28515625" style="92" customWidth="1"/>
    <col min="13059" max="13059" width="13.42578125" style="92" customWidth="1"/>
    <col min="13060" max="13060" width="17.28515625" style="92" customWidth="1"/>
    <col min="13061" max="13061" width="22.28515625" style="92" customWidth="1"/>
    <col min="13062" max="13062" width="33.7109375" style="92" customWidth="1"/>
    <col min="13063" max="13063" width="29.28515625" style="92" customWidth="1"/>
    <col min="13064" max="13066" width="10.7109375" style="92" customWidth="1"/>
    <col min="13067" max="13067" width="40.28515625" style="92" customWidth="1"/>
    <col min="13068" max="13068" width="30.7109375" style="92" customWidth="1"/>
    <col min="13069" max="13071" width="10.7109375" style="92" customWidth="1"/>
    <col min="13072" max="13072" width="13.28515625" style="92" customWidth="1"/>
    <col min="13073" max="13073" width="37.5703125" style="92" customWidth="1"/>
    <col min="13074" max="13075" width="23.28515625" style="92" customWidth="1"/>
    <col min="13076" max="13076" width="23.5703125" style="92" customWidth="1"/>
    <col min="13077" max="13077" width="22.5703125" style="92" customWidth="1"/>
    <col min="13078" max="13233" width="11.42578125" style="92"/>
    <col min="13234" max="13234" width="14.85546875" style="92" customWidth="1"/>
    <col min="13235" max="13312" width="11.42578125" style="92"/>
    <col min="13313" max="13313" width="9.140625" style="92" customWidth="1"/>
    <col min="13314" max="13314" width="30.28515625" style="92" customWidth="1"/>
    <col min="13315" max="13315" width="13.42578125" style="92" customWidth="1"/>
    <col min="13316" max="13316" width="17.28515625" style="92" customWidth="1"/>
    <col min="13317" max="13317" width="22.28515625" style="92" customWidth="1"/>
    <col min="13318" max="13318" width="33.7109375" style="92" customWidth="1"/>
    <col min="13319" max="13319" width="29.28515625" style="92" customWidth="1"/>
    <col min="13320" max="13322" width="10.7109375" style="92" customWidth="1"/>
    <col min="13323" max="13323" width="40.28515625" style="92" customWidth="1"/>
    <col min="13324" max="13324" width="30.7109375" style="92" customWidth="1"/>
    <col min="13325" max="13327" width="10.7109375" style="92" customWidth="1"/>
    <col min="13328" max="13328" width="13.28515625" style="92" customWidth="1"/>
    <col min="13329" max="13329" width="37.5703125" style="92" customWidth="1"/>
    <col min="13330" max="13331" width="23.28515625" style="92" customWidth="1"/>
    <col min="13332" max="13332" width="23.5703125" style="92" customWidth="1"/>
    <col min="13333" max="13333" width="22.5703125" style="92" customWidth="1"/>
    <col min="13334" max="13489" width="11.42578125" style="92"/>
    <col min="13490" max="13490" width="14.85546875" style="92" customWidth="1"/>
    <col min="13491" max="13568" width="11.42578125" style="92"/>
    <col min="13569" max="13569" width="9.140625" style="92" customWidth="1"/>
    <col min="13570" max="13570" width="30.28515625" style="92" customWidth="1"/>
    <col min="13571" max="13571" width="13.42578125" style="92" customWidth="1"/>
    <col min="13572" max="13572" width="17.28515625" style="92" customWidth="1"/>
    <col min="13573" max="13573" width="22.28515625" style="92" customWidth="1"/>
    <col min="13574" max="13574" width="33.7109375" style="92" customWidth="1"/>
    <col min="13575" max="13575" width="29.28515625" style="92" customWidth="1"/>
    <col min="13576" max="13578" width="10.7109375" style="92" customWidth="1"/>
    <col min="13579" max="13579" width="40.28515625" style="92" customWidth="1"/>
    <col min="13580" max="13580" width="30.7109375" style="92" customWidth="1"/>
    <col min="13581" max="13583" width="10.7109375" style="92" customWidth="1"/>
    <col min="13584" max="13584" width="13.28515625" style="92" customWidth="1"/>
    <col min="13585" max="13585" width="37.5703125" style="92" customWidth="1"/>
    <col min="13586" max="13587" width="23.28515625" style="92" customWidth="1"/>
    <col min="13588" max="13588" width="23.5703125" style="92" customWidth="1"/>
    <col min="13589" max="13589" width="22.5703125" style="92" customWidth="1"/>
    <col min="13590" max="13745" width="11.42578125" style="92"/>
    <col min="13746" max="13746" width="14.85546875" style="92" customWidth="1"/>
    <col min="13747" max="13824" width="11.42578125" style="92"/>
    <col min="13825" max="13825" width="9.140625" style="92" customWidth="1"/>
    <col min="13826" max="13826" width="30.28515625" style="92" customWidth="1"/>
    <col min="13827" max="13827" width="13.42578125" style="92" customWidth="1"/>
    <col min="13828" max="13828" width="17.28515625" style="92" customWidth="1"/>
    <col min="13829" max="13829" width="22.28515625" style="92" customWidth="1"/>
    <col min="13830" max="13830" width="33.7109375" style="92" customWidth="1"/>
    <col min="13831" max="13831" width="29.28515625" style="92" customWidth="1"/>
    <col min="13832" max="13834" width="10.7109375" style="92" customWidth="1"/>
    <col min="13835" max="13835" width="40.28515625" style="92" customWidth="1"/>
    <col min="13836" max="13836" width="30.7109375" style="92" customWidth="1"/>
    <col min="13837" max="13839" width="10.7109375" style="92" customWidth="1"/>
    <col min="13840" max="13840" width="13.28515625" style="92" customWidth="1"/>
    <col min="13841" max="13841" width="37.5703125" style="92" customWidth="1"/>
    <col min="13842" max="13843" width="23.28515625" style="92" customWidth="1"/>
    <col min="13844" max="13844" width="23.5703125" style="92" customWidth="1"/>
    <col min="13845" max="13845" width="22.5703125" style="92" customWidth="1"/>
    <col min="13846" max="14001" width="11.42578125" style="92"/>
    <col min="14002" max="14002" width="14.85546875" style="92" customWidth="1"/>
    <col min="14003" max="14080" width="11.42578125" style="92"/>
    <col min="14081" max="14081" width="9.140625" style="92" customWidth="1"/>
    <col min="14082" max="14082" width="30.28515625" style="92" customWidth="1"/>
    <col min="14083" max="14083" width="13.42578125" style="92" customWidth="1"/>
    <col min="14084" max="14084" width="17.28515625" style="92" customWidth="1"/>
    <col min="14085" max="14085" width="22.28515625" style="92" customWidth="1"/>
    <col min="14086" max="14086" width="33.7109375" style="92" customWidth="1"/>
    <col min="14087" max="14087" width="29.28515625" style="92" customWidth="1"/>
    <col min="14088" max="14090" width="10.7109375" style="92" customWidth="1"/>
    <col min="14091" max="14091" width="40.28515625" style="92" customWidth="1"/>
    <col min="14092" max="14092" width="30.7109375" style="92" customWidth="1"/>
    <col min="14093" max="14095" width="10.7109375" style="92" customWidth="1"/>
    <col min="14096" max="14096" width="13.28515625" style="92" customWidth="1"/>
    <col min="14097" max="14097" width="37.5703125" style="92" customWidth="1"/>
    <col min="14098" max="14099" width="23.28515625" style="92" customWidth="1"/>
    <col min="14100" max="14100" width="23.5703125" style="92" customWidth="1"/>
    <col min="14101" max="14101" width="22.5703125" style="92" customWidth="1"/>
    <col min="14102" max="14257" width="11.42578125" style="92"/>
    <col min="14258" max="14258" width="14.85546875" style="92" customWidth="1"/>
    <col min="14259" max="14336" width="11.42578125" style="92"/>
    <col min="14337" max="14337" width="9.140625" style="92" customWidth="1"/>
    <col min="14338" max="14338" width="30.28515625" style="92" customWidth="1"/>
    <col min="14339" max="14339" width="13.42578125" style="92" customWidth="1"/>
    <col min="14340" max="14340" width="17.28515625" style="92" customWidth="1"/>
    <col min="14341" max="14341" width="22.28515625" style="92" customWidth="1"/>
    <col min="14342" max="14342" width="33.7109375" style="92" customWidth="1"/>
    <col min="14343" max="14343" width="29.28515625" style="92" customWidth="1"/>
    <col min="14344" max="14346" width="10.7109375" style="92" customWidth="1"/>
    <col min="14347" max="14347" width="40.28515625" style="92" customWidth="1"/>
    <col min="14348" max="14348" width="30.7109375" style="92" customWidth="1"/>
    <col min="14349" max="14351" width="10.7109375" style="92" customWidth="1"/>
    <col min="14352" max="14352" width="13.28515625" style="92" customWidth="1"/>
    <col min="14353" max="14353" width="37.5703125" style="92" customWidth="1"/>
    <col min="14354" max="14355" width="23.28515625" style="92" customWidth="1"/>
    <col min="14356" max="14356" width="23.5703125" style="92" customWidth="1"/>
    <col min="14357" max="14357" width="22.5703125" style="92" customWidth="1"/>
    <col min="14358" max="14513" width="11.42578125" style="92"/>
    <col min="14514" max="14514" width="14.85546875" style="92" customWidth="1"/>
    <col min="14515" max="14592" width="11.42578125" style="92"/>
    <col min="14593" max="14593" width="9.140625" style="92" customWidth="1"/>
    <col min="14594" max="14594" width="30.28515625" style="92" customWidth="1"/>
    <col min="14595" max="14595" width="13.42578125" style="92" customWidth="1"/>
    <col min="14596" max="14596" width="17.28515625" style="92" customWidth="1"/>
    <col min="14597" max="14597" width="22.28515625" style="92" customWidth="1"/>
    <col min="14598" max="14598" width="33.7109375" style="92" customWidth="1"/>
    <col min="14599" max="14599" width="29.28515625" style="92" customWidth="1"/>
    <col min="14600" max="14602" width="10.7109375" style="92" customWidth="1"/>
    <col min="14603" max="14603" width="40.28515625" style="92" customWidth="1"/>
    <col min="14604" max="14604" width="30.7109375" style="92" customWidth="1"/>
    <col min="14605" max="14607" width="10.7109375" style="92" customWidth="1"/>
    <col min="14608" max="14608" width="13.28515625" style="92" customWidth="1"/>
    <col min="14609" max="14609" width="37.5703125" style="92" customWidth="1"/>
    <col min="14610" max="14611" width="23.28515625" style="92" customWidth="1"/>
    <col min="14612" max="14612" width="23.5703125" style="92" customWidth="1"/>
    <col min="14613" max="14613" width="22.5703125" style="92" customWidth="1"/>
    <col min="14614" max="14769" width="11.42578125" style="92"/>
    <col min="14770" max="14770" width="14.85546875" style="92" customWidth="1"/>
    <col min="14771" max="14848" width="11.42578125" style="92"/>
    <col min="14849" max="14849" width="9.140625" style="92" customWidth="1"/>
    <col min="14850" max="14850" width="30.28515625" style="92" customWidth="1"/>
    <col min="14851" max="14851" width="13.42578125" style="92" customWidth="1"/>
    <col min="14852" max="14852" width="17.28515625" style="92" customWidth="1"/>
    <col min="14853" max="14853" width="22.28515625" style="92" customWidth="1"/>
    <col min="14854" max="14854" width="33.7109375" style="92" customWidth="1"/>
    <col min="14855" max="14855" width="29.28515625" style="92" customWidth="1"/>
    <col min="14856" max="14858" width="10.7109375" style="92" customWidth="1"/>
    <col min="14859" max="14859" width="40.28515625" style="92" customWidth="1"/>
    <col min="14860" max="14860" width="30.7109375" style="92" customWidth="1"/>
    <col min="14861" max="14863" width="10.7109375" style="92" customWidth="1"/>
    <col min="14864" max="14864" width="13.28515625" style="92" customWidth="1"/>
    <col min="14865" max="14865" width="37.5703125" style="92" customWidth="1"/>
    <col min="14866" max="14867" width="23.28515625" style="92" customWidth="1"/>
    <col min="14868" max="14868" width="23.5703125" style="92" customWidth="1"/>
    <col min="14869" max="14869" width="22.5703125" style="92" customWidth="1"/>
    <col min="14870" max="15025" width="11.42578125" style="92"/>
    <col min="15026" max="15026" width="14.85546875" style="92" customWidth="1"/>
    <col min="15027" max="15104" width="11.42578125" style="92"/>
    <col min="15105" max="15105" width="9.140625" style="92" customWidth="1"/>
    <col min="15106" max="15106" width="30.28515625" style="92" customWidth="1"/>
    <col min="15107" max="15107" width="13.42578125" style="92" customWidth="1"/>
    <col min="15108" max="15108" width="17.28515625" style="92" customWidth="1"/>
    <col min="15109" max="15109" width="22.28515625" style="92" customWidth="1"/>
    <col min="15110" max="15110" width="33.7109375" style="92" customWidth="1"/>
    <col min="15111" max="15111" width="29.28515625" style="92" customWidth="1"/>
    <col min="15112" max="15114" width="10.7109375" style="92" customWidth="1"/>
    <col min="15115" max="15115" width="40.28515625" style="92" customWidth="1"/>
    <col min="15116" max="15116" width="30.7109375" style="92" customWidth="1"/>
    <col min="15117" max="15119" width="10.7109375" style="92" customWidth="1"/>
    <col min="15120" max="15120" width="13.28515625" style="92" customWidth="1"/>
    <col min="15121" max="15121" width="37.5703125" style="92" customWidth="1"/>
    <col min="15122" max="15123" width="23.28515625" style="92" customWidth="1"/>
    <col min="15124" max="15124" width="23.5703125" style="92" customWidth="1"/>
    <col min="15125" max="15125" width="22.5703125" style="92" customWidth="1"/>
    <col min="15126" max="15281" width="11.42578125" style="92"/>
    <col min="15282" max="15282" width="14.85546875" style="92" customWidth="1"/>
    <col min="15283" max="15360" width="11.42578125" style="92"/>
    <col min="15361" max="15361" width="9.140625" style="92" customWidth="1"/>
    <col min="15362" max="15362" width="30.28515625" style="92" customWidth="1"/>
    <col min="15363" max="15363" width="13.42578125" style="92" customWidth="1"/>
    <col min="15364" max="15364" width="17.28515625" style="92" customWidth="1"/>
    <col min="15365" max="15365" width="22.28515625" style="92" customWidth="1"/>
    <col min="15366" max="15366" width="33.7109375" style="92" customWidth="1"/>
    <col min="15367" max="15367" width="29.28515625" style="92" customWidth="1"/>
    <col min="15368" max="15370" width="10.7109375" style="92" customWidth="1"/>
    <col min="15371" max="15371" width="40.28515625" style="92" customWidth="1"/>
    <col min="15372" max="15372" width="30.7109375" style="92" customWidth="1"/>
    <col min="15373" max="15375" width="10.7109375" style="92" customWidth="1"/>
    <col min="15376" max="15376" width="13.28515625" style="92" customWidth="1"/>
    <col min="15377" max="15377" width="37.5703125" style="92" customWidth="1"/>
    <col min="15378" max="15379" width="23.28515625" style="92" customWidth="1"/>
    <col min="15380" max="15380" width="23.5703125" style="92" customWidth="1"/>
    <col min="15381" max="15381" width="22.5703125" style="92" customWidth="1"/>
    <col min="15382" max="15537" width="11.42578125" style="92"/>
    <col min="15538" max="15538" width="14.85546875" style="92" customWidth="1"/>
    <col min="15539" max="15616" width="11.42578125" style="92"/>
    <col min="15617" max="15617" width="9.140625" style="92" customWidth="1"/>
    <col min="15618" max="15618" width="30.28515625" style="92" customWidth="1"/>
    <col min="15619" max="15619" width="13.42578125" style="92" customWidth="1"/>
    <col min="15620" max="15620" width="17.28515625" style="92" customWidth="1"/>
    <col min="15621" max="15621" width="22.28515625" style="92" customWidth="1"/>
    <col min="15622" max="15622" width="33.7109375" style="92" customWidth="1"/>
    <col min="15623" max="15623" width="29.28515625" style="92" customWidth="1"/>
    <col min="15624" max="15626" width="10.7109375" style="92" customWidth="1"/>
    <col min="15627" max="15627" width="40.28515625" style="92" customWidth="1"/>
    <col min="15628" max="15628" width="30.7109375" style="92" customWidth="1"/>
    <col min="15629" max="15631" width="10.7109375" style="92" customWidth="1"/>
    <col min="15632" max="15632" width="13.28515625" style="92" customWidth="1"/>
    <col min="15633" max="15633" width="37.5703125" style="92" customWidth="1"/>
    <col min="15634" max="15635" width="23.28515625" style="92" customWidth="1"/>
    <col min="15636" max="15636" width="23.5703125" style="92" customWidth="1"/>
    <col min="15637" max="15637" width="22.5703125" style="92" customWidth="1"/>
    <col min="15638" max="15793" width="11.42578125" style="92"/>
    <col min="15794" max="15794" width="14.85546875" style="92" customWidth="1"/>
    <col min="15795" max="15872" width="11.42578125" style="92"/>
    <col min="15873" max="15873" width="9.140625" style="92" customWidth="1"/>
    <col min="15874" max="15874" width="30.28515625" style="92" customWidth="1"/>
    <col min="15875" max="15875" width="13.42578125" style="92" customWidth="1"/>
    <col min="15876" max="15876" width="17.28515625" style="92" customWidth="1"/>
    <col min="15877" max="15877" width="22.28515625" style="92" customWidth="1"/>
    <col min="15878" max="15878" width="33.7109375" style="92" customWidth="1"/>
    <col min="15879" max="15879" width="29.28515625" style="92" customWidth="1"/>
    <col min="15880" max="15882" width="10.7109375" style="92" customWidth="1"/>
    <col min="15883" max="15883" width="40.28515625" style="92" customWidth="1"/>
    <col min="15884" max="15884" width="30.7109375" style="92" customWidth="1"/>
    <col min="15885" max="15887" width="10.7109375" style="92" customWidth="1"/>
    <col min="15888" max="15888" width="13.28515625" style="92" customWidth="1"/>
    <col min="15889" max="15889" width="37.5703125" style="92" customWidth="1"/>
    <col min="15890" max="15891" width="23.28515625" style="92" customWidth="1"/>
    <col min="15892" max="15892" width="23.5703125" style="92" customWidth="1"/>
    <col min="15893" max="15893" width="22.5703125" style="92" customWidth="1"/>
    <col min="15894" max="16049" width="11.42578125" style="92"/>
    <col min="16050" max="16050" width="14.85546875" style="92" customWidth="1"/>
    <col min="16051" max="16128" width="11.42578125" style="92"/>
    <col min="16129" max="16129" width="9.140625" style="92" customWidth="1"/>
    <col min="16130" max="16130" width="30.28515625" style="92" customWidth="1"/>
    <col min="16131" max="16131" width="13.42578125" style="92" customWidth="1"/>
    <col min="16132" max="16132" width="17.28515625" style="92" customWidth="1"/>
    <col min="16133" max="16133" width="22.28515625" style="92" customWidth="1"/>
    <col min="16134" max="16134" width="33.7109375" style="92" customWidth="1"/>
    <col min="16135" max="16135" width="29.28515625" style="92" customWidth="1"/>
    <col min="16136" max="16138" width="10.7109375" style="92" customWidth="1"/>
    <col min="16139" max="16139" width="40.28515625" style="92" customWidth="1"/>
    <col min="16140" max="16140" width="30.7109375" style="92" customWidth="1"/>
    <col min="16141" max="16143" width="10.7109375" style="92" customWidth="1"/>
    <col min="16144" max="16144" width="13.28515625" style="92" customWidth="1"/>
    <col min="16145" max="16145" width="37.5703125" style="92" customWidth="1"/>
    <col min="16146" max="16147" width="23.28515625" style="92" customWidth="1"/>
    <col min="16148" max="16148" width="23.5703125" style="92" customWidth="1"/>
    <col min="16149" max="16149" width="22.5703125" style="92" customWidth="1"/>
    <col min="16150" max="16305" width="11.42578125" style="92"/>
    <col min="16306" max="16306" width="14.85546875" style="92" customWidth="1"/>
    <col min="16307" max="16384" width="11.42578125" style="92"/>
  </cols>
  <sheetData>
    <row r="1" spans="1:28" s="86" customFormat="1" ht="30" customHeight="1" x14ac:dyDescent="0.2">
      <c r="A1" s="1310"/>
      <c r="B1" s="1311"/>
      <c r="C1" s="1312"/>
      <c r="D1" s="1319" t="s">
        <v>64</v>
      </c>
      <c r="E1" s="1319"/>
      <c r="F1" s="1319"/>
      <c r="G1" s="1319"/>
      <c r="H1" s="1319"/>
      <c r="I1" s="1319"/>
      <c r="J1" s="1319"/>
      <c r="K1" s="1319"/>
      <c r="L1" s="1319"/>
      <c r="M1" s="1319"/>
      <c r="N1" s="1319"/>
      <c r="O1" s="1319"/>
      <c r="P1" s="1319"/>
      <c r="Q1" s="1319"/>
      <c r="R1" s="1319"/>
      <c r="S1" s="1319"/>
      <c r="T1" s="1319"/>
      <c r="U1" s="1319"/>
      <c r="V1" s="1319"/>
      <c r="W1" s="1319"/>
      <c r="X1" s="1319"/>
      <c r="Y1" s="1319"/>
      <c r="Z1" s="1319"/>
      <c r="AA1" s="1319"/>
      <c r="AB1" s="1319"/>
    </row>
    <row r="2" spans="1:28" s="86" customFormat="1" ht="15" customHeight="1" x14ac:dyDescent="0.2">
      <c r="A2" s="1313"/>
      <c r="B2" s="1314"/>
      <c r="C2" s="1315"/>
      <c r="D2" s="87" t="s">
        <v>9</v>
      </c>
      <c r="E2" s="87"/>
      <c r="F2" s="87"/>
      <c r="G2" s="87"/>
      <c r="H2" s="87"/>
      <c r="I2" s="87"/>
      <c r="J2" s="87"/>
      <c r="K2" s="87"/>
      <c r="L2" s="87"/>
      <c r="M2" s="87"/>
      <c r="N2" s="87"/>
      <c r="O2" s="87"/>
      <c r="P2" s="87"/>
      <c r="Q2" s="87"/>
      <c r="R2" s="87"/>
      <c r="S2" s="87"/>
      <c r="T2" s="87"/>
      <c r="U2" s="87"/>
      <c r="V2" s="88"/>
      <c r="W2" s="88"/>
      <c r="X2" s="88"/>
      <c r="Y2" s="88"/>
      <c r="Z2" s="88"/>
      <c r="AA2" s="88"/>
      <c r="AB2" s="88"/>
    </row>
    <row r="3" spans="1:28" s="86" customFormat="1" ht="15" customHeight="1" x14ac:dyDescent="0.2">
      <c r="A3" s="1313"/>
      <c r="B3" s="1314"/>
      <c r="C3" s="1315"/>
      <c r="D3" s="1320" t="s">
        <v>15</v>
      </c>
      <c r="E3" s="1320"/>
      <c r="F3" s="1320"/>
      <c r="G3" s="1320"/>
      <c r="H3" s="1320"/>
      <c r="I3" s="1320"/>
      <c r="J3" s="1320"/>
      <c r="K3" s="1320"/>
      <c r="L3" s="1320"/>
      <c r="M3" s="1320"/>
      <c r="N3" s="1320"/>
      <c r="O3" s="1320"/>
      <c r="P3" s="1320"/>
      <c r="Q3" s="1320"/>
      <c r="R3" s="1320"/>
      <c r="S3" s="1320"/>
      <c r="T3" s="1320"/>
      <c r="U3" s="1320"/>
      <c r="V3" s="1320"/>
      <c r="W3" s="1320"/>
      <c r="X3" s="1320"/>
      <c r="Y3" s="1320"/>
      <c r="Z3" s="1320"/>
      <c r="AA3" s="1320"/>
      <c r="AB3" s="1320"/>
    </row>
    <row r="4" spans="1:28" s="86" customFormat="1" ht="15" customHeight="1" x14ac:dyDescent="0.25">
      <c r="A4" s="1313"/>
      <c r="B4" s="1314"/>
      <c r="C4" s="1315"/>
      <c r="D4" s="1321" t="s">
        <v>10</v>
      </c>
      <c r="E4" s="1321"/>
      <c r="F4" s="1321"/>
      <c r="G4" s="1321"/>
      <c r="H4" s="1321" t="s">
        <v>14</v>
      </c>
      <c r="I4" s="1321"/>
      <c r="J4" s="1321"/>
      <c r="K4" s="1321"/>
      <c r="L4" s="1321"/>
      <c r="M4" s="1321"/>
      <c r="N4" s="1321"/>
      <c r="O4" s="1322" t="s">
        <v>11</v>
      </c>
      <c r="P4" s="1322"/>
      <c r="Q4" s="1322"/>
      <c r="R4" s="1322" t="s">
        <v>16</v>
      </c>
      <c r="S4" s="1322"/>
      <c r="T4" s="1322"/>
      <c r="U4" s="1322"/>
      <c r="V4" s="1322"/>
      <c r="W4" s="1322"/>
      <c r="X4" s="1322"/>
      <c r="Y4" s="1322"/>
      <c r="Z4" s="1322"/>
      <c r="AA4" s="1322"/>
      <c r="AB4" s="1322"/>
    </row>
    <row r="5" spans="1:28" s="86" customFormat="1" ht="15.75" customHeight="1" x14ac:dyDescent="0.3">
      <c r="A5" s="1316"/>
      <c r="B5" s="1317"/>
      <c r="C5" s="1318"/>
      <c r="D5" s="1323" t="s">
        <v>72</v>
      </c>
      <c r="E5" s="1323"/>
      <c r="F5" s="1323"/>
      <c r="G5" s="1323"/>
      <c r="H5" s="1323" t="s">
        <v>71</v>
      </c>
      <c r="I5" s="1323"/>
      <c r="J5" s="1323"/>
      <c r="K5" s="1323"/>
      <c r="L5" s="1323"/>
      <c r="M5" s="1323"/>
      <c r="N5" s="1323"/>
      <c r="O5" s="1324" t="s">
        <v>46</v>
      </c>
      <c r="P5" s="1324"/>
      <c r="Q5" s="1324"/>
      <c r="R5" s="1322"/>
      <c r="S5" s="1322"/>
      <c r="T5" s="1322"/>
      <c r="U5" s="1322"/>
      <c r="V5" s="1322"/>
      <c r="W5" s="1322"/>
      <c r="X5" s="1322"/>
      <c r="Y5" s="1322"/>
      <c r="Z5" s="1322"/>
      <c r="AA5" s="1322"/>
      <c r="AB5" s="1322"/>
    </row>
    <row r="6" spans="1:28" s="89" customFormat="1" ht="8.25" customHeight="1" x14ac:dyDescent="0.25">
      <c r="A6" s="1279"/>
      <c r="B6" s="1280"/>
      <c r="C6" s="1280"/>
      <c r="D6" s="1280"/>
      <c r="E6" s="1280"/>
      <c r="F6" s="1280"/>
      <c r="G6" s="1280"/>
      <c r="H6" s="1280"/>
      <c r="I6" s="1280"/>
      <c r="J6" s="1280"/>
      <c r="K6" s="1280"/>
      <c r="L6" s="1280"/>
      <c r="M6" s="1280"/>
      <c r="N6" s="1280"/>
      <c r="O6" s="1280"/>
      <c r="P6" s="1280"/>
      <c r="Q6" s="1280"/>
      <c r="R6" s="1280"/>
      <c r="S6" s="1280"/>
      <c r="T6" s="1280"/>
      <c r="U6" s="1281"/>
    </row>
    <row r="7" spans="1:28" s="90" customFormat="1" ht="39.950000000000003" customHeight="1" x14ac:dyDescent="0.25">
      <c r="A7" s="1292" t="s">
        <v>4</v>
      </c>
      <c r="B7" s="1292"/>
      <c r="C7" s="1294" t="s">
        <v>254</v>
      </c>
      <c r="D7" s="1294"/>
      <c r="E7" s="1294"/>
      <c r="F7" s="1294"/>
      <c r="G7" s="1294"/>
      <c r="H7" s="1294"/>
      <c r="I7" s="1294"/>
      <c r="J7" s="1294"/>
      <c r="K7" s="1294"/>
      <c r="L7" s="1294"/>
      <c r="M7" s="1294"/>
      <c r="N7" s="1294"/>
      <c r="O7" s="1294"/>
      <c r="P7" s="1294"/>
      <c r="Q7" s="1294"/>
      <c r="R7" s="1294"/>
      <c r="S7" s="1294"/>
      <c r="T7" s="1294"/>
      <c r="U7" s="1294"/>
      <c r="V7" s="1295" t="s">
        <v>67</v>
      </c>
      <c r="W7" s="1298" t="s">
        <v>255</v>
      </c>
      <c r="X7" s="1299"/>
      <c r="Y7" s="1299"/>
      <c r="Z7" s="1300"/>
      <c r="AA7" s="1307" t="s">
        <v>68</v>
      </c>
      <c r="AB7" s="1284" t="s">
        <v>256</v>
      </c>
    </row>
    <row r="8" spans="1:28" s="90" customFormat="1" ht="39.950000000000003" customHeight="1" x14ac:dyDescent="0.25">
      <c r="A8" s="1287" t="s">
        <v>8</v>
      </c>
      <c r="B8" s="1288"/>
      <c r="C8" s="1289" t="s">
        <v>257</v>
      </c>
      <c r="D8" s="1290"/>
      <c r="E8" s="1290"/>
      <c r="F8" s="1290"/>
      <c r="G8" s="1290"/>
      <c r="H8" s="1290"/>
      <c r="I8" s="1290"/>
      <c r="J8" s="1290"/>
      <c r="K8" s="1290"/>
      <c r="L8" s="1290"/>
      <c r="M8" s="1290"/>
      <c r="N8" s="1290"/>
      <c r="O8" s="1290"/>
      <c r="P8" s="1290"/>
      <c r="Q8" s="1290"/>
      <c r="R8" s="1290"/>
      <c r="S8" s="1290"/>
      <c r="T8" s="1290"/>
      <c r="U8" s="1291"/>
      <c r="V8" s="1296"/>
      <c r="W8" s="1301"/>
      <c r="X8" s="1302"/>
      <c r="Y8" s="1302"/>
      <c r="Z8" s="1303"/>
      <c r="AA8" s="1308"/>
      <c r="AB8" s="1285"/>
    </row>
    <row r="9" spans="1:28" s="90" customFormat="1" ht="39.950000000000003" customHeight="1" x14ac:dyDescent="0.25">
      <c r="A9" s="1292" t="s">
        <v>52</v>
      </c>
      <c r="B9" s="1292"/>
      <c r="C9" s="1293" t="s">
        <v>258</v>
      </c>
      <c r="D9" s="1294"/>
      <c r="E9" s="1294"/>
      <c r="F9" s="1294"/>
      <c r="G9" s="1294"/>
      <c r="H9" s="1294"/>
      <c r="I9" s="1294"/>
      <c r="J9" s="1294"/>
      <c r="K9" s="1294"/>
      <c r="L9" s="1294"/>
      <c r="M9" s="1294"/>
      <c r="N9" s="1294"/>
      <c r="O9" s="1294"/>
      <c r="P9" s="1294"/>
      <c r="Q9" s="1294"/>
      <c r="R9" s="1294"/>
      <c r="S9" s="1294"/>
      <c r="T9" s="1294"/>
      <c r="U9" s="1294"/>
      <c r="V9" s="1296"/>
      <c r="W9" s="1301"/>
      <c r="X9" s="1302"/>
      <c r="Y9" s="1302"/>
      <c r="Z9" s="1303"/>
      <c r="AA9" s="1308"/>
      <c r="AB9" s="1285"/>
    </row>
    <row r="10" spans="1:28" s="90" customFormat="1" ht="39.950000000000003" customHeight="1" x14ac:dyDescent="0.25">
      <c r="A10" s="1292" t="s">
        <v>12</v>
      </c>
      <c r="B10" s="1292"/>
      <c r="C10" s="1294" t="s">
        <v>259</v>
      </c>
      <c r="D10" s="1294"/>
      <c r="E10" s="1294"/>
      <c r="F10" s="1294"/>
      <c r="G10" s="1294"/>
      <c r="H10" s="1294"/>
      <c r="I10" s="1294"/>
      <c r="J10" s="1294"/>
      <c r="K10" s="1294"/>
      <c r="L10" s="1294"/>
      <c r="M10" s="1294"/>
      <c r="N10" s="1294"/>
      <c r="O10" s="1294"/>
      <c r="P10" s="1294"/>
      <c r="Q10" s="1294"/>
      <c r="R10" s="1294"/>
      <c r="S10" s="1294"/>
      <c r="T10" s="1294"/>
      <c r="U10" s="1294"/>
      <c r="V10" s="1297"/>
      <c r="W10" s="1304"/>
      <c r="X10" s="1305"/>
      <c r="Y10" s="1305"/>
      <c r="Z10" s="1306"/>
      <c r="AA10" s="1309"/>
      <c r="AB10" s="1286"/>
    </row>
    <row r="11" spans="1:28" ht="10.5" customHeight="1" x14ac:dyDescent="0.3">
      <c r="A11" s="1279"/>
      <c r="B11" s="1280"/>
      <c r="C11" s="1280"/>
      <c r="D11" s="1280"/>
      <c r="E11" s="1280"/>
      <c r="F11" s="1280"/>
      <c r="G11" s="1280"/>
      <c r="H11" s="1280"/>
      <c r="I11" s="1280"/>
      <c r="J11" s="1280"/>
      <c r="K11" s="1280"/>
      <c r="L11" s="1280"/>
      <c r="M11" s="1280"/>
      <c r="N11" s="1280"/>
      <c r="O11" s="1280"/>
      <c r="P11" s="1280"/>
      <c r="Q11" s="1280"/>
      <c r="R11" s="1280"/>
      <c r="S11" s="1280"/>
      <c r="T11" s="1280"/>
      <c r="U11" s="1281"/>
      <c r="V11" s="91"/>
      <c r="W11" s="91"/>
      <c r="X11" s="91"/>
      <c r="Y11" s="91"/>
      <c r="Z11" s="91"/>
      <c r="AA11" s="91"/>
      <c r="AB11" s="91"/>
    </row>
    <row r="12" spans="1:28" ht="86.25" customHeight="1" x14ac:dyDescent="0.25">
      <c r="A12" s="1282" t="s">
        <v>20</v>
      </c>
      <c r="B12" s="1278" t="s">
        <v>21</v>
      </c>
      <c r="C12" s="1278" t="s">
        <v>19</v>
      </c>
      <c r="D12" s="1278" t="s">
        <v>53</v>
      </c>
      <c r="E12" s="1278" t="s">
        <v>260</v>
      </c>
      <c r="F12" s="1283" t="s">
        <v>261</v>
      </c>
      <c r="G12" s="1283" t="s">
        <v>262</v>
      </c>
      <c r="H12" s="459" t="s">
        <v>49</v>
      </c>
      <c r="I12" s="459"/>
      <c r="J12" s="459"/>
      <c r="K12" s="1278" t="s">
        <v>7</v>
      </c>
      <c r="L12" s="1278" t="s">
        <v>22</v>
      </c>
      <c r="M12" s="1278" t="s">
        <v>5</v>
      </c>
      <c r="N12" s="1278"/>
      <c r="O12" s="1278"/>
      <c r="P12" s="1278" t="s">
        <v>13</v>
      </c>
      <c r="Q12" s="1278"/>
      <c r="R12" s="1278"/>
      <c r="S12" s="1278"/>
      <c r="T12" s="1278"/>
      <c r="U12" s="1278"/>
      <c r="V12" s="1274" t="s">
        <v>55</v>
      </c>
      <c r="W12" s="1274"/>
      <c r="X12" s="1274"/>
      <c r="Y12" s="1274"/>
      <c r="Z12" s="1274"/>
      <c r="AA12" s="1274"/>
      <c r="AB12" s="1274"/>
    </row>
    <row r="13" spans="1:28" ht="62.25" hidden="1" customHeight="1" x14ac:dyDescent="0.25">
      <c r="A13" s="1282"/>
      <c r="B13" s="1278"/>
      <c r="C13" s="1278"/>
      <c r="D13" s="1278"/>
      <c r="E13" s="1278"/>
      <c r="F13" s="1283"/>
      <c r="G13" s="1283"/>
      <c r="H13" s="1277" t="s">
        <v>1</v>
      </c>
      <c r="I13" s="1277" t="s">
        <v>0</v>
      </c>
      <c r="J13" s="1277" t="s">
        <v>2</v>
      </c>
      <c r="K13" s="1278"/>
      <c r="L13" s="1278"/>
      <c r="M13" s="1277" t="s">
        <v>1</v>
      </c>
      <c r="N13" s="1277" t="s">
        <v>0</v>
      </c>
      <c r="O13" s="1277" t="s">
        <v>2</v>
      </c>
      <c r="P13" s="1277" t="s">
        <v>263</v>
      </c>
      <c r="Q13" s="1278" t="s">
        <v>264</v>
      </c>
      <c r="R13" s="1278" t="s">
        <v>6</v>
      </c>
      <c r="S13" s="1278" t="s">
        <v>3</v>
      </c>
      <c r="T13" s="1278"/>
      <c r="U13" s="1278" t="s">
        <v>17</v>
      </c>
      <c r="V13" s="93" t="s">
        <v>73</v>
      </c>
      <c r="W13" s="94" t="s">
        <v>56</v>
      </c>
      <c r="X13" s="94" t="s">
        <v>57</v>
      </c>
      <c r="Y13" s="1274" t="s">
        <v>66</v>
      </c>
      <c r="Z13" s="1274"/>
      <c r="AA13" s="94" t="s">
        <v>65</v>
      </c>
      <c r="AB13" s="1274" t="s">
        <v>58</v>
      </c>
    </row>
    <row r="14" spans="1:28" ht="213" hidden="1" customHeight="1" x14ac:dyDescent="0.25">
      <c r="A14" s="1282"/>
      <c r="B14" s="1278"/>
      <c r="C14" s="1278"/>
      <c r="D14" s="1278"/>
      <c r="E14" s="1278"/>
      <c r="F14" s="1283"/>
      <c r="G14" s="1283"/>
      <c r="H14" s="1277"/>
      <c r="I14" s="1277"/>
      <c r="J14" s="1277"/>
      <c r="K14" s="1278"/>
      <c r="L14" s="1278"/>
      <c r="M14" s="1277"/>
      <c r="N14" s="1277"/>
      <c r="O14" s="1277"/>
      <c r="P14" s="1277"/>
      <c r="Q14" s="1278"/>
      <c r="R14" s="1278"/>
      <c r="S14" s="95" t="s">
        <v>39</v>
      </c>
      <c r="T14" s="95" t="s">
        <v>40</v>
      </c>
      <c r="U14" s="1278"/>
      <c r="V14" s="96" t="s">
        <v>62</v>
      </c>
      <c r="W14" s="97" t="s">
        <v>76</v>
      </c>
      <c r="X14" s="97" t="s">
        <v>59</v>
      </c>
      <c r="Y14" s="96" t="s">
        <v>60</v>
      </c>
      <c r="Z14" s="96" t="s">
        <v>61</v>
      </c>
      <c r="AA14" s="98" t="s">
        <v>77</v>
      </c>
      <c r="AB14" s="1274"/>
    </row>
    <row r="15" spans="1:28" s="104" customFormat="1" ht="78" hidden="1" customHeight="1" x14ac:dyDescent="0.25">
      <c r="A15" s="1210">
        <v>1</v>
      </c>
      <c r="B15" s="1275" t="s">
        <v>265</v>
      </c>
      <c r="C15" s="1271" t="s">
        <v>266</v>
      </c>
      <c r="D15" s="1252" t="s">
        <v>267</v>
      </c>
      <c r="E15" s="1185" t="s">
        <v>268</v>
      </c>
      <c r="F15" s="99" t="s">
        <v>269</v>
      </c>
      <c r="G15" s="99" t="s">
        <v>270</v>
      </c>
      <c r="H15" s="1203">
        <v>3</v>
      </c>
      <c r="I15" s="1208">
        <v>2</v>
      </c>
      <c r="J15" s="1209" t="str">
        <f>IF(OR(AND(H15=1,I15=1),AND(H15=2,I15=1),AND(H15=1,I15=2),AND(H15=2,I15=2),AND(H15=3,I15=1)),"BAJO",IF(OR(AND(H15=4,I15=1),AND(H15=3,I15=2),AND(H15=2,I15=3),AND(H15=1,I15=3)),"MODERADO",IF(OR(AND(H15=5,I15=1),AND(H15=5,I15=2),AND(H15=4,I15=2),AND(H15=4,I15=3),AND(H15=3,I15=3),AND(H15=2,I15=4),AND(H15=1,I15=4),AND(H15=1,I15=5)),"ALTO",IF(OR(AND(H15=5,I15=3),AND(H15=5,I15=4),AND(H15=4,I15=4),AND(H15=3,I15=4),AND(H15=5,I15=5),AND(H15=4,I15=5),AND(H15=3,I15=5),AND(H15=2,I15=5)),"EXTREMO",""))))</f>
        <v>MODERADO</v>
      </c>
      <c r="K15" s="100" t="s">
        <v>271</v>
      </c>
      <c r="L15" s="101" t="s">
        <v>272</v>
      </c>
      <c r="M15" s="1208">
        <v>1</v>
      </c>
      <c r="N15" s="1208">
        <v>2</v>
      </c>
      <c r="O15" s="1209" t="str">
        <f>IF(OR(AND(M15=1,N15=1),AND(M15=2,N15=1),AND(M15=1,N15=2),AND(M15=2,N15=2),AND(M15=3,N15=1)),"BAJO",IF(OR(AND(M15=4,N15=1),AND(M15=3,N15=2),AND(M15=2,N15=3),AND(M15=1,N15=3)),"MODERADO",IF(OR(AND(M15=5,N15=1),AND(M15=5,N15=2),AND(M15=4,N15=2),AND(M15=4,N15=3),AND(M15=3,N15=3),AND(M15=2,N15=4),AND(M15=1,N15=4),AND(M15=1,N15=5)),"ALTO",IF(OR(AND(M15=5,N15=3),AND(M15=5,N15=4),AND(M15=4,N15=4),AND(M15=3,N15=4),AND(M15=5,N15=5),AND(M15=4,N15=5),AND(M15=3,N15=5),AND(M15=2,N15=5)),"EXTREMO",""))))</f>
        <v>BAJO</v>
      </c>
      <c r="P15" s="1194" t="s">
        <v>23</v>
      </c>
      <c r="Q15" s="102" t="s">
        <v>273</v>
      </c>
      <c r="R15" s="102" t="s">
        <v>274</v>
      </c>
      <c r="S15" s="1196" t="s">
        <v>275</v>
      </c>
      <c r="T15" s="1196" t="s">
        <v>276</v>
      </c>
      <c r="U15" s="103"/>
      <c r="V15" s="1239" t="s">
        <v>277</v>
      </c>
      <c r="W15" s="1239" t="s">
        <v>278</v>
      </c>
      <c r="X15" s="1273" t="s">
        <v>279</v>
      </c>
      <c r="Y15" s="1237"/>
      <c r="Z15" s="1238" t="s">
        <v>227</v>
      </c>
      <c r="AA15" s="1237"/>
      <c r="AB15" s="1237"/>
    </row>
    <row r="16" spans="1:28" s="104" customFormat="1" ht="129" hidden="1" customHeight="1" x14ac:dyDescent="0.25">
      <c r="A16" s="1211"/>
      <c r="B16" s="1276"/>
      <c r="C16" s="1272"/>
      <c r="D16" s="1253"/>
      <c r="E16" s="1186"/>
      <c r="F16" s="105" t="s">
        <v>280</v>
      </c>
      <c r="G16" s="105" t="s">
        <v>281</v>
      </c>
      <c r="H16" s="1203"/>
      <c r="I16" s="1203"/>
      <c r="J16" s="1204"/>
      <c r="K16" s="106" t="s">
        <v>282</v>
      </c>
      <c r="L16" s="101" t="s">
        <v>272</v>
      </c>
      <c r="M16" s="1203"/>
      <c r="N16" s="1203"/>
      <c r="O16" s="1204"/>
      <c r="P16" s="1195"/>
      <c r="Q16" s="1188" t="s">
        <v>283</v>
      </c>
      <c r="R16" s="1188" t="s">
        <v>284</v>
      </c>
      <c r="S16" s="1197"/>
      <c r="T16" s="1197"/>
      <c r="U16" s="107"/>
      <c r="V16" s="1239"/>
      <c r="W16" s="1239"/>
      <c r="X16" s="1273"/>
      <c r="Y16" s="1237"/>
      <c r="Z16" s="1238"/>
      <c r="AA16" s="1237"/>
      <c r="AB16" s="1237"/>
    </row>
    <row r="17" spans="1:28" s="104" customFormat="1" ht="96" hidden="1" customHeight="1" x14ac:dyDescent="0.25">
      <c r="A17" s="1211"/>
      <c r="B17" s="1276"/>
      <c r="C17" s="1272"/>
      <c r="D17" s="1253"/>
      <c r="E17" s="1186"/>
      <c r="F17" s="1265" t="s">
        <v>285</v>
      </c>
      <c r="G17" s="1263" t="s">
        <v>281</v>
      </c>
      <c r="H17" s="1203"/>
      <c r="I17" s="1203"/>
      <c r="J17" s="1204"/>
      <c r="K17" s="1267" t="s">
        <v>286</v>
      </c>
      <c r="L17" s="1205" t="s">
        <v>272</v>
      </c>
      <c r="M17" s="1203"/>
      <c r="N17" s="1203"/>
      <c r="O17" s="1204"/>
      <c r="P17" s="1195"/>
      <c r="Q17" s="1189"/>
      <c r="R17" s="1189"/>
      <c r="S17" s="1197"/>
      <c r="T17" s="1197"/>
      <c r="U17" s="107"/>
      <c r="V17" s="1239"/>
      <c r="W17" s="1239"/>
      <c r="X17" s="1273"/>
      <c r="Y17" s="1237"/>
      <c r="Z17" s="1238"/>
      <c r="AA17" s="1237"/>
      <c r="AB17" s="1237"/>
    </row>
    <row r="18" spans="1:28" s="104" customFormat="1" ht="53.25" hidden="1" customHeight="1" x14ac:dyDescent="0.25">
      <c r="A18" s="1211"/>
      <c r="B18" s="1276"/>
      <c r="C18" s="1272"/>
      <c r="D18" s="1253"/>
      <c r="E18" s="1186"/>
      <c r="F18" s="1265"/>
      <c r="G18" s="1264"/>
      <c r="H18" s="1203"/>
      <c r="I18" s="1203"/>
      <c r="J18" s="1204"/>
      <c r="K18" s="1268"/>
      <c r="L18" s="1207"/>
      <c r="M18" s="1203"/>
      <c r="N18" s="1203"/>
      <c r="O18" s="1204"/>
      <c r="P18" s="1195"/>
      <c r="Q18" s="1190"/>
      <c r="R18" s="1190"/>
      <c r="S18" s="1198"/>
      <c r="T18" s="1198"/>
      <c r="U18" s="107"/>
      <c r="V18" s="1239"/>
      <c r="W18" s="1239"/>
      <c r="X18" s="1273"/>
      <c r="Y18" s="1237"/>
      <c r="Z18" s="1238"/>
      <c r="AA18" s="1237"/>
      <c r="AB18" s="1237"/>
    </row>
    <row r="19" spans="1:28" s="104" customFormat="1" ht="78" hidden="1" customHeight="1" x14ac:dyDescent="0.25">
      <c r="A19" s="1211"/>
      <c r="B19" s="1276"/>
      <c r="C19" s="1208"/>
      <c r="D19" s="1242"/>
      <c r="E19" s="1219"/>
      <c r="F19" s="1265"/>
      <c r="G19" s="1266"/>
      <c r="H19" s="1203"/>
      <c r="I19" s="1203"/>
      <c r="J19" s="1204"/>
      <c r="K19" s="106"/>
      <c r="L19" s="101"/>
      <c r="M19" s="1203"/>
      <c r="N19" s="1203"/>
      <c r="O19" s="1204"/>
      <c r="P19" s="1195"/>
      <c r="Q19" s="108"/>
      <c r="R19" s="109"/>
      <c r="S19" s="109"/>
      <c r="T19" s="107"/>
      <c r="U19" s="107"/>
      <c r="V19" s="1239"/>
      <c r="W19" s="1239"/>
      <c r="X19" s="1273"/>
      <c r="Y19" s="1237"/>
      <c r="Z19" s="1238"/>
      <c r="AA19" s="1237"/>
      <c r="AB19" s="1237"/>
    </row>
    <row r="20" spans="1:28" s="104" customFormat="1" ht="78" hidden="1" customHeight="1" x14ac:dyDescent="0.25">
      <c r="A20" s="1210">
        <v>2</v>
      </c>
      <c r="B20" s="1269" t="s">
        <v>287</v>
      </c>
      <c r="C20" s="1271" t="s">
        <v>266</v>
      </c>
      <c r="D20" s="1252" t="s">
        <v>288</v>
      </c>
      <c r="E20" s="1214" t="s">
        <v>289</v>
      </c>
      <c r="F20" s="110" t="s">
        <v>290</v>
      </c>
      <c r="G20" s="99" t="s">
        <v>291</v>
      </c>
      <c r="H20" s="1208">
        <v>1</v>
      </c>
      <c r="I20" s="1208">
        <v>3</v>
      </c>
      <c r="J20" s="1209" t="str">
        <f>IF(OR(AND(H20=1,I20=1),AND(H20=2,I20=1),AND(H20=1,I20=2),AND(H20=2,I20=2),AND(H20=3,I20=1)),"BAJO",IF(OR(AND(H20=4,I20=1),AND(H20=3,I20=2),AND(H20=2,I20=3),AND(H20=1,I20=3)),"MODERADO",IF(OR(AND(H20=5,I20=1),AND(H20=5,I20=2),AND(H20=4,I20=2),AND(H20=4,I20=3),AND(H20=3,I20=3),AND(H20=2,I20=4),AND(H20=1,I20=4),AND(H20=1,I20=5)),"ALTO",IF(OR(AND(H20=5,I20=3),AND(H20=5,I20=4),AND(H20=4,I20=4),AND(H20=3,I20=4),AND(H20=5,I20=5),AND(H20=4,I20=5),AND(H20=3,I20=5),AND(H20=2,I20=5)),"EXTREMO",""))))</f>
        <v>MODERADO</v>
      </c>
      <c r="K20" s="100" t="s">
        <v>292</v>
      </c>
      <c r="L20" s="101" t="s">
        <v>272</v>
      </c>
      <c r="M20" s="1208">
        <v>1</v>
      </c>
      <c r="N20" s="1208">
        <v>3</v>
      </c>
      <c r="O20" s="1209" t="str">
        <f>IF(OR(AND(M20=1,N20=1),AND(M20=2,N20=1),AND(M20=1,N20=2),AND(M20=2,N20=2),AND(M20=3,N20=1)),"BAJO",IF(OR(AND(M20=4,N20=1),AND(M20=3,N20=2),AND(M20=2,N20=3),AND(M20=1,N20=3)),"MODERADO",IF(OR(AND(M20=5,N20=1),AND(M20=5,N20=2),AND(M20=4,N20=2),AND(M20=4,N20=3),AND(M20=3,N20=3),AND(M20=2,N20=4),AND(M20=1,N20=4),AND(M20=1,N20=5)),"ALTO",IF(OR(AND(M20=5,N20=3),AND(M20=5,N20=4),AND(M20=4,N20=4),AND(M20=3,N20=4),AND(M20=5,N20=5),AND(M20=4,N20=5),AND(M20=3,N20=5),AND(M20=2,N20=5)),"EXTREMO",""))))</f>
        <v>MODERADO</v>
      </c>
      <c r="P20" s="1194" t="s">
        <v>24</v>
      </c>
      <c r="Q20" s="102" t="s">
        <v>293</v>
      </c>
      <c r="R20" s="102" t="s">
        <v>274</v>
      </c>
      <c r="S20" s="1196">
        <v>43466</v>
      </c>
      <c r="T20" s="1196">
        <v>43800</v>
      </c>
      <c r="U20" s="103"/>
      <c r="V20" s="1239" t="s">
        <v>277</v>
      </c>
      <c r="W20" s="1239" t="s">
        <v>294</v>
      </c>
      <c r="X20" s="1239" t="s">
        <v>295</v>
      </c>
      <c r="Y20" s="1237"/>
      <c r="Z20" s="1238" t="s">
        <v>227</v>
      </c>
      <c r="AA20" s="1237"/>
      <c r="AB20" s="1237"/>
    </row>
    <row r="21" spans="1:28" s="104" customFormat="1" ht="123" hidden="1" customHeight="1" x14ac:dyDescent="0.25">
      <c r="A21" s="1211"/>
      <c r="B21" s="1270"/>
      <c r="C21" s="1272"/>
      <c r="D21" s="1253"/>
      <c r="E21" s="1214"/>
      <c r="F21" s="105" t="s">
        <v>296</v>
      </c>
      <c r="G21" s="1263" t="s">
        <v>297</v>
      </c>
      <c r="H21" s="1203"/>
      <c r="I21" s="1203"/>
      <c r="J21" s="1204"/>
      <c r="K21" s="111" t="s">
        <v>298</v>
      </c>
      <c r="L21" s="101" t="s">
        <v>272</v>
      </c>
      <c r="M21" s="1203"/>
      <c r="N21" s="1203"/>
      <c r="O21" s="1204"/>
      <c r="P21" s="1195"/>
      <c r="Q21" s="1188" t="s">
        <v>283</v>
      </c>
      <c r="R21" s="1188" t="s">
        <v>299</v>
      </c>
      <c r="S21" s="1197"/>
      <c r="T21" s="1197"/>
      <c r="U21" s="107"/>
      <c r="V21" s="1239"/>
      <c r="W21" s="1238"/>
      <c r="X21" s="1238"/>
      <c r="Y21" s="1237"/>
      <c r="Z21" s="1238"/>
      <c r="AA21" s="1237"/>
      <c r="AB21" s="1237"/>
    </row>
    <row r="22" spans="1:28" s="104" customFormat="1" ht="80.25" hidden="1" customHeight="1" x14ac:dyDescent="0.25">
      <c r="A22" s="1211"/>
      <c r="B22" s="1270"/>
      <c r="C22" s="1272"/>
      <c r="D22" s="1253"/>
      <c r="E22" s="1214"/>
      <c r="F22" s="112" t="s">
        <v>300</v>
      </c>
      <c r="G22" s="1264"/>
      <c r="H22" s="1203"/>
      <c r="I22" s="1203"/>
      <c r="J22" s="1204"/>
      <c r="K22" s="106" t="s">
        <v>301</v>
      </c>
      <c r="L22" s="101" t="s">
        <v>272</v>
      </c>
      <c r="M22" s="1203"/>
      <c r="N22" s="1203"/>
      <c r="O22" s="1204"/>
      <c r="P22" s="1195"/>
      <c r="Q22" s="1189"/>
      <c r="R22" s="1189"/>
      <c r="S22" s="1197"/>
      <c r="T22" s="1197"/>
      <c r="U22" s="107"/>
      <c r="V22" s="1239"/>
      <c r="W22" s="1238"/>
      <c r="X22" s="1238"/>
      <c r="Y22" s="1237"/>
      <c r="Z22" s="1238"/>
      <c r="AA22" s="1237"/>
      <c r="AB22" s="1237"/>
    </row>
    <row r="23" spans="1:28" s="104" customFormat="1" ht="122.25" hidden="1" customHeight="1" x14ac:dyDescent="0.25">
      <c r="A23" s="1211"/>
      <c r="B23" s="1270"/>
      <c r="C23" s="1272"/>
      <c r="D23" s="1253"/>
      <c r="E23" s="1214"/>
      <c r="F23" s="113" t="s">
        <v>302</v>
      </c>
      <c r="G23" s="114" t="s">
        <v>303</v>
      </c>
      <c r="H23" s="1203"/>
      <c r="I23" s="1203"/>
      <c r="J23" s="1204"/>
      <c r="K23" s="106" t="s">
        <v>304</v>
      </c>
      <c r="L23" s="101" t="s">
        <v>305</v>
      </c>
      <c r="M23" s="1203"/>
      <c r="N23" s="1203"/>
      <c r="O23" s="1204"/>
      <c r="P23" s="1195"/>
      <c r="Q23" s="1190"/>
      <c r="R23" s="1190"/>
      <c r="S23" s="1198"/>
      <c r="T23" s="1198"/>
      <c r="U23" s="107"/>
      <c r="V23" s="1239"/>
      <c r="W23" s="1238"/>
      <c r="X23" s="1238"/>
      <c r="Y23" s="1237"/>
      <c r="Z23" s="1238"/>
      <c r="AA23" s="1237"/>
      <c r="AB23" s="1237"/>
    </row>
    <row r="24" spans="1:28" s="104" customFormat="1" ht="78" hidden="1" customHeight="1" x14ac:dyDescent="0.25">
      <c r="A24" s="1211"/>
      <c r="B24" s="1270"/>
      <c r="C24" s="1208"/>
      <c r="D24" s="1242"/>
      <c r="E24" s="1214"/>
      <c r="F24" s="114"/>
      <c r="G24" s="115"/>
      <c r="H24" s="1203"/>
      <c r="I24" s="1203"/>
      <c r="J24" s="1204"/>
      <c r="K24" s="106"/>
      <c r="L24" s="101"/>
      <c r="M24" s="1203"/>
      <c r="N24" s="1203"/>
      <c r="O24" s="1204"/>
      <c r="P24" s="1195"/>
      <c r="Q24" s="108"/>
      <c r="R24" s="109"/>
      <c r="S24" s="109"/>
      <c r="T24" s="107"/>
      <c r="U24" s="107"/>
      <c r="V24" s="1239"/>
      <c r="W24" s="1238"/>
      <c r="X24" s="1238"/>
      <c r="Y24" s="1237"/>
      <c r="Z24" s="1238"/>
      <c r="AA24" s="1237"/>
      <c r="AB24" s="1237"/>
    </row>
    <row r="25" spans="1:28" s="104" customFormat="1" ht="78" hidden="1" customHeight="1" x14ac:dyDescent="0.25">
      <c r="A25" s="1210">
        <v>3</v>
      </c>
      <c r="B25" s="1250" t="s">
        <v>306</v>
      </c>
      <c r="C25" s="1252" t="s">
        <v>266</v>
      </c>
      <c r="D25" s="1252" t="s">
        <v>307</v>
      </c>
      <c r="E25" s="1219" t="s">
        <v>308</v>
      </c>
      <c r="F25" s="116" t="s">
        <v>309</v>
      </c>
      <c r="G25" s="1255" t="s">
        <v>310</v>
      </c>
      <c r="H25" s="1242">
        <v>3</v>
      </c>
      <c r="I25" s="1242">
        <v>3</v>
      </c>
      <c r="J25" s="1243" t="str">
        <f>IF(OR(AND(H25=1,I25=1),AND(H25=2,I25=1),AND(H25=1,I25=2),AND(H25=2,I25=2),AND(H25=3,I25=1)),"BAJO",IF(OR(AND(H25=4,I25=1),AND(H25=3,I25=2),AND(H25=2,I25=3),AND(H25=1,I25=3)),"MODERADO",IF(OR(AND(H25=5,I25=1),AND(H25=5,I25=2),AND(H25=4,I25=2),AND(H25=4,I25=3),AND(H25=3,I25=3),AND(H25=2,I25=4),AND(H25=1,I25=4),AND(H25=1,I25=5)),"ALTO",IF(OR(AND(H25=5,I25=3),AND(H25=5,I25=4),AND(H25=4,I25=4),AND(H25=3,I25=4),AND(H25=5,I25=5),AND(H25=4,I25=5),AND(H25=3,I25=5),AND(H25=2,I25=5)),"EXTREMO",""))))</f>
        <v>ALTO</v>
      </c>
      <c r="K25" s="117" t="s">
        <v>311</v>
      </c>
      <c r="L25" s="101" t="s">
        <v>272</v>
      </c>
      <c r="M25" s="1242">
        <v>1</v>
      </c>
      <c r="N25" s="1242">
        <v>3</v>
      </c>
      <c r="O25" s="1245" t="str">
        <f>IF(OR(AND(M25=1,N25=1),AND(M25=2,N25=1),AND(M25=1,N25=2),AND(M25=2,N25=2),AND(M25=3,N25=1)),"BAJO",IF(OR(AND(M25=4,N25=1),AND(M25=3,N25=2),AND(M25=2,N25=3),AND(M25=1,N25=3)),"MODERADO",IF(OR(AND(M25=5,N25=1),AND(M25=5,N25=2),AND(M25=4,N25=2),AND(M25=4,N25=3),AND(M25=3,N25=3),AND(M25=2,N25=4),AND(M25=1,N25=4),AND(M25=1,N25=5)),"ALTO",IF(OR(AND(M25=5,N25=3),AND(M25=5,N25=4),AND(M25=4,N25=4),AND(M25=3,N25=4),AND(M25=5,N25=5),AND(M25=4,N25=5),AND(M25=3,N25=5),AND(M25=2,N25=5)),"EXTREMO",""))))</f>
        <v>MODERADO</v>
      </c>
      <c r="P25" s="1258" t="s">
        <v>24</v>
      </c>
      <c r="Q25" s="102" t="s">
        <v>293</v>
      </c>
      <c r="R25" s="102" t="s">
        <v>274</v>
      </c>
      <c r="S25" s="1260">
        <v>43466</v>
      </c>
      <c r="T25" s="1196">
        <v>43800</v>
      </c>
      <c r="U25" s="118"/>
      <c r="V25" s="1239" t="s">
        <v>312</v>
      </c>
      <c r="W25" s="1239" t="s">
        <v>313</v>
      </c>
      <c r="X25" s="1239" t="s">
        <v>314</v>
      </c>
      <c r="Y25" s="1233"/>
      <c r="Z25" s="1233" t="s">
        <v>227</v>
      </c>
      <c r="AA25" s="1230" t="s">
        <v>315</v>
      </c>
      <c r="AB25" s="1237"/>
    </row>
    <row r="26" spans="1:28" s="104" customFormat="1" ht="123.75" hidden="1" customHeight="1" x14ac:dyDescent="0.25">
      <c r="A26" s="1211"/>
      <c r="B26" s="1251"/>
      <c r="C26" s="1253"/>
      <c r="D26" s="1253"/>
      <c r="E26" s="1254"/>
      <c r="F26" s="105" t="s">
        <v>316</v>
      </c>
      <c r="G26" s="1256"/>
      <c r="H26" s="1213"/>
      <c r="I26" s="1213"/>
      <c r="J26" s="1244"/>
      <c r="K26" s="119" t="s">
        <v>317</v>
      </c>
      <c r="L26" s="101" t="s">
        <v>272</v>
      </c>
      <c r="M26" s="1213"/>
      <c r="N26" s="1213"/>
      <c r="O26" s="1246"/>
      <c r="P26" s="1259"/>
      <c r="Q26" s="1188" t="s">
        <v>283</v>
      </c>
      <c r="R26" s="1188" t="s">
        <v>318</v>
      </c>
      <c r="S26" s="1261"/>
      <c r="T26" s="1197"/>
      <c r="U26" s="120"/>
      <c r="V26" s="1239"/>
      <c r="W26" s="1239"/>
      <c r="X26" s="1239"/>
      <c r="Y26" s="1234"/>
      <c r="Z26" s="1234"/>
      <c r="AA26" s="1231"/>
      <c r="AB26" s="1237"/>
    </row>
    <row r="27" spans="1:28" s="104" customFormat="1" ht="84.75" hidden="1" customHeight="1" x14ac:dyDescent="0.25">
      <c r="A27" s="1211"/>
      <c r="B27" s="1251"/>
      <c r="C27" s="1253"/>
      <c r="D27" s="1253"/>
      <c r="E27" s="1254"/>
      <c r="F27" s="105" t="s">
        <v>319</v>
      </c>
      <c r="G27" s="1256"/>
      <c r="H27" s="1213"/>
      <c r="I27" s="1213"/>
      <c r="J27" s="1244"/>
      <c r="K27" s="1247" t="s">
        <v>320</v>
      </c>
      <c r="L27" s="1205" t="s">
        <v>272</v>
      </c>
      <c r="M27" s="1213"/>
      <c r="N27" s="1213"/>
      <c r="O27" s="1246"/>
      <c r="P27" s="1259"/>
      <c r="Q27" s="1189"/>
      <c r="R27" s="1189"/>
      <c r="S27" s="1261"/>
      <c r="T27" s="1197"/>
      <c r="U27" s="120"/>
      <c r="V27" s="1239"/>
      <c r="W27" s="1239"/>
      <c r="X27" s="1239"/>
      <c r="Y27" s="1234"/>
      <c r="Z27" s="1234"/>
      <c r="AA27" s="1231"/>
      <c r="AB27" s="1237"/>
    </row>
    <row r="28" spans="1:28" s="104" customFormat="1" ht="78" hidden="1" customHeight="1" x14ac:dyDescent="0.25">
      <c r="A28" s="1211"/>
      <c r="B28" s="1251"/>
      <c r="C28" s="1253"/>
      <c r="D28" s="1253"/>
      <c r="E28" s="1254"/>
      <c r="F28" s="105" t="s">
        <v>321</v>
      </c>
      <c r="G28" s="1256"/>
      <c r="H28" s="1213"/>
      <c r="I28" s="1213"/>
      <c r="J28" s="1244"/>
      <c r="K28" s="1248"/>
      <c r="L28" s="1206"/>
      <c r="M28" s="1213"/>
      <c r="N28" s="1213"/>
      <c r="O28" s="1246"/>
      <c r="P28" s="1259"/>
      <c r="Q28" s="1189"/>
      <c r="R28" s="1189"/>
      <c r="S28" s="1261"/>
      <c r="T28" s="1197"/>
      <c r="U28" s="120"/>
      <c r="V28" s="1239"/>
      <c r="W28" s="1239"/>
      <c r="X28" s="1239"/>
      <c r="Y28" s="1234"/>
      <c r="Z28" s="1234"/>
      <c r="AA28" s="1231"/>
      <c r="AB28" s="1237"/>
    </row>
    <row r="29" spans="1:28" s="104" customFormat="1" ht="78" hidden="1" customHeight="1" x14ac:dyDescent="0.25">
      <c r="A29" s="1211"/>
      <c r="B29" s="1251"/>
      <c r="C29" s="1242"/>
      <c r="D29" s="1242"/>
      <c r="E29" s="1254"/>
      <c r="F29" s="105" t="s">
        <v>322</v>
      </c>
      <c r="G29" s="1257"/>
      <c r="H29" s="1213"/>
      <c r="I29" s="1213"/>
      <c r="J29" s="1244"/>
      <c r="K29" s="1249"/>
      <c r="L29" s="1207"/>
      <c r="M29" s="1213"/>
      <c r="N29" s="1213"/>
      <c r="O29" s="1246"/>
      <c r="P29" s="1259"/>
      <c r="Q29" s="1190"/>
      <c r="R29" s="1190"/>
      <c r="S29" s="1262"/>
      <c r="T29" s="1198"/>
      <c r="U29" s="120"/>
      <c r="V29" s="1239"/>
      <c r="W29" s="1239"/>
      <c r="X29" s="1239"/>
      <c r="Y29" s="1235"/>
      <c r="Z29" s="1235"/>
      <c r="AA29" s="1232"/>
      <c r="AB29" s="1237"/>
    </row>
    <row r="30" spans="1:28" s="104" customFormat="1" ht="177" hidden="1" customHeight="1" x14ac:dyDescent="0.25">
      <c r="A30" s="1210">
        <v>4</v>
      </c>
      <c r="B30" s="1241" t="s">
        <v>323</v>
      </c>
      <c r="C30" s="1213" t="s">
        <v>266</v>
      </c>
      <c r="D30" s="1213" t="s">
        <v>324</v>
      </c>
      <c r="E30" s="1214" t="s">
        <v>325</v>
      </c>
      <c r="F30" s="1214" t="s">
        <v>326</v>
      </c>
      <c r="G30" s="121" t="s">
        <v>327</v>
      </c>
      <c r="H30" s="1203">
        <v>2</v>
      </c>
      <c r="I30" s="1203">
        <v>3</v>
      </c>
      <c r="J30" s="1204" t="str">
        <f>IF(OR(AND(H30=1,I30=1),AND(H30=2,I30=1),AND(H30=1,I30=2),AND(H30=2,I30=2),AND(H30=3,I30=1)),"BAJO",IF(OR(AND(H30=4,I30=1),AND(H30=3,I30=2),AND(H30=2,I30=3),AND(H30=1,I30=3)),"MODERADO",IF(OR(AND(H30=5,I30=1),AND(H30=5,I30=2),AND(H30=4,I30=2),AND(H30=4,I30=3),AND(H30=3,I30=3),AND(H30=2,I30=4),AND(H30=1,I30=4),AND(H30=1,I30=5)),"ALTO",IF(OR(AND(H30=5,I30=3),AND(H30=5,I30=4),AND(H30=4,I30=4),AND(H30=3,I30=4),AND(H30=5,I30=5),AND(H30=4,I30=5),AND(H30=3,I30=5),AND(H30=2,I30=5)),"EXTREMO",""))))</f>
        <v>MODERADO</v>
      </c>
      <c r="K30" s="122" t="s">
        <v>328</v>
      </c>
      <c r="L30" s="1240" t="s">
        <v>272</v>
      </c>
      <c r="M30" s="1208">
        <v>1</v>
      </c>
      <c r="N30" s="1208">
        <v>2</v>
      </c>
      <c r="O30" s="1209" t="str">
        <f>IF(OR(AND(M30=1,N30=1),AND(M30=2,N30=1),AND(M30=1,N30=2),AND(M30=2,N30=2),AND(M30=3,N30=1)),"BAJO",IF(OR(AND(M30=4,N30=1),AND(M30=3,N30=2),AND(M30=2,N30=3),AND(M30=1,N30=3)),"MODERADO",IF(OR(AND(M30=5,N30=1),AND(M30=5,N30=2),AND(M30=4,N30=2),AND(M30=4,N30=3),AND(M30=3,N30=3),AND(M30=2,N30=4),AND(M30=1,N30=4),AND(M30=1,N30=5)),"ALTO",IF(OR(AND(M30=5,N30=3),AND(M30=5,N30=4),AND(M30=4,N30=4),AND(M30=3,N30=4),AND(M30=5,N30=5),AND(M30=4,N30=5),AND(M30=3,N30=5),AND(M30=2,N30=5)),"EXTREMO",""))))</f>
        <v>BAJO</v>
      </c>
      <c r="P30" s="1194" t="s">
        <v>24</v>
      </c>
      <c r="Q30" s="102" t="s">
        <v>293</v>
      </c>
      <c r="R30" s="102" t="s">
        <v>274</v>
      </c>
      <c r="S30" s="1196">
        <v>43466</v>
      </c>
      <c r="T30" s="1196">
        <v>43800</v>
      </c>
      <c r="U30" s="103"/>
      <c r="V30" s="1239" t="s">
        <v>277</v>
      </c>
      <c r="W30" s="1239" t="s">
        <v>329</v>
      </c>
      <c r="X30" s="1239" t="s">
        <v>330</v>
      </c>
      <c r="Y30" s="1237"/>
      <c r="Z30" s="1238" t="s">
        <v>227</v>
      </c>
      <c r="AA30" s="1237"/>
      <c r="AB30" s="1237"/>
    </row>
    <row r="31" spans="1:28" s="104" customFormat="1" ht="78" hidden="1" customHeight="1" x14ac:dyDescent="0.25">
      <c r="A31" s="1211"/>
      <c r="B31" s="1241"/>
      <c r="C31" s="1213"/>
      <c r="D31" s="1213"/>
      <c r="E31" s="1214"/>
      <c r="F31" s="1214"/>
      <c r="G31" s="1214" t="s">
        <v>331</v>
      </c>
      <c r="H31" s="1203"/>
      <c r="I31" s="1203"/>
      <c r="J31" s="1204"/>
      <c r="K31" s="123" t="s">
        <v>332</v>
      </c>
      <c r="L31" s="1240"/>
      <c r="M31" s="1203"/>
      <c r="N31" s="1203"/>
      <c r="O31" s="1204"/>
      <c r="P31" s="1195"/>
      <c r="Q31" s="1188" t="s">
        <v>283</v>
      </c>
      <c r="R31" s="1188" t="s">
        <v>333</v>
      </c>
      <c r="S31" s="1197"/>
      <c r="T31" s="1197"/>
      <c r="U31" s="107"/>
      <c r="V31" s="1239"/>
      <c r="W31" s="1238"/>
      <c r="X31" s="1239"/>
      <c r="Y31" s="1237"/>
      <c r="Z31" s="1238"/>
      <c r="AA31" s="1237"/>
      <c r="AB31" s="1237"/>
    </row>
    <row r="32" spans="1:28" s="104" customFormat="1" ht="78" hidden="1" customHeight="1" x14ac:dyDescent="0.25">
      <c r="A32" s="1211"/>
      <c r="B32" s="1241"/>
      <c r="C32" s="1213"/>
      <c r="D32" s="1213"/>
      <c r="E32" s="1214"/>
      <c r="F32" s="1214"/>
      <c r="G32" s="1214"/>
      <c r="H32" s="1203"/>
      <c r="I32" s="1203"/>
      <c r="J32" s="1204"/>
      <c r="K32" s="1187" t="s">
        <v>334</v>
      </c>
      <c r="L32" s="1240"/>
      <c r="M32" s="1203"/>
      <c r="N32" s="1203"/>
      <c r="O32" s="1204"/>
      <c r="P32" s="1195"/>
      <c r="Q32" s="1189"/>
      <c r="R32" s="1189"/>
      <c r="S32" s="1197"/>
      <c r="T32" s="1197"/>
      <c r="U32" s="107"/>
      <c r="V32" s="1239"/>
      <c r="W32" s="1238"/>
      <c r="X32" s="1239"/>
      <c r="Y32" s="1237"/>
      <c r="Z32" s="1238"/>
      <c r="AA32" s="1237"/>
      <c r="AB32" s="1237"/>
    </row>
    <row r="33" spans="1:28" s="104" customFormat="1" ht="28.5" hidden="1" customHeight="1" x14ac:dyDescent="0.25">
      <c r="A33" s="1211"/>
      <c r="B33" s="1241"/>
      <c r="C33" s="1213"/>
      <c r="D33" s="1213"/>
      <c r="E33" s="1214"/>
      <c r="F33" s="1214"/>
      <c r="G33" s="1214"/>
      <c r="H33" s="1203"/>
      <c r="I33" s="1203"/>
      <c r="J33" s="1204"/>
      <c r="K33" s="1187"/>
      <c r="L33" s="1240"/>
      <c r="M33" s="1203"/>
      <c r="N33" s="1203"/>
      <c r="O33" s="1204"/>
      <c r="P33" s="1195"/>
      <c r="Q33" s="1190"/>
      <c r="R33" s="1190"/>
      <c r="S33" s="1198"/>
      <c r="T33" s="1198"/>
      <c r="U33" s="107"/>
      <c r="V33" s="1239"/>
      <c r="W33" s="1238"/>
      <c r="X33" s="1239"/>
      <c r="Y33" s="1237"/>
      <c r="Z33" s="1238"/>
      <c r="AA33" s="1237"/>
      <c r="AB33" s="1237"/>
    </row>
    <row r="34" spans="1:28" s="104" customFormat="1" ht="78" hidden="1" customHeight="1" x14ac:dyDescent="0.25">
      <c r="A34" s="1211"/>
      <c r="B34" s="1241"/>
      <c r="C34" s="1213"/>
      <c r="D34" s="1213"/>
      <c r="E34" s="1214"/>
      <c r="F34" s="1214"/>
      <c r="G34" s="1214"/>
      <c r="H34" s="1203"/>
      <c r="I34" s="1203"/>
      <c r="J34" s="1204"/>
      <c r="K34" s="124"/>
      <c r="L34" s="125"/>
      <c r="M34" s="1203"/>
      <c r="N34" s="1203"/>
      <c r="O34" s="1204"/>
      <c r="P34" s="1195"/>
      <c r="Q34" s="108"/>
      <c r="R34" s="109"/>
      <c r="S34" s="109"/>
      <c r="T34" s="107"/>
      <c r="U34" s="107"/>
      <c r="V34" s="1239"/>
      <c r="W34" s="1238"/>
      <c r="X34" s="1239"/>
      <c r="Y34" s="1237"/>
      <c r="Z34" s="1238"/>
      <c r="AA34" s="1237"/>
      <c r="AB34" s="1237"/>
    </row>
    <row r="35" spans="1:28" ht="15" hidden="1" customHeight="1" x14ac:dyDescent="0.25">
      <c r="B35" s="1228" t="s">
        <v>335</v>
      </c>
      <c r="C35" s="1223"/>
      <c r="D35" s="1223"/>
      <c r="E35" s="1223"/>
      <c r="F35" s="1223"/>
      <c r="G35" s="1223"/>
      <c r="H35" s="1223"/>
      <c r="I35" s="1223"/>
      <c r="J35" s="1223"/>
      <c r="K35" s="1223"/>
      <c r="L35" s="1223"/>
      <c r="M35" s="1223"/>
      <c r="N35" s="1223"/>
      <c r="O35" s="1223"/>
      <c r="P35" s="1223"/>
      <c r="Q35" s="1223"/>
      <c r="R35" s="1223"/>
      <c r="S35" s="1223"/>
      <c r="T35" s="1223"/>
      <c r="U35" s="1223"/>
      <c r="V35" s="1230" t="s">
        <v>277</v>
      </c>
      <c r="W35" s="1230" t="s">
        <v>336</v>
      </c>
      <c r="X35" s="1230" t="s">
        <v>337</v>
      </c>
      <c r="Y35" s="1224"/>
      <c r="Z35" s="1233" t="s">
        <v>227</v>
      </c>
      <c r="AA35" s="1224"/>
      <c r="AB35" s="1224"/>
    </row>
    <row r="36" spans="1:28" ht="15" hidden="1" customHeight="1" x14ac:dyDescent="0.25">
      <c r="B36" s="1229"/>
      <c r="C36" s="1229"/>
      <c r="D36" s="1229"/>
      <c r="E36" s="1229"/>
      <c r="F36" s="1229"/>
      <c r="G36" s="1229"/>
      <c r="H36" s="1229"/>
      <c r="I36" s="1229"/>
      <c r="J36" s="1229"/>
      <c r="K36" s="1229"/>
      <c r="L36" s="1229"/>
      <c r="M36" s="1229"/>
      <c r="N36" s="1229"/>
      <c r="O36" s="1229"/>
      <c r="P36" s="1229"/>
      <c r="Q36" s="1229"/>
      <c r="R36" s="1229"/>
      <c r="S36" s="1229"/>
      <c r="T36" s="1229"/>
      <c r="U36" s="1229"/>
      <c r="V36" s="1231"/>
      <c r="W36" s="1231"/>
      <c r="X36" s="1231"/>
      <c r="Y36" s="1225"/>
      <c r="Z36" s="1234"/>
      <c r="AA36" s="1225"/>
      <c r="AB36" s="1225"/>
    </row>
    <row r="37" spans="1:28" ht="123.75" customHeight="1" x14ac:dyDescent="0.25">
      <c r="A37" s="1210">
        <v>5</v>
      </c>
      <c r="B37" s="1227" t="s">
        <v>338</v>
      </c>
      <c r="C37" s="1213" t="s">
        <v>339</v>
      </c>
      <c r="D37" s="1213" t="s">
        <v>340</v>
      </c>
      <c r="E37" s="1214" t="s">
        <v>341</v>
      </c>
      <c r="F37" s="121" t="s">
        <v>342</v>
      </c>
      <c r="G37" s="121" t="s">
        <v>343</v>
      </c>
      <c r="H37" s="1203">
        <v>1</v>
      </c>
      <c r="I37" s="1203">
        <v>4</v>
      </c>
      <c r="J37" s="1204" t="str">
        <f>IF(OR(AND(H37=1,I37=1),AND(H37=2,I37=1),AND(H37=1,I37=2),AND(H37=2,I37=2),AND(H37=3,I37=1)),"BAJO",IF(OR(AND(H37=4,I37=1),AND(H37=3,I37=2),AND(H37=2,I37=3),AND(H37=1,I37=3)),"MODERADO",IF(OR(AND(H37=5,I37=1),AND(H37=5,I37=2),AND(H37=4,I37=2),AND(H37=4,I37=3),AND(H37=3,I37=3),AND(H37=2,I37=4),AND(H37=1,I37=4),AND(H37=1,I37=5)),"ALTO",IF(OR(AND(H37=5,I37=3),AND(H37=5,I37=4),AND(H37=4,I37=4),AND(H37=3,I37=4),AND(H37=5,I37=5),AND(H37=4,I37=5),AND(H37=3,I37=5),AND(H37=2,I37=5)),"EXTREMO",""))))</f>
        <v>ALTO</v>
      </c>
      <c r="K37" s="122" t="s">
        <v>344</v>
      </c>
      <c r="L37" s="1205" t="s">
        <v>272</v>
      </c>
      <c r="M37" s="1208">
        <v>2</v>
      </c>
      <c r="N37" s="1208">
        <v>3</v>
      </c>
      <c r="O37" s="1209" t="str">
        <f>IF(OR(AND(M37=1,N37=1),AND(M37=2,N37=1),AND(M37=1,N37=2),AND(M37=2,N37=2),AND(M37=3,N37=1)),"BAJO",IF(OR(AND(M37=4,N37=1),AND(M37=3,N37=2),AND(M37=2,N37=3),AND(M37=1,N37=3)),"MODERADO",IF(OR(AND(M37=5,N37=1),AND(M37=5,N37=2),AND(M37=4,N37=2),AND(M37=4,N37=3),AND(M37=3,N37=3),AND(M37=2,N37=4),AND(M37=1,N37=4),AND(M37=1,N37=5)),"ALTO",IF(OR(AND(M37=5,N37=3),AND(M37=5,N37=4),AND(M37=4,N37=4),AND(M37=3,N37=4),AND(M37=5,N37=5),AND(M37=4,N37=5),AND(M37=3,N37=5),AND(M37=2,N37=5)),"EXTREMO",""))))</f>
        <v>MODERADO</v>
      </c>
      <c r="P37" s="1194" t="s">
        <v>23</v>
      </c>
      <c r="Q37" s="102" t="s">
        <v>293</v>
      </c>
      <c r="R37" s="102" t="s">
        <v>274</v>
      </c>
      <c r="S37" s="1196">
        <v>43466</v>
      </c>
      <c r="T37" s="1196">
        <v>43800</v>
      </c>
      <c r="U37" s="103"/>
      <c r="V37" s="1231"/>
      <c r="W37" s="1231"/>
      <c r="X37" s="1231"/>
      <c r="Y37" s="1225"/>
      <c r="Z37" s="1234"/>
      <c r="AA37" s="1225"/>
      <c r="AB37" s="1225"/>
    </row>
    <row r="38" spans="1:28" ht="64.5" hidden="1" customHeight="1" x14ac:dyDescent="0.25">
      <c r="A38" s="1211"/>
      <c r="B38" s="1227"/>
      <c r="C38" s="1213"/>
      <c r="D38" s="1213"/>
      <c r="E38" s="1214"/>
      <c r="F38" s="121" t="s">
        <v>345</v>
      </c>
      <c r="G38" s="121" t="s">
        <v>346</v>
      </c>
      <c r="H38" s="1203"/>
      <c r="I38" s="1203"/>
      <c r="J38" s="1204"/>
      <c r="K38" s="1187" t="s">
        <v>347</v>
      </c>
      <c r="L38" s="1206"/>
      <c r="M38" s="1203"/>
      <c r="N38" s="1203"/>
      <c r="O38" s="1204"/>
      <c r="P38" s="1195"/>
      <c r="Q38" s="1188" t="s">
        <v>283</v>
      </c>
      <c r="R38" s="1188" t="s">
        <v>348</v>
      </c>
      <c r="S38" s="1197"/>
      <c r="T38" s="1197"/>
      <c r="U38" s="107"/>
      <c r="V38" s="1231"/>
      <c r="W38" s="1231"/>
      <c r="X38" s="1231"/>
      <c r="Y38" s="1225"/>
      <c r="Z38" s="1234"/>
      <c r="AA38" s="1225"/>
      <c r="AB38" s="1225"/>
    </row>
    <row r="39" spans="1:28" ht="51.75" hidden="1" customHeight="1" x14ac:dyDescent="0.25">
      <c r="A39" s="1211"/>
      <c r="B39" s="1227"/>
      <c r="C39" s="1213"/>
      <c r="D39" s="1213"/>
      <c r="E39" s="1214"/>
      <c r="F39" s="1185" t="s">
        <v>349</v>
      </c>
      <c r="G39" s="1185" t="s">
        <v>350</v>
      </c>
      <c r="H39" s="1203"/>
      <c r="I39" s="1203"/>
      <c r="J39" s="1204"/>
      <c r="K39" s="1187"/>
      <c r="L39" s="1206"/>
      <c r="M39" s="1203"/>
      <c r="N39" s="1203"/>
      <c r="O39" s="1204"/>
      <c r="P39" s="1195"/>
      <c r="Q39" s="1189"/>
      <c r="R39" s="1189"/>
      <c r="S39" s="1197"/>
      <c r="T39" s="1197"/>
      <c r="U39" s="1236"/>
      <c r="V39" s="1231"/>
      <c r="W39" s="1231"/>
      <c r="X39" s="1231"/>
      <c r="Y39" s="1225"/>
      <c r="Z39" s="1234"/>
      <c r="AA39" s="1225"/>
      <c r="AB39" s="1225"/>
    </row>
    <row r="40" spans="1:28" ht="36" hidden="1" customHeight="1" x14ac:dyDescent="0.25">
      <c r="A40" s="1211"/>
      <c r="B40" s="1227"/>
      <c r="C40" s="1213"/>
      <c r="D40" s="1213"/>
      <c r="E40" s="1214"/>
      <c r="F40" s="1186"/>
      <c r="G40" s="1186"/>
      <c r="H40" s="1203"/>
      <c r="I40" s="1203"/>
      <c r="J40" s="1204"/>
      <c r="K40" s="123" t="s">
        <v>351</v>
      </c>
      <c r="L40" s="1206"/>
      <c r="M40" s="1203"/>
      <c r="N40" s="1203"/>
      <c r="O40" s="1204"/>
      <c r="P40" s="1195"/>
      <c r="Q40" s="1189"/>
      <c r="R40" s="1189"/>
      <c r="S40" s="1197"/>
      <c r="T40" s="1197"/>
      <c r="U40" s="1192"/>
      <c r="V40" s="1231"/>
      <c r="W40" s="1231"/>
      <c r="X40" s="1231"/>
      <c r="Y40" s="1225"/>
      <c r="Z40" s="1234"/>
      <c r="AA40" s="1225"/>
      <c r="AB40" s="1225"/>
    </row>
    <row r="41" spans="1:28" ht="44.25" hidden="1" customHeight="1" x14ac:dyDescent="0.25">
      <c r="A41" s="1211"/>
      <c r="B41" s="1227"/>
      <c r="C41" s="1213"/>
      <c r="D41" s="1213"/>
      <c r="E41" s="1214"/>
      <c r="F41" s="1219"/>
      <c r="G41" s="1219"/>
      <c r="H41" s="1203"/>
      <c r="I41" s="1203"/>
      <c r="J41" s="1204"/>
      <c r="K41" s="127" t="s">
        <v>352</v>
      </c>
      <c r="L41" s="1207"/>
      <c r="M41" s="1203"/>
      <c r="N41" s="1203"/>
      <c r="O41" s="1204"/>
      <c r="P41" s="1195"/>
      <c r="Q41" s="1190"/>
      <c r="R41" s="1190"/>
      <c r="S41" s="1198"/>
      <c r="T41" s="1198"/>
      <c r="U41" s="1193"/>
      <c r="V41" s="1232"/>
      <c r="W41" s="1232"/>
      <c r="X41" s="1232"/>
      <c r="Y41" s="1226"/>
      <c r="Z41" s="1235"/>
      <c r="AA41" s="1226"/>
      <c r="AB41" s="1226"/>
    </row>
    <row r="42" spans="1:28" ht="26.25" hidden="1" customHeight="1" x14ac:dyDescent="0.3">
      <c r="A42" s="1222" t="s">
        <v>353</v>
      </c>
      <c r="B42" s="1223"/>
      <c r="C42" s="1223"/>
      <c r="D42" s="1223"/>
      <c r="E42" s="1223"/>
      <c r="F42" s="1223"/>
      <c r="G42" s="1223"/>
      <c r="H42" s="1223"/>
      <c r="I42" s="1223"/>
      <c r="J42" s="1223"/>
      <c r="K42" s="1223"/>
      <c r="L42" s="1223"/>
      <c r="M42" s="1223"/>
      <c r="N42" s="1223"/>
      <c r="O42" s="1223"/>
      <c r="P42" s="1223"/>
      <c r="Q42" s="1223"/>
      <c r="R42" s="1223"/>
      <c r="S42" s="1223"/>
      <c r="T42" s="1223"/>
      <c r="U42" s="1223"/>
      <c r="V42" s="1199" t="s">
        <v>277</v>
      </c>
      <c r="W42" s="1202" t="s">
        <v>354</v>
      </c>
      <c r="X42" s="1202" t="s">
        <v>355</v>
      </c>
      <c r="Y42" s="1182"/>
      <c r="Z42" s="1215" t="s">
        <v>227</v>
      </c>
      <c r="AA42" s="1182"/>
      <c r="AB42" s="1182"/>
    </row>
    <row r="43" spans="1:28" ht="86.25" hidden="1" customHeight="1" x14ac:dyDescent="0.25">
      <c r="A43" s="1210">
        <v>6</v>
      </c>
      <c r="B43" s="1221" t="s">
        <v>356</v>
      </c>
      <c r="C43" s="1213" t="s">
        <v>357</v>
      </c>
      <c r="D43" s="1213" t="s">
        <v>358</v>
      </c>
      <c r="E43" s="1214" t="s">
        <v>359</v>
      </c>
      <c r="F43" s="128" t="s">
        <v>360</v>
      </c>
      <c r="G43" s="129" t="s">
        <v>361</v>
      </c>
      <c r="H43" s="1203">
        <v>3</v>
      </c>
      <c r="I43" s="1203">
        <v>3</v>
      </c>
      <c r="J43" s="1204" t="str">
        <f>IF(OR(AND(H43=1,I43=1),AND(H43=2,I43=1),AND(H43=1,I43=2),AND(H43=2,I43=2),AND(H43=3,I43=1)),"BAJO",IF(OR(AND(H43=4,I43=1),AND(H43=3,I43=2),AND(H43=2,I43=3),AND(H43=1,I43=3)),"MODERADO",IF(OR(AND(H43=5,I43=1),AND(H43=5,I43=2),AND(H43=4,I43=2),AND(H43=4,I43=3),AND(H43=3,I43=3),AND(H43=2,I43=4),AND(H43=1,I43=4),AND(H43=1,I43=5)),"ALTO",IF(OR(AND(H43=5,I43=3),AND(H43=5,I43=4),AND(H43=4,I43=4),AND(H43=3,I43=4),AND(H43=5,I43=5),AND(H43=4,I43=5),AND(H43=3,I43=5),AND(H43=2,I43=5)),"EXTREMO",""))))</f>
        <v>ALTO</v>
      </c>
      <c r="K43" s="122" t="s">
        <v>362</v>
      </c>
      <c r="L43" s="1205" t="s">
        <v>272</v>
      </c>
      <c r="M43" s="1208">
        <v>2</v>
      </c>
      <c r="N43" s="1208">
        <v>2</v>
      </c>
      <c r="O43" s="1209" t="str">
        <f>IF(OR(AND(M43=1,N43=1),AND(M43=2,N43=1),AND(M43=1,N43=2),AND(M43=2,N43=2),AND(M43=3,N43=1)),"BAJO",IF(OR(AND(M43=4,N43=1),AND(M43=3,N43=2),AND(M43=2,N43=3),AND(M43=1,N43=3)),"MODERADO",IF(OR(AND(M43=5,N43=1),AND(M43=5,N43=2),AND(M43=4,N43=2),AND(M43=4,N43=3),AND(M43=3,N43=3),AND(M43=2,N43=4),AND(M43=1,N43=4),AND(M43=1,N43=5)),"ALTO",IF(OR(AND(M43=5,N43=3),AND(M43=5,N43=4),AND(M43=4,N43=4),AND(M43=3,N43=4),AND(M43=5,N43=5),AND(M43=4,N43=5),AND(M43=3,N43=5),AND(M43=2,N43=5)),"EXTREMO",""))))</f>
        <v>BAJO</v>
      </c>
      <c r="P43" s="1194" t="s">
        <v>24</v>
      </c>
      <c r="Q43" s="102" t="s">
        <v>293</v>
      </c>
      <c r="R43" s="1189" t="s">
        <v>363</v>
      </c>
      <c r="S43" s="1196">
        <v>43466</v>
      </c>
      <c r="T43" s="1196">
        <v>43800</v>
      </c>
      <c r="U43" s="130"/>
      <c r="V43" s="1200"/>
      <c r="W43" s="1200"/>
      <c r="X43" s="1200"/>
      <c r="Y43" s="1183"/>
      <c r="Z43" s="1216"/>
      <c r="AA43" s="1183"/>
      <c r="AB43" s="1183"/>
    </row>
    <row r="44" spans="1:28" ht="69" hidden="1" customHeight="1" x14ac:dyDescent="0.25">
      <c r="A44" s="1211"/>
      <c r="B44" s="1221"/>
      <c r="C44" s="1213"/>
      <c r="D44" s="1213"/>
      <c r="E44" s="1214"/>
      <c r="F44" s="1185" t="s">
        <v>364</v>
      </c>
      <c r="G44" s="1185" t="s">
        <v>365</v>
      </c>
      <c r="H44" s="1203"/>
      <c r="I44" s="1203"/>
      <c r="J44" s="1204"/>
      <c r="K44" s="123" t="s">
        <v>366</v>
      </c>
      <c r="L44" s="1206"/>
      <c r="M44" s="1203"/>
      <c r="N44" s="1203"/>
      <c r="O44" s="1204"/>
      <c r="P44" s="1195"/>
      <c r="Q44" s="1188" t="s">
        <v>283</v>
      </c>
      <c r="R44" s="1189"/>
      <c r="S44" s="1197"/>
      <c r="T44" s="1197"/>
      <c r="U44" s="131"/>
      <c r="V44" s="1200"/>
      <c r="W44" s="1200"/>
      <c r="X44" s="1200"/>
      <c r="Y44" s="1183"/>
      <c r="Z44" s="1216"/>
      <c r="AA44" s="1183"/>
      <c r="AB44" s="1183"/>
    </row>
    <row r="45" spans="1:28" ht="49.5" hidden="1" customHeight="1" x14ac:dyDescent="0.25">
      <c r="A45" s="1211"/>
      <c r="B45" s="1221"/>
      <c r="C45" s="1213"/>
      <c r="D45" s="1213"/>
      <c r="E45" s="1214"/>
      <c r="F45" s="1186"/>
      <c r="G45" s="1186"/>
      <c r="H45" s="1203"/>
      <c r="I45" s="1203"/>
      <c r="J45" s="1204"/>
      <c r="K45" s="123" t="s">
        <v>367</v>
      </c>
      <c r="L45" s="1206"/>
      <c r="M45" s="1203"/>
      <c r="N45" s="1203"/>
      <c r="O45" s="1204"/>
      <c r="P45" s="1195"/>
      <c r="Q45" s="1189"/>
      <c r="R45" s="1189"/>
      <c r="S45" s="1197"/>
      <c r="T45" s="1197"/>
      <c r="U45" s="131"/>
      <c r="V45" s="1200"/>
      <c r="W45" s="1200"/>
      <c r="X45" s="1200"/>
      <c r="Y45" s="1183"/>
      <c r="Z45" s="1216"/>
      <c r="AA45" s="1183"/>
      <c r="AB45" s="1183"/>
    </row>
    <row r="46" spans="1:28" ht="62.25" hidden="1" customHeight="1" x14ac:dyDescent="0.25">
      <c r="A46" s="1211"/>
      <c r="B46" s="1221"/>
      <c r="C46" s="1213"/>
      <c r="D46" s="1213"/>
      <c r="E46" s="1214"/>
      <c r="F46" s="1219"/>
      <c r="G46" s="1219"/>
      <c r="H46" s="1203"/>
      <c r="I46" s="1203"/>
      <c r="J46" s="1204"/>
      <c r="K46" s="127" t="s">
        <v>368</v>
      </c>
      <c r="L46" s="1207"/>
      <c r="M46" s="1203"/>
      <c r="N46" s="1203"/>
      <c r="O46" s="1204"/>
      <c r="P46" s="1195"/>
      <c r="Q46" s="1190"/>
      <c r="R46" s="1190"/>
      <c r="S46" s="1198"/>
      <c r="T46" s="1198"/>
      <c r="U46" s="131"/>
      <c r="V46" s="1201"/>
      <c r="W46" s="1201"/>
      <c r="X46" s="1201"/>
      <c r="Y46" s="1184"/>
      <c r="Z46" s="1217"/>
      <c r="AA46" s="1184"/>
      <c r="AB46" s="1184"/>
    </row>
    <row r="47" spans="1:28" ht="103.5" hidden="1" x14ac:dyDescent="0.25">
      <c r="A47" s="1210">
        <v>7</v>
      </c>
      <c r="B47" s="1218" t="s">
        <v>369</v>
      </c>
      <c r="C47" s="1213" t="s">
        <v>357</v>
      </c>
      <c r="D47" s="1213" t="s">
        <v>370</v>
      </c>
      <c r="E47" s="1214" t="s">
        <v>371</v>
      </c>
      <c r="F47" s="129" t="s">
        <v>372</v>
      </c>
      <c r="G47" s="121" t="s">
        <v>373</v>
      </c>
      <c r="H47" s="1203">
        <v>3</v>
      </c>
      <c r="I47" s="1203">
        <v>3</v>
      </c>
      <c r="J47" s="1204" t="str">
        <f>IF(OR(AND(H47=1,I47=1),AND(H47=2,I47=1),AND(H47=1,I47=2),AND(H47=2,I47=2),AND(H47=3,I47=1)),"BAJO",IF(OR(AND(H47=4,I47=1),AND(H47=3,I47=2),AND(H47=2,I47=3),AND(H47=1,I47=3)),"MODERADO",IF(OR(AND(H47=5,I47=1),AND(H47=5,I47=2),AND(H47=4,I47=2),AND(H47=4,I47=3),AND(H47=3,I47=3),AND(H47=2,I47=4),AND(H47=1,I47=4),AND(H47=1,I47=5)),"ALTO",IF(OR(AND(H47=5,I47=3),AND(H47=5,I47=4),AND(H47=4,I47=4),AND(H47=3,I47=4),AND(H47=5,I47=5),AND(H47=4,I47=5),AND(H47=3,I47=5),AND(H47=2,I47=5)),"EXTREMO",""))))</f>
        <v>ALTO</v>
      </c>
      <c r="K47" s="122" t="s">
        <v>374</v>
      </c>
      <c r="L47" s="1205" t="s">
        <v>272</v>
      </c>
      <c r="M47" s="1208">
        <v>2</v>
      </c>
      <c r="N47" s="1208">
        <v>2</v>
      </c>
      <c r="O47" s="1209" t="str">
        <f>IF(OR(AND(M47=1,N47=1),AND(M47=2,N47=1),AND(M47=1,N47=2),AND(M47=2,N47=2),AND(M47=3,N47=1)),"BAJO",IF(OR(AND(M47=4,N47=1),AND(M47=3,N47=2),AND(M47=2,N47=3),AND(M47=1,N47=3)),"MODERADO",IF(OR(AND(M47=5,N47=1),AND(M47=5,N47=2),AND(M47=4,N47=2),AND(M47=4,N47=3),AND(M47=3,N47=3),AND(M47=2,N47=4),AND(M47=1,N47=4),AND(M47=1,N47=5)),"ALTO",IF(OR(AND(M47=5,N47=3),AND(M47=5,N47=4),AND(M47=4,N47=4),AND(M47=3,N47=4),AND(M47=5,N47=5),AND(M47=4,N47=5),AND(M47=3,N47=5),AND(M47=2,N47=5)),"EXTREMO",""))))</f>
        <v>BAJO</v>
      </c>
      <c r="P47" s="1194" t="s">
        <v>23</v>
      </c>
      <c r="Q47" s="102" t="s">
        <v>293</v>
      </c>
      <c r="R47" s="102" t="s">
        <v>375</v>
      </c>
      <c r="S47" s="1196">
        <v>43466</v>
      </c>
      <c r="T47" s="1196">
        <v>43800</v>
      </c>
      <c r="U47" s="130"/>
      <c r="V47" s="1199" t="s">
        <v>277</v>
      </c>
      <c r="W47" s="1202" t="s">
        <v>376</v>
      </c>
      <c r="X47" s="1202" t="s">
        <v>377</v>
      </c>
      <c r="Y47" s="1182"/>
      <c r="Z47" s="1215" t="s">
        <v>227</v>
      </c>
      <c r="AA47" s="1182"/>
      <c r="AB47" s="1182"/>
    </row>
    <row r="48" spans="1:28" ht="86.25" hidden="1" customHeight="1" x14ac:dyDescent="0.25">
      <c r="A48" s="1211"/>
      <c r="B48" s="1218"/>
      <c r="C48" s="1213"/>
      <c r="D48" s="1213"/>
      <c r="E48" s="1214"/>
      <c r="F48" s="1185" t="s">
        <v>378</v>
      </c>
      <c r="G48" s="121" t="s">
        <v>379</v>
      </c>
      <c r="H48" s="1203"/>
      <c r="I48" s="1203"/>
      <c r="J48" s="1204"/>
      <c r="K48" s="1187" t="s">
        <v>380</v>
      </c>
      <c r="L48" s="1206"/>
      <c r="M48" s="1203"/>
      <c r="N48" s="1203"/>
      <c r="O48" s="1204"/>
      <c r="P48" s="1195"/>
      <c r="Q48" s="1188" t="s">
        <v>283</v>
      </c>
      <c r="R48" s="1188" t="s">
        <v>333</v>
      </c>
      <c r="S48" s="1197"/>
      <c r="T48" s="1197"/>
      <c r="U48" s="1191"/>
      <c r="V48" s="1200"/>
      <c r="W48" s="1200"/>
      <c r="X48" s="1200"/>
      <c r="Y48" s="1183"/>
      <c r="Z48" s="1216"/>
      <c r="AA48" s="1183"/>
      <c r="AB48" s="1183"/>
    </row>
    <row r="49" spans="1:28" ht="17.25" hidden="1" customHeight="1" x14ac:dyDescent="0.25">
      <c r="A49" s="1211"/>
      <c r="B49" s="1218"/>
      <c r="C49" s="1213"/>
      <c r="D49" s="1213"/>
      <c r="E49" s="1214"/>
      <c r="F49" s="1186"/>
      <c r="G49" s="1185" t="s">
        <v>381</v>
      </c>
      <c r="H49" s="1203"/>
      <c r="I49" s="1203"/>
      <c r="J49" s="1204"/>
      <c r="K49" s="1187"/>
      <c r="L49" s="1206"/>
      <c r="M49" s="1203"/>
      <c r="N49" s="1203"/>
      <c r="O49" s="1204"/>
      <c r="P49" s="1195"/>
      <c r="Q49" s="1189"/>
      <c r="R49" s="1189"/>
      <c r="S49" s="1197"/>
      <c r="T49" s="1197"/>
      <c r="U49" s="1192"/>
      <c r="V49" s="1200"/>
      <c r="W49" s="1200"/>
      <c r="X49" s="1200"/>
      <c r="Y49" s="1183"/>
      <c r="Z49" s="1216"/>
      <c r="AA49" s="1183"/>
      <c r="AB49" s="1183"/>
    </row>
    <row r="50" spans="1:28" ht="17.25" hidden="1" customHeight="1" x14ac:dyDescent="0.25">
      <c r="A50" s="1211"/>
      <c r="B50" s="1218"/>
      <c r="C50" s="1213"/>
      <c r="D50" s="1213"/>
      <c r="E50" s="1214"/>
      <c r="F50" s="1186"/>
      <c r="G50" s="1186"/>
      <c r="H50" s="1203"/>
      <c r="I50" s="1203"/>
      <c r="J50" s="1204"/>
      <c r="K50" s="1187" t="s">
        <v>382</v>
      </c>
      <c r="L50" s="1206"/>
      <c r="M50" s="1203"/>
      <c r="N50" s="1203"/>
      <c r="O50" s="1204"/>
      <c r="P50" s="1195"/>
      <c r="Q50" s="1189"/>
      <c r="R50" s="1189"/>
      <c r="S50" s="1197"/>
      <c r="T50" s="1197"/>
      <c r="U50" s="1193"/>
      <c r="V50" s="1200"/>
      <c r="W50" s="1200"/>
      <c r="X50" s="1200"/>
      <c r="Y50" s="1183"/>
      <c r="Z50" s="1216"/>
      <c r="AA50" s="1183"/>
      <c r="AB50" s="1183"/>
    </row>
    <row r="51" spans="1:28" ht="96" hidden="1" customHeight="1" x14ac:dyDescent="0.25">
      <c r="A51" s="1211"/>
      <c r="B51" s="1218"/>
      <c r="C51" s="1213"/>
      <c r="D51" s="1213"/>
      <c r="E51" s="1214"/>
      <c r="F51" s="1219"/>
      <c r="G51" s="1219"/>
      <c r="H51" s="1203"/>
      <c r="I51" s="1203"/>
      <c r="J51" s="1204"/>
      <c r="K51" s="1220"/>
      <c r="L51" s="1207"/>
      <c r="M51" s="1203"/>
      <c r="N51" s="1203"/>
      <c r="O51" s="1204"/>
      <c r="P51" s="1195"/>
      <c r="Q51" s="1190"/>
      <c r="R51" s="1190"/>
      <c r="S51" s="1198"/>
      <c r="T51" s="1198"/>
      <c r="U51" s="131"/>
      <c r="V51" s="1201"/>
      <c r="W51" s="1201"/>
      <c r="X51" s="1201"/>
      <c r="Y51" s="1184"/>
      <c r="Z51" s="1217"/>
      <c r="AA51" s="1184"/>
      <c r="AB51" s="1184"/>
    </row>
    <row r="52" spans="1:28" ht="113.25" hidden="1" customHeight="1" x14ac:dyDescent="0.25">
      <c r="A52" s="1210">
        <v>8</v>
      </c>
      <c r="B52" s="1212" t="s">
        <v>383</v>
      </c>
      <c r="C52" s="1213" t="s">
        <v>357</v>
      </c>
      <c r="D52" s="1213" t="s">
        <v>384</v>
      </c>
      <c r="E52" s="1214" t="s">
        <v>385</v>
      </c>
      <c r="F52" s="129" t="s">
        <v>386</v>
      </c>
      <c r="G52" s="121" t="s">
        <v>387</v>
      </c>
      <c r="H52" s="1203">
        <v>2</v>
      </c>
      <c r="I52" s="1203">
        <v>4</v>
      </c>
      <c r="J52" s="1204" t="str">
        <f>IF(OR(AND(H52=1,I52=1),AND(H52=2,I52=1),AND(H52=1,I52=2),AND(H52=2,I52=2),AND(H52=3,I52=1)),"BAJO",IF(OR(AND(H52=4,I52=1),AND(H52=3,I52=2),AND(H52=2,I52=3),AND(H52=1,I52=3)),"MODERADO",IF(OR(AND(H52=5,I52=1),AND(H52=5,I52=2),AND(H52=4,I52=2),AND(H52=4,I52=3),AND(H52=3,I52=3),AND(H52=2,I52=4),AND(H52=1,I52=4),AND(H52=1,I52=5)),"ALTO",IF(OR(AND(H52=5,I52=3),AND(H52=5,I52=4),AND(H52=4,I52=4),AND(H52=3,I52=4),AND(H52=5,I52=5),AND(H52=4,I52=5),AND(H52=3,I52=5),AND(H52=2,I52=5)),"EXTREMO",""))))</f>
        <v>ALTO</v>
      </c>
      <c r="K52" s="122" t="s">
        <v>388</v>
      </c>
      <c r="L52" s="1205" t="s">
        <v>272</v>
      </c>
      <c r="M52" s="1208">
        <v>1</v>
      </c>
      <c r="N52" s="1208">
        <v>3</v>
      </c>
      <c r="O52" s="1209" t="str">
        <f>IF(OR(AND(M52=1,N52=1),AND(M52=2,N52=1),AND(M52=1,N52=2),AND(M52=2,N52=2),AND(M52=3,N52=1)),"BAJO",IF(OR(AND(M52=4,N52=1),AND(M52=3,N52=2),AND(M52=2,N52=3),AND(M52=1,N52=3)),"MODERADO",IF(OR(AND(M52=5,N52=1),AND(M52=5,N52=2),AND(M52=4,N52=2),AND(M52=4,N52=3),AND(M52=3,N52=3),AND(M52=2,N52=4),AND(M52=1,N52=4),AND(M52=1,N52=5)),"ALTO",IF(OR(AND(M52=5,N52=3),AND(M52=5,N52=4),AND(M52=4,N52=4),AND(M52=3,N52=4),AND(M52=5,N52=5),AND(M52=4,N52=5),AND(M52=3,N52=5),AND(M52=2,N52=5)),"EXTREMO",""))))</f>
        <v>MODERADO</v>
      </c>
      <c r="P52" s="1194" t="s">
        <v>23</v>
      </c>
      <c r="Q52" s="102" t="s">
        <v>293</v>
      </c>
      <c r="R52" s="102" t="s">
        <v>375</v>
      </c>
      <c r="S52" s="1196">
        <v>43466</v>
      </c>
      <c r="T52" s="1196">
        <v>43800</v>
      </c>
      <c r="U52" s="130"/>
      <c r="V52" s="1199" t="s">
        <v>277</v>
      </c>
      <c r="W52" s="1202" t="s">
        <v>389</v>
      </c>
      <c r="X52" s="1202" t="s">
        <v>390</v>
      </c>
      <c r="Y52" s="1182"/>
      <c r="Z52" s="1215" t="s">
        <v>227</v>
      </c>
      <c r="AA52" s="1182"/>
      <c r="AB52" s="1182"/>
    </row>
    <row r="53" spans="1:28" ht="103.5" hidden="1" customHeight="1" x14ac:dyDescent="0.25">
      <c r="A53" s="1211"/>
      <c r="B53" s="1212"/>
      <c r="C53" s="1213"/>
      <c r="D53" s="1213"/>
      <c r="E53" s="1214"/>
      <c r="F53" s="121" t="s">
        <v>391</v>
      </c>
      <c r="G53" s="1185" t="s">
        <v>392</v>
      </c>
      <c r="H53" s="1203"/>
      <c r="I53" s="1203"/>
      <c r="J53" s="1204"/>
      <c r="K53" s="1187" t="s">
        <v>393</v>
      </c>
      <c r="L53" s="1206"/>
      <c r="M53" s="1203"/>
      <c r="N53" s="1203"/>
      <c r="O53" s="1204"/>
      <c r="P53" s="1195"/>
      <c r="Q53" s="1188" t="s">
        <v>283</v>
      </c>
      <c r="R53" s="1188" t="s">
        <v>333</v>
      </c>
      <c r="S53" s="1197"/>
      <c r="T53" s="1197"/>
      <c r="U53" s="1191"/>
      <c r="V53" s="1200"/>
      <c r="W53" s="1200"/>
      <c r="X53" s="1200"/>
      <c r="Y53" s="1183"/>
      <c r="Z53" s="1216"/>
      <c r="AA53" s="1183"/>
      <c r="AB53" s="1183"/>
    </row>
    <row r="54" spans="1:28" ht="17.25" hidden="1" customHeight="1" x14ac:dyDescent="0.25">
      <c r="A54" s="1211"/>
      <c r="B54" s="1212"/>
      <c r="C54" s="1213"/>
      <c r="D54" s="1213"/>
      <c r="E54" s="1214"/>
      <c r="F54" s="1185" t="s">
        <v>394</v>
      </c>
      <c r="G54" s="1186"/>
      <c r="H54" s="1203"/>
      <c r="I54" s="1203"/>
      <c r="J54" s="1204"/>
      <c r="K54" s="1187"/>
      <c r="L54" s="1206"/>
      <c r="M54" s="1203"/>
      <c r="N54" s="1203"/>
      <c r="O54" s="1204"/>
      <c r="P54" s="1195"/>
      <c r="Q54" s="1189"/>
      <c r="R54" s="1189"/>
      <c r="S54" s="1197"/>
      <c r="T54" s="1197"/>
      <c r="U54" s="1192"/>
      <c r="V54" s="1200"/>
      <c r="W54" s="1200"/>
      <c r="X54" s="1200"/>
      <c r="Y54" s="1183"/>
      <c r="Z54" s="1216"/>
      <c r="AA54" s="1183"/>
      <c r="AB54" s="1183"/>
    </row>
    <row r="55" spans="1:28" ht="81.75" hidden="1" customHeight="1" x14ac:dyDescent="0.25">
      <c r="A55" s="1211"/>
      <c r="B55" s="1212"/>
      <c r="C55" s="1213"/>
      <c r="D55" s="1213"/>
      <c r="E55" s="1214"/>
      <c r="F55" s="1186"/>
      <c r="G55" s="1186"/>
      <c r="H55" s="1203"/>
      <c r="I55" s="1203"/>
      <c r="J55" s="1204"/>
      <c r="K55" s="123" t="s">
        <v>395</v>
      </c>
      <c r="L55" s="1206"/>
      <c r="M55" s="1203"/>
      <c r="N55" s="1203"/>
      <c r="O55" s="1204"/>
      <c r="P55" s="1195"/>
      <c r="Q55" s="1189"/>
      <c r="R55" s="1189"/>
      <c r="S55" s="1197"/>
      <c r="T55" s="1197"/>
      <c r="U55" s="1193"/>
      <c r="V55" s="1200"/>
      <c r="W55" s="1200"/>
      <c r="X55" s="1200"/>
      <c r="Y55" s="1183"/>
      <c r="Z55" s="1216"/>
      <c r="AA55" s="1183"/>
      <c r="AB55" s="1183"/>
    </row>
    <row r="56" spans="1:28" ht="51.75" hidden="1" x14ac:dyDescent="0.25">
      <c r="A56" s="1211"/>
      <c r="B56" s="1212"/>
      <c r="C56" s="1213"/>
      <c r="D56" s="1213"/>
      <c r="E56" s="1214"/>
      <c r="F56" s="114" t="s">
        <v>396</v>
      </c>
      <c r="G56" s="114" t="s">
        <v>397</v>
      </c>
      <c r="H56" s="1203"/>
      <c r="I56" s="1203"/>
      <c r="J56" s="1204"/>
      <c r="K56" s="127" t="s">
        <v>398</v>
      </c>
      <c r="L56" s="1207"/>
      <c r="M56" s="1203"/>
      <c r="N56" s="1203"/>
      <c r="O56" s="1204"/>
      <c r="P56" s="1195"/>
      <c r="Q56" s="1190"/>
      <c r="R56" s="1190"/>
      <c r="S56" s="1198"/>
      <c r="T56" s="1198"/>
      <c r="U56" s="131"/>
      <c r="V56" s="1201"/>
      <c r="W56" s="1201"/>
      <c r="X56" s="1201"/>
      <c r="Y56" s="1184"/>
      <c r="Z56" s="1217"/>
      <c r="AA56" s="1184"/>
      <c r="AB56" s="1184"/>
    </row>
    <row r="139" spans="178:178" x14ac:dyDescent="0.25">
      <c r="FV139" s="92" t="s">
        <v>24</v>
      </c>
    </row>
    <row r="140" spans="178:178" x14ac:dyDescent="0.25">
      <c r="FV140" s="92" t="s">
        <v>23</v>
      </c>
    </row>
    <row r="141" spans="178:178" x14ac:dyDescent="0.25">
      <c r="FV141" s="92" t="s">
        <v>25</v>
      </c>
    </row>
    <row r="142" spans="178:178" x14ac:dyDescent="0.25">
      <c r="FV142" s="92" t="s">
        <v>26</v>
      </c>
    </row>
  </sheetData>
  <autoFilter ref="A12:AB56">
    <filterColumn colId="2">
      <filters>
        <filter val="CORRUPCIÓN"/>
      </filters>
    </filterColumn>
    <filterColumn colId="12" showButton="0"/>
    <filterColumn colId="13"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266">
    <mergeCell ref="A1:C5"/>
    <mergeCell ref="D1:AB1"/>
    <mergeCell ref="D3:AB3"/>
    <mergeCell ref="D4:G4"/>
    <mergeCell ref="H4:N4"/>
    <mergeCell ref="O4:Q4"/>
    <mergeCell ref="R4:AB5"/>
    <mergeCell ref="D5:G5"/>
    <mergeCell ref="H5:N5"/>
    <mergeCell ref="O5:Q5"/>
    <mergeCell ref="AB7:AB10"/>
    <mergeCell ref="A8:B8"/>
    <mergeCell ref="C8:U8"/>
    <mergeCell ref="A9:B9"/>
    <mergeCell ref="C9:U9"/>
    <mergeCell ref="A10:B10"/>
    <mergeCell ref="C10:U10"/>
    <mergeCell ref="A6:U6"/>
    <mergeCell ref="A7:B7"/>
    <mergeCell ref="C7:U7"/>
    <mergeCell ref="V7:V10"/>
    <mergeCell ref="W7:Z10"/>
    <mergeCell ref="AA7:AA10"/>
    <mergeCell ref="N13:N14"/>
    <mergeCell ref="O13:O14"/>
    <mergeCell ref="A11:U11"/>
    <mergeCell ref="A12:A14"/>
    <mergeCell ref="B12:B14"/>
    <mergeCell ref="C12:C14"/>
    <mergeCell ref="D12:D14"/>
    <mergeCell ref="E12:E14"/>
    <mergeCell ref="F12:F14"/>
    <mergeCell ref="G12:G14"/>
    <mergeCell ref="K12:K14"/>
    <mergeCell ref="AB13:AB14"/>
    <mergeCell ref="A15:A19"/>
    <mergeCell ref="B15:B19"/>
    <mergeCell ref="C15:C19"/>
    <mergeCell ref="D15:D19"/>
    <mergeCell ref="E15:E19"/>
    <mergeCell ref="H15:H19"/>
    <mergeCell ref="I15:I19"/>
    <mergeCell ref="J15:J19"/>
    <mergeCell ref="M15:M19"/>
    <mergeCell ref="P13:P14"/>
    <mergeCell ref="Q13:Q14"/>
    <mergeCell ref="R13:R14"/>
    <mergeCell ref="S13:T13"/>
    <mergeCell ref="U13:U14"/>
    <mergeCell ref="Y13:Z13"/>
    <mergeCell ref="L12:L14"/>
    <mergeCell ref="M12:O12"/>
    <mergeCell ref="P12:U12"/>
    <mergeCell ref="V12:AB12"/>
    <mergeCell ref="H13:H14"/>
    <mergeCell ref="I13:I14"/>
    <mergeCell ref="J13:J14"/>
    <mergeCell ref="M13:M14"/>
    <mergeCell ref="W15:W19"/>
    <mergeCell ref="X15:X19"/>
    <mergeCell ref="Y15:Y19"/>
    <mergeCell ref="Z15:Z19"/>
    <mergeCell ref="AA15:AA19"/>
    <mergeCell ref="AB15:AB19"/>
    <mergeCell ref="N15:N19"/>
    <mergeCell ref="O15:O19"/>
    <mergeCell ref="P15:P19"/>
    <mergeCell ref="S15:S18"/>
    <mergeCell ref="T15:T18"/>
    <mergeCell ref="V15:V19"/>
    <mergeCell ref="Q16:Q18"/>
    <mergeCell ref="R16:R18"/>
    <mergeCell ref="F17:F19"/>
    <mergeCell ref="G17:G19"/>
    <mergeCell ref="K17:K18"/>
    <mergeCell ref="L17:L18"/>
    <mergeCell ref="A20:A24"/>
    <mergeCell ref="B20:B24"/>
    <mergeCell ref="C20:C24"/>
    <mergeCell ref="D20:D24"/>
    <mergeCell ref="E20:E24"/>
    <mergeCell ref="H20:H24"/>
    <mergeCell ref="Z20:Z24"/>
    <mergeCell ref="AA20:AA24"/>
    <mergeCell ref="AB20:AB24"/>
    <mergeCell ref="G21:G22"/>
    <mergeCell ref="Q21:Q23"/>
    <mergeCell ref="R21:R23"/>
    <mergeCell ref="S20:S23"/>
    <mergeCell ref="T20:T23"/>
    <mergeCell ref="V20:V24"/>
    <mergeCell ref="W20:W24"/>
    <mergeCell ref="X20:X24"/>
    <mergeCell ref="Y20:Y24"/>
    <mergeCell ref="I20:I24"/>
    <mergeCell ref="J20:J24"/>
    <mergeCell ref="M20:M24"/>
    <mergeCell ref="N20:N24"/>
    <mergeCell ref="O20:O24"/>
    <mergeCell ref="P20:P24"/>
    <mergeCell ref="AB25:AB29"/>
    <mergeCell ref="Q26:Q29"/>
    <mergeCell ref="R26:R29"/>
    <mergeCell ref="P25:P29"/>
    <mergeCell ref="S25:S29"/>
    <mergeCell ref="T25:T29"/>
    <mergeCell ref="V25:V29"/>
    <mergeCell ref="W25:W29"/>
    <mergeCell ref="X25:X29"/>
    <mergeCell ref="A30:A34"/>
    <mergeCell ref="B30:B34"/>
    <mergeCell ref="C30:C34"/>
    <mergeCell ref="D30:D34"/>
    <mergeCell ref="E30:E34"/>
    <mergeCell ref="F30:F34"/>
    <mergeCell ref="Y25:Y29"/>
    <mergeCell ref="Z25:Z29"/>
    <mergeCell ref="AA25:AA29"/>
    <mergeCell ref="H25:H29"/>
    <mergeCell ref="I25:I29"/>
    <mergeCell ref="J25:J29"/>
    <mergeCell ref="M25:M29"/>
    <mergeCell ref="N25:N29"/>
    <mergeCell ref="O25:O29"/>
    <mergeCell ref="K27:K29"/>
    <mergeCell ref="L27:L29"/>
    <mergeCell ref="A25:A29"/>
    <mergeCell ref="B25:B29"/>
    <mergeCell ref="C25:C29"/>
    <mergeCell ref="D25:D29"/>
    <mergeCell ref="E25:E29"/>
    <mergeCell ref="G25:G29"/>
    <mergeCell ref="X30:X34"/>
    <mergeCell ref="Y30:Y34"/>
    <mergeCell ref="Z30:Z34"/>
    <mergeCell ref="AA30:AA34"/>
    <mergeCell ref="AB30:AB34"/>
    <mergeCell ref="G31:G34"/>
    <mergeCell ref="Q31:Q33"/>
    <mergeCell ref="R31:R33"/>
    <mergeCell ref="K32:K33"/>
    <mergeCell ref="O30:O34"/>
    <mergeCell ref="P30:P34"/>
    <mergeCell ref="S30:S33"/>
    <mergeCell ref="T30:T33"/>
    <mergeCell ref="V30:V34"/>
    <mergeCell ref="W30:W34"/>
    <mergeCell ref="H30:H34"/>
    <mergeCell ref="I30:I34"/>
    <mergeCell ref="J30:J34"/>
    <mergeCell ref="L30:L33"/>
    <mergeCell ref="M30:M34"/>
    <mergeCell ref="N30:N34"/>
    <mergeCell ref="AA35:AA41"/>
    <mergeCell ref="AB35:AB41"/>
    <mergeCell ref="A37:A41"/>
    <mergeCell ref="B37:B41"/>
    <mergeCell ref="C37:C41"/>
    <mergeCell ref="D37:D41"/>
    <mergeCell ref="E37:E41"/>
    <mergeCell ref="H37:H41"/>
    <mergeCell ref="I37:I41"/>
    <mergeCell ref="J37:J41"/>
    <mergeCell ref="B35:U36"/>
    <mergeCell ref="V35:V41"/>
    <mergeCell ref="W35:W41"/>
    <mergeCell ref="X35:X41"/>
    <mergeCell ref="Y35:Y41"/>
    <mergeCell ref="Z35:Z41"/>
    <mergeCell ref="L37:L41"/>
    <mergeCell ref="M37:M41"/>
    <mergeCell ref="N37:N41"/>
    <mergeCell ref="O37:O41"/>
    <mergeCell ref="F39:F41"/>
    <mergeCell ref="G39:G41"/>
    <mergeCell ref="U39:U41"/>
    <mergeCell ref="P37:P41"/>
    <mergeCell ref="S37:S41"/>
    <mergeCell ref="T37:T41"/>
    <mergeCell ref="K38:K39"/>
    <mergeCell ref="Q38:Q41"/>
    <mergeCell ref="R38:R41"/>
    <mergeCell ref="M43:M46"/>
    <mergeCell ref="N43:N46"/>
    <mergeCell ref="O43:O46"/>
    <mergeCell ref="X42:X46"/>
    <mergeCell ref="Y42:Y46"/>
    <mergeCell ref="Z42:Z46"/>
    <mergeCell ref="AA42:AA46"/>
    <mergeCell ref="AB42:AB46"/>
    <mergeCell ref="A43:A46"/>
    <mergeCell ref="B43:B46"/>
    <mergeCell ref="C43:C46"/>
    <mergeCell ref="D43:D46"/>
    <mergeCell ref="E43:E46"/>
    <mergeCell ref="T43:T46"/>
    <mergeCell ref="F44:F46"/>
    <mergeCell ref="G44:G46"/>
    <mergeCell ref="Q44:Q46"/>
    <mergeCell ref="P43:P46"/>
    <mergeCell ref="R43:R46"/>
    <mergeCell ref="S43:S46"/>
    <mergeCell ref="A42:U42"/>
    <mergeCell ref="V42:V46"/>
    <mergeCell ref="W42:W46"/>
    <mergeCell ref="H43:H46"/>
    <mergeCell ref="I43:I46"/>
    <mergeCell ref="J43:J46"/>
    <mergeCell ref="L43:L46"/>
    <mergeCell ref="AA47:AA51"/>
    <mergeCell ref="AB47:AB51"/>
    <mergeCell ref="F48:F51"/>
    <mergeCell ref="K48:K49"/>
    <mergeCell ref="Q48:Q51"/>
    <mergeCell ref="R48:R51"/>
    <mergeCell ref="U48:U50"/>
    <mergeCell ref="G49:G51"/>
    <mergeCell ref="P47:P51"/>
    <mergeCell ref="S47:S51"/>
    <mergeCell ref="T47:T51"/>
    <mergeCell ref="V47:V51"/>
    <mergeCell ref="W47:W51"/>
    <mergeCell ref="X47:X51"/>
    <mergeCell ref="I47:I51"/>
    <mergeCell ref="J47:J51"/>
    <mergeCell ref="L47:L51"/>
    <mergeCell ref="M47:M51"/>
    <mergeCell ref="N47:N51"/>
    <mergeCell ref="O47:O51"/>
    <mergeCell ref="K50:K51"/>
    <mergeCell ref="H47:H51"/>
    <mergeCell ref="A52:A56"/>
    <mergeCell ref="B52:B56"/>
    <mergeCell ref="C52:C56"/>
    <mergeCell ref="D52:D56"/>
    <mergeCell ref="E52:E56"/>
    <mergeCell ref="H52:H56"/>
    <mergeCell ref="F54:F55"/>
    <mergeCell ref="Y47:Y51"/>
    <mergeCell ref="Z47:Z51"/>
    <mergeCell ref="Y52:Y56"/>
    <mergeCell ref="Z52:Z56"/>
    <mergeCell ref="A47:A51"/>
    <mergeCell ref="B47:B51"/>
    <mergeCell ref="C47:C51"/>
    <mergeCell ref="D47:D51"/>
    <mergeCell ref="E47:E51"/>
    <mergeCell ref="AA52:AA56"/>
    <mergeCell ref="AB52:AB56"/>
    <mergeCell ref="G53:G55"/>
    <mergeCell ref="K53:K54"/>
    <mergeCell ref="Q53:Q56"/>
    <mergeCell ref="R53:R56"/>
    <mergeCell ref="U53:U55"/>
    <mergeCell ref="P52:P56"/>
    <mergeCell ref="S52:S56"/>
    <mergeCell ref="T52:T56"/>
    <mergeCell ref="V52:V56"/>
    <mergeCell ref="W52:W56"/>
    <mergeCell ref="X52:X56"/>
    <mergeCell ref="I52:I56"/>
    <mergeCell ref="J52:J56"/>
    <mergeCell ref="L52:L56"/>
    <mergeCell ref="M52:M56"/>
    <mergeCell ref="N52:N56"/>
    <mergeCell ref="O52:O56"/>
  </mergeCells>
  <conditionalFormatting sqref="J15:J34 J43:J46 O43:O46">
    <cfRule type="containsText" dxfId="264" priority="41" stopIfTrue="1" operator="containsText" text="EXTREMO">
      <formula>NOT(ISERROR(SEARCH("EXTREMO",J15)))</formula>
    </cfRule>
    <cfRule type="containsText" dxfId="263" priority="42" stopIfTrue="1" operator="containsText" text="ALTO">
      <formula>NOT(ISERROR(SEARCH("ALTO",J15)))</formula>
    </cfRule>
    <cfRule type="containsText" dxfId="262" priority="43" stopIfTrue="1" operator="containsText" text="MODERADO">
      <formula>NOT(ISERROR(SEARCH("MODERADO",J15)))</formula>
    </cfRule>
    <cfRule type="containsText" dxfId="261" priority="44" stopIfTrue="1" operator="containsText" text="BAJO">
      <formula>NOT(ISERROR(SEARCH("BAJO",J15)))</formula>
    </cfRule>
  </conditionalFormatting>
  <conditionalFormatting sqref="O15:O19">
    <cfRule type="containsText" dxfId="260" priority="37" stopIfTrue="1" operator="containsText" text="EXTREMO">
      <formula>NOT(ISERROR(SEARCH("EXTREMO",O15)))</formula>
    </cfRule>
    <cfRule type="containsText" dxfId="259" priority="38" stopIfTrue="1" operator="containsText" text="ALTO">
      <formula>NOT(ISERROR(SEARCH("ALTO",O15)))</formula>
    </cfRule>
    <cfRule type="containsText" dxfId="258" priority="39" stopIfTrue="1" operator="containsText" text="MODERADO">
      <formula>NOT(ISERROR(SEARCH("MODERADO",O15)))</formula>
    </cfRule>
    <cfRule type="containsText" dxfId="257" priority="40" stopIfTrue="1" operator="containsText" text="BAJO">
      <formula>NOT(ISERROR(SEARCH("BAJO",O15)))</formula>
    </cfRule>
  </conditionalFormatting>
  <conditionalFormatting sqref="O20:O24">
    <cfRule type="containsText" dxfId="256" priority="33" stopIfTrue="1" operator="containsText" text="EXTREMO">
      <formula>NOT(ISERROR(SEARCH("EXTREMO",O20)))</formula>
    </cfRule>
    <cfRule type="containsText" dxfId="255" priority="34" stopIfTrue="1" operator="containsText" text="ALTO">
      <formula>NOT(ISERROR(SEARCH("ALTO",O20)))</formula>
    </cfRule>
    <cfRule type="containsText" dxfId="254" priority="35" stopIfTrue="1" operator="containsText" text="MODERADO">
      <formula>NOT(ISERROR(SEARCH("MODERADO",O20)))</formula>
    </cfRule>
    <cfRule type="containsText" dxfId="253" priority="36" stopIfTrue="1" operator="containsText" text="BAJO">
      <formula>NOT(ISERROR(SEARCH("BAJO",O20)))</formula>
    </cfRule>
  </conditionalFormatting>
  <conditionalFormatting sqref="O25:O29">
    <cfRule type="containsText" dxfId="252" priority="29" stopIfTrue="1" operator="containsText" text="EXTREMO">
      <formula>NOT(ISERROR(SEARCH("EXTREMO",O25)))</formula>
    </cfRule>
    <cfRule type="containsText" dxfId="251" priority="30" stopIfTrue="1" operator="containsText" text="ALTO">
      <formula>NOT(ISERROR(SEARCH("ALTO",O25)))</formula>
    </cfRule>
    <cfRule type="containsText" dxfId="250" priority="31" stopIfTrue="1" operator="containsText" text="MODERADO">
      <formula>NOT(ISERROR(SEARCH("MODERADO",O25)))</formula>
    </cfRule>
    <cfRule type="containsText" dxfId="249" priority="32" stopIfTrue="1" operator="containsText" text="BAJO">
      <formula>NOT(ISERROR(SEARCH("BAJO",O25)))</formula>
    </cfRule>
  </conditionalFormatting>
  <conditionalFormatting sqref="O30:O34">
    <cfRule type="containsText" dxfId="248" priority="25" stopIfTrue="1" operator="containsText" text="EXTREMO">
      <formula>NOT(ISERROR(SEARCH("EXTREMO",O30)))</formula>
    </cfRule>
    <cfRule type="containsText" dxfId="247" priority="26" stopIfTrue="1" operator="containsText" text="ALTO">
      <formula>NOT(ISERROR(SEARCH("ALTO",O30)))</formula>
    </cfRule>
    <cfRule type="containsText" dxfId="246" priority="27" stopIfTrue="1" operator="containsText" text="MODERADO">
      <formula>NOT(ISERROR(SEARCH("MODERADO",O30)))</formula>
    </cfRule>
    <cfRule type="containsText" dxfId="245" priority="28" stopIfTrue="1" operator="containsText" text="BAJO">
      <formula>NOT(ISERROR(SEARCH("BAJO",O30)))</formula>
    </cfRule>
  </conditionalFormatting>
  <conditionalFormatting sqref="J37:J41">
    <cfRule type="containsText" dxfId="244" priority="21" stopIfTrue="1" operator="containsText" text="EXTREMO">
      <formula>NOT(ISERROR(SEARCH("EXTREMO",J37)))</formula>
    </cfRule>
    <cfRule type="containsText" dxfId="243" priority="22" stopIfTrue="1" operator="containsText" text="ALTO">
      <formula>NOT(ISERROR(SEARCH("ALTO",J37)))</formula>
    </cfRule>
    <cfRule type="containsText" dxfId="242" priority="23" stopIfTrue="1" operator="containsText" text="MODERADO">
      <formula>NOT(ISERROR(SEARCH("MODERADO",J37)))</formula>
    </cfRule>
    <cfRule type="containsText" dxfId="241" priority="24" stopIfTrue="1" operator="containsText" text="BAJO">
      <formula>NOT(ISERROR(SEARCH("BAJO",J37)))</formula>
    </cfRule>
  </conditionalFormatting>
  <conditionalFormatting sqref="O37:O41">
    <cfRule type="containsText" dxfId="240" priority="17" stopIfTrue="1" operator="containsText" text="EXTREMO">
      <formula>NOT(ISERROR(SEARCH("EXTREMO",O37)))</formula>
    </cfRule>
    <cfRule type="containsText" dxfId="239" priority="18" stopIfTrue="1" operator="containsText" text="ALTO">
      <formula>NOT(ISERROR(SEARCH("ALTO",O37)))</formula>
    </cfRule>
    <cfRule type="containsText" dxfId="238" priority="19" stopIfTrue="1" operator="containsText" text="MODERADO">
      <formula>NOT(ISERROR(SEARCH("MODERADO",O37)))</formula>
    </cfRule>
    <cfRule type="containsText" dxfId="237" priority="20" stopIfTrue="1" operator="containsText" text="BAJO">
      <formula>NOT(ISERROR(SEARCH("BAJO",O37)))</formula>
    </cfRule>
  </conditionalFormatting>
  <conditionalFormatting sqref="J47:J51">
    <cfRule type="containsText" dxfId="236" priority="13" stopIfTrue="1" operator="containsText" text="EXTREMO">
      <formula>NOT(ISERROR(SEARCH("EXTREMO",J47)))</formula>
    </cfRule>
    <cfRule type="containsText" dxfId="235" priority="14" stopIfTrue="1" operator="containsText" text="ALTO">
      <formula>NOT(ISERROR(SEARCH("ALTO",J47)))</formula>
    </cfRule>
    <cfRule type="containsText" dxfId="234" priority="15" stopIfTrue="1" operator="containsText" text="MODERADO">
      <formula>NOT(ISERROR(SEARCH("MODERADO",J47)))</formula>
    </cfRule>
    <cfRule type="containsText" dxfId="233" priority="16" stopIfTrue="1" operator="containsText" text="BAJO">
      <formula>NOT(ISERROR(SEARCH("BAJO",J47)))</formula>
    </cfRule>
  </conditionalFormatting>
  <conditionalFormatting sqref="O47:O51">
    <cfRule type="containsText" dxfId="232" priority="9" stopIfTrue="1" operator="containsText" text="EXTREMO">
      <formula>NOT(ISERROR(SEARCH("EXTREMO",O47)))</formula>
    </cfRule>
    <cfRule type="containsText" dxfId="231" priority="10" stopIfTrue="1" operator="containsText" text="ALTO">
      <formula>NOT(ISERROR(SEARCH("ALTO",O47)))</formula>
    </cfRule>
    <cfRule type="containsText" dxfId="230" priority="11" stopIfTrue="1" operator="containsText" text="MODERADO">
      <formula>NOT(ISERROR(SEARCH("MODERADO",O47)))</formula>
    </cfRule>
    <cfRule type="containsText" dxfId="229" priority="12" stopIfTrue="1" operator="containsText" text="BAJO">
      <formula>NOT(ISERROR(SEARCH("BAJO",O47)))</formula>
    </cfRule>
  </conditionalFormatting>
  <conditionalFormatting sqref="J52:J56">
    <cfRule type="containsText" dxfId="228" priority="5" stopIfTrue="1" operator="containsText" text="EXTREMO">
      <formula>NOT(ISERROR(SEARCH("EXTREMO",J52)))</formula>
    </cfRule>
    <cfRule type="containsText" dxfId="227" priority="6" stopIfTrue="1" operator="containsText" text="ALTO">
      <formula>NOT(ISERROR(SEARCH("ALTO",J52)))</formula>
    </cfRule>
    <cfRule type="containsText" dxfId="226" priority="7" stopIfTrue="1" operator="containsText" text="MODERADO">
      <formula>NOT(ISERROR(SEARCH("MODERADO",J52)))</formula>
    </cfRule>
    <cfRule type="containsText" dxfId="225" priority="8" stopIfTrue="1" operator="containsText" text="BAJO">
      <formula>NOT(ISERROR(SEARCH("BAJO",J52)))</formula>
    </cfRule>
  </conditionalFormatting>
  <conditionalFormatting sqref="O52:O56">
    <cfRule type="containsText" dxfId="224" priority="1" stopIfTrue="1" operator="containsText" text="EXTREMO">
      <formula>NOT(ISERROR(SEARCH("EXTREMO",O52)))</formula>
    </cfRule>
    <cfRule type="containsText" dxfId="223" priority="2" stopIfTrue="1" operator="containsText" text="ALTO">
      <formula>NOT(ISERROR(SEARCH("ALTO",O52)))</formula>
    </cfRule>
    <cfRule type="containsText" dxfId="222" priority="3" stopIfTrue="1" operator="containsText" text="MODERADO">
      <formula>NOT(ISERROR(SEARCH("MODERADO",O52)))</formula>
    </cfRule>
    <cfRule type="containsText" dxfId="221" priority="4" stopIfTrue="1" operator="containsText" text="BAJO">
      <formula>NOT(ISERROR(SEARCH("BAJO",O52)))</formula>
    </cfRule>
  </conditionalFormatting>
  <dataValidations count="1">
    <dataValidation type="list" allowBlank="1" showInputMessage="1" showErrorMessage="1" sqref="P15:P34 P43:P56 P37:P41 WVX983054:WVX983073 WMB983054:WMB983073 WCF983054:WCF983073 VSJ983054:VSJ983073 VIN983054:VIN983073 UYR983054:UYR983073 UOV983054:UOV983073 UEZ983054:UEZ983073 TVD983054:TVD983073 TLH983054:TLH983073 TBL983054:TBL983073 SRP983054:SRP983073 SHT983054:SHT983073 RXX983054:RXX983073 ROB983054:ROB983073 REF983054:REF983073 QUJ983054:QUJ983073 QKN983054:QKN983073 QAR983054:QAR983073 PQV983054:PQV983073 PGZ983054:PGZ983073 OXD983054:OXD983073 ONH983054:ONH983073 ODL983054:ODL983073 NTP983054:NTP983073 NJT983054:NJT983073 MZX983054:MZX983073 MQB983054:MQB983073 MGF983054:MGF983073 LWJ983054:LWJ983073 LMN983054:LMN983073 LCR983054:LCR983073 KSV983054:KSV983073 KIZ983054:KIZ983073 JZD983054:JZD983073 JPH983054:JPH983073 JFL983054:JFL983073 IVP983054:IVP983073 ILT983054:ILT983073 IBX983054:IBX983073 HSB983054:HSB983073 HIF983054:HIF983073 GYJ983054:GYJ983073 GON983054:GON983073 GER983054:GER983073 FUV983054:FUV983073 FKZ983054:FKZ983073 FBD983054:FBD983073 ERH983054:ERH983073 EHL983054:EHL983073 DXP983054:DXP983073 DNT983054:DNT983073 DDX983054:DDX983073 CUB983054:CUB983073 CKF983054:CKF983073 CAJ983054:CAJ983073 BQN983054:BQN983073 BGR983054:BGR983073 AWV983054:AWV983073 AMZ983054:AMZ983073 ADD983054:ADD983073 TH983054:TH983073 JL983054:JL983073 P983054:P983073 WVX917518:WVX917537 WMB917518:WMB917537 WCF917518:WCF917537 VSJ917518:VSJ917537 VIN917518:VIN917537 UYR917518:UYR917537 UOV917518:UOV917537 UEZ917518:UEZ917537 TVD917518:TVD917537 TLH917518:TLH917537 TBL917518:TBL917537 SRP917518:SRP917537 SHT917518:SHT917537 RXX917518:RXX917537 ROB917518:ROB917537 REF917518:REF917537 QUJ917518:QUJ917537 QKN917518:QKN917537 QAR917518:QAR917537 PQV917518:PQV917537 PGZ917518:PGZ917537 OXD917518:OXD917537 ONH917518:ONH917537 ODL917518:ODL917537 NTP917518:NTP917537 NJT917518:NJT917537 MZX917518:MZX917537 MQB917518:MQB917537 MGF917518:MGF917537 LWJ917518:LWJ917537 LMN917518:LMN917537 LCR917518:LCR917537 KSV917518:KSV917537 KIZ917518:KIZ917537 JZD917518:JZD917537 JPH917518:JPH917537 JFL917518:JFL917537 IVP917518:IVP917537 ILT917518:ILT917537 IBX917518:IBX917537 HSB917518:HSB917537 HIF917518:HIF917537 GYJ917518:GYJ917537 GON917518:GON917537 GER917518:GER917537 FUV917518:FUV917537 FKZ917518:FKZ917537 FBD917518:FBD917537 ERH917518:ERH917537 EHL917518:EHL917537 DXP917518:DXP917537 DNT917518:DNT917537 DDX917518:DDX917537 CUB917518:CUB917537 CKF917518:CKF917537 CAJ917518:CAJ917537 BQN917518:BQN917537 BGR917518:BGR917537 AWV917518:AWV917537 AMZ917518:AMZ917537 ADD917518:ADD917537 TH917518:TH917537 JL917518:JL917537 P917518:P917537 WVX851982:WVX852001 WMB851982:WMB852001 WCF851982:WCF852001 VSJ851982:VSJ852001 VIN851982:VIN852001 UYR851982:UYR852001 UOV851982:UOV852001 UEZ851982:UEZ852001 TVD851982:TVD852001 TLH851982:TLH852001 TBL851982:TBL852001 SRP851982:SRP852001 SHT851982:SHT852001 RXX851982:RXX852001 ROB851982:ROB852001 REF851982:REF852001 QUJ851982:QUJ852001 QKN851982:QKN852001 QAR851982:QAR852001 PQV851982:PQV852001 PGZ851982:PGZ852001 OXD851982:OXD852001 ONH851982:ONH852001 ODL851982:ODL852001 NTP851982:NTP852001 NJT851982:NJT852001 MZX851982:MZX852001 MQB851982:MQB852001 MGF851982:MGF852001 LWJ851982:LWJ852001 LMN851982:LMN852001 LCR851982:LCR852001 KSV851982:KSV852001 KIZ851982:KIZ852001 JZD851982:JZD852001 JPH851982:JPH852001 JFL851982:JFL852001 IVP851982:IVP852001 ILT851982:ILT852001 IBX851982:IBX852001 HSB851982:HSB852001 HIF851982:HIF852001 GYJ851982:GYJ852001 GON851982:GON852001 GER851982:GER852001 FUV851982:FUV852001 FKZ851982:FKZ852001 FBD851982:FBD852001 ERH851982:ERH852001 EHL851982:EHL852001 DXP851982:DXP852001 DNT851982:DNT852001 DDX851982:DDX852001 CUB851982:CUB852001 CKF851982:CKF852001 CAJ851982:CAJ852001 BQN851982:BQN852001 BGR851982:BGR852001 AWV851982:AWV852001 AMZ851982:AMZ852001 ADD851982:ADD852001 TH851982:TH852001 JL851982:JL852001 P851982:P852001 WVX786446:WVX786465 WMB786446:WMB786465 WCF786446:WCF786465 VSJ786446:VSJ786465 VIN786446:VIN786465 UYR786446:UYR786465 UOV786446:UOV786465 UEZ786446:UEZ786465 TVD786446:TVD786465 TLH786446:TLH786465 TBL786446:TBL786465 SRP786446:SRP786465 SHT786446:SHT786465 RXX786446:RXX786465 ROB786446:ROB786465 REF786446:REF786465 QUJ786446:QUJ786465 QKN786446:QKN786465 QAR786446:QAR786465 PQV786446:PQV786465 PGZ786446:PGZ786465 OXD786446:OXD786465 ONH786446:ONH786465 ODL786446:ODL786465 NTP786446:NTP786465 NJT786446:NJT786465 MZX786446:MZX786465 MQB786446:MQB786465 MGF786446:MGF786465 LWJ786446:LWJ786465 LMN786446:LMN786465 LCR786446:LCR786465 KSV786446:KSV786465 KIZ786446:KIZ786465 JZD786446:JZD786465 JPH786446:JPH786465 JFL786446:JFL786465 IVP786446:IVP786465 ILT786446:ILT786465 IBX786446:IBX786465 HSB786446:HSB786465 HIF786446:HIF786465 GYJ786446:GYJ786465 GON786446:GON786465 GER786446:GER786465 FUV786446:FUV786465 FKZ786446:FKZ786465 FBD786446:FBD786465 ERH786446:ERH786465 EHL786446:EHL786465 DXP786446:DXP786465 DNT786446:DNT786465 DDX786446:DDX786465 CUB786446:CUB786465 CKF786446:CKF786465 CAJ786446:CAJ786465 BQN786446:BQN786465 BGR786446:BGR786465 AWV786446:AWV786465 AMZ786446:AMZ786465 ADD786446:ADD786465 TH786446:TH786465 JL786446:JL786465 P786446:P786465 WVX720910:WVX720929 WMB720910:WMB720929 WCF720910:WCF720929 VSJ720910:VSJ720929 VIN720910:VIN720929 UYR720910:UYR720929 UOV720910:UOV720929 UEZ720910:UEZ720929 TVD720910:TVD720929 TLH720910:TLH720929 TBL720910:TBL720929 SRP720910:SRP720929 SHT720910:SHT720929 RXX720910:RXX720929 ROB720910:ROB720929 REF720910:REF720929 QUJ720910:QUJ720929 QKN720910:QKN720929 QAR720910:QAR720929 PQV720910:PQV720929 PGZ720910:PGZ720929 OXD720910:OXD720929 ONH720910:ONH720929 ODL720910:ODL720929 NTP720910:NTP720929 NJT720910:NJT720929 MZX720910:MZX720929 MQB720910:MQB720929 MGF720910:MGF720929 LWJ720910:LWJ720929 LMN720910:LMN720929 LCR720910:LCR720929 KSV720910:KSV720929 KIZ720910:KIZ720929 JZD720910:JZD720929 JPH720910:JPH720929 JFL720910:JFL720929 IVP720910:IVP720929 ILT720910:ILT720929 IBX720910:IBX720929 HSB720910:HSB720929 HIF720910:HIF720929 GYJ720910:GYJ720929 GON720910:GON720929 GER720910:GER720929 FUV720910:FUV720929 FKZ720910:FKZ720929 FBD720910:FBD720929 ERH720910:ERH720929 EHL720910:EHL720929 DXP720910:DXP720929 DNT720910:DNT720929 DDX720910:DDX720929 CUB720910:CUB720929 CKF720910:CKF720929 CAJ720910:CAJ720929 BQN720910:BQN720929 BGR720910:BGR720929 AWV720910:AWV720929 AMZ720910:AMZ720929 ADD720910:ADD720929 TH720910:TH720929 JL720910:JL720929 P720910:P720929 WVX655374:WVX655393 WMB655374:WMB655393 WCF655374:WCF655393 VSJ655374:VSJ655393 VIN655374:VIN655393 UYR655374:UYR655393 UOV655374:UOV655393 UEZ655374:UEZ655393 TVD655374:TVD655393 TLH655374:TLH655393 TBL655374:TBL655393 SRP655374:SRP655393 SHT655374:SHT655393 RXX655374:RXX655393 ROB655374:ROB655393 REF655374:REF655393 QUJ655374:QUJ655393 QKN655374:QKN655393 QAR655374:QAR655393 PQV655374:PQV655393 PGZ655374:PGZ655393 OXD655374:OXD655393 ONH655374:ONH655393 ODL655374:ODL655393 NTP655374:NTP655393 NJT655374:NJT655393 MZX655374:MZX655393 MQB655374:MQB655393 MGF655374:MGF655393 LWJ655374:LWJ655393 LMN655374:LMN655393 LCR655374:LCR655393 KSV655374:KSV655393 KIZ655374:KIZ655393 JZD655374:JZD655393 JPH655374:JPH655393 JFL655374:JFL655393 IVP655374:IVP655393 ILT655374:ILT655393 IBX655374:IBX655393 HSB655374:HSB655393 HIF655374:HIF655393 GYJ655374:GYJ655393 GON655374:GON655393 GER655374:GER655393 FUV655374:FUV655393 FKZ655374:FKZ655393 FBD655374:FBD655393 ERH655374:ERH655393 EHL655374:EHL655393 DXP655374:DXP655393 DNT655374:DNT655393 DDX655374:DDX655393 CUB655374:CUB655393 CKF655374:CKF655393 CAJ655374:CAJ655393 BQN655374:BQN655393 BGR655374:BGR655393 AWV655374:AWV655393 AMZ655374:AMZ655393 ADD655374:ADD655393 TH655374:TH655393 JL655374:JL655393 P655374:P655393 WVX589838:WVX589857 WMB589838:WMB589857 WCF589838:WCF589857 VSJ589838:VSJ589857 VIN589838:VIN589857 UYR589838:UYR589857 UOV589838:UOV589857 UEZ589838:UEZ589857 TVD589838:TVD589857 TLH589838:TLH589857 TBL589838:TBL589857 SRP589838:SRP589857 SHT589838:SHT589857 RXX589838:RXX589857 ROB589838:ROB589857 REF589838:REF589857 QUJ589838:QUJ589857 QKN589838:QKN589857 QAR589838:QAR589857 PQV589838:PQV589857 PGZ589838:PGZ589857 OXD589838:OXD589857 ONH589838:ONH589857 ODL589838:ODL589857 NTP589838:NTP589857 NJT589838:NJT589857 MZX589838:MZX589857 MQB589838:MQB589857 MGF589838:MGF589857 LWJ589838:LWJ589857 LMN589838:LMN589857 LCR589838:LCR589857 KSV589838:KSV589857 KIZ589838:KIZ589857 JZD589838:JZD589857 JPH589838:JPH589857 JFL589838:JFL589857 IVP589838:IVP589857 ILT589838:ILT589857 IBX589838:IBX589857 HSB589838:HSB589857 HIF589838:HIF589857 GYJ589838:GYJ589857 GON589838:GON589857 GER589838:GER589857 FUV589838:FUV589857 FKZ589838:FKZ589857 FBD589838:FBD589857 ERH589838:ERH589857 EHL589838:EHL589857 DXP589838:DXP589857 DNT589838:DNT589857 DDX589838:DDX589857 CUB589838:CUB589857 CKF589838:CKF589857 CAJ589838:CAJ589857 BQN589838:BQN589857 BGR589838:BGR589857 AWV589838:AWV589857 AMZ589838:AMZ589857 ADD589838:ADD589857 TH589838:TH589857 JL589838:JL589857 P589838:P589857 WVX524302:WVX524321 WMB524302:WMB524321 WCF524302:WCF524321 VSJ524302:VSJ524321 VIN524302:VIN524321 UYR524302:UYR524321 UOV524302:UOV524321 UEZ524302:UEZ524321 TVD524302:TVD524321 TLH524302:TLH524321 TBL524302:TBL524321 SRP524302:SRP524321 SHT524302:SHT524321 RXX524302:RXX524321 ROB524302:ROB524321 REF524302:REF524321 QUJ524302:QUJ524321 QKN524302:QKN524321 QAR524302:QAR524321 PQV524302:PQV524321 PGZ524302:PGZ524321 OXD524302:OXD524321 ONH524302:ONH524321 ODL524302:ODL524321 NTP524302:NTP524321 NJT524302:NJT524321 MZX524302:MZX524321 MQB524302:MQB524321 MGF524302:MGF524321 LWJ524302:LWJ524321 LMN524302:LMN524321 LCR524302:LCR524321 KSV524302:KSV524321 KIZ524302:KIZ524321 JZD524302:JZD524321 JPH524302:JPH524321 JFL524302:JFL524321 IVP524302:IVP524321 ILT524302:ILT524321 IBX524302:IBX524321 HSB524302:HSB524321 HIF524302:HIF524321 GYJ524302:GYJ524321 GON524302:GON524321 GER524302:GER524321 FUV524302:FUV524321 FKZ524302:FKZ524321 FBD524302:FBD524321 ERH524302:ERH524321 EHL524302:EHL524321 DXP524302:DXP524321 DNT524302:DNT524321 DDX524302:DDX524321 CUB524302:CUB524321 CKF524302:CKF524321 CAJ524302:CAJ524321 BQN524302:BQN524321 BGR524302:BGR524321 AWV524302:AWV524321 AMZ524302:AMZ524321 ADD524302:ADD524321 TH524302:TH524321 JL524302:JL524321 P524302:P524321 WVX458766:WVX458785 WMB458766:WMB458785 WCF458766:WCF458785 VSJ458766:VSJ458785 VIN458766:VIN458785 UYR458766:UYR458785 UOV458766:UOV458785 UEZ458766:UEZ458785 TVD458766:TVD458785 TLH458766:TLH458785 TBL458766:TBL458785 SRP458766:SRP458785 SHT458766:SHT458785 RXX458766:RXX458785 ROB458766:ROB458785 REF458766:REF458785 QUJ458766:QUJ458785 QKN458766:QKN458785 QAR458766:QAR458785 PQV458766:PQV458785 PGZ458766:PGZ458785 OXD458766:OXD458785 ONH458766:ONH458785 ODL458766:ODL458785 NTP458766:NTP458785 NJT458766:NJT458785 MZX458766:MZX458785 MQB458766:MQB458785 MGF458766:MGF458785 LWJ458766:LWJ458785 LMN458766:LMN458785 LCR458766:LCR458785 KSV458766:KSV458785 KIZ458766:KIZ458785 JZD458766:JZD458785 JPH458766:JPH458785 JFL458766:JFL458785 IVP458766:IVP458785 ILT458766:ILT458785 IBX458766:IBX458785 HSB458766:HSB458785 HIF458766:HIF458785 GYJ458766:GYJ458785 GON458766:GON458785 GER458766:GER458785 FUV458766:FUV458785 FKZ458766:FKZ458785 FBD458766:FBD458785 ERH458766:ERH458785 EHL458766:EHL458785 DXP458766:DXP458785 DNT458766:DNT458785 DDX458766:DDX458785 CUB458766:CUB458785 CKF458766:CKF458785 CAJ458766:CAJ458785 BQN458766:BQN458785 BGR458766:BGR458785 AWV458766:AWV458785 AMZ458766:AMZ458785 ADD458766:ADD458785 TH458766:TH458785 JL458766:JL458785 P458766:P458785 WVX393230:WVX393249 WMB393230:WMB393249 WCF393230:WCF393249 VSJ393230:VSJ393249 VIN393230:VIN393249 UYR393230:UYR393249 UOV393230:UOV393249 UEZ393230:UEZ393249 TVD393230:TVD393249 TLH393230:TLH393249 TBL393230:TBL393249 SRP393230:SRP393249 SHT393230:SHT393249 RXX393230:RXX393249 ROB393230:ROB393249 REF393230:REF393249 QUJ393230:QUJ393249 QKN393230:QKN393249 QAR393230:QAR393249 PQV393230:PQV393249 PGZ393230:PGZ393249 OXD393230:OXD393249 ONH393230:ONH393249 ODL393230:ODL393249 NTP393230:NTP393249 NJT393230:NJT393249 MZX393230:MZX393249 MQB393230:MQB393249 MGF393230:MGF393249 LWJ393230:LWJ393249 LMN393230:LMN393249 LCR393230:LCR393249 KSV393230:KSV393249 KIZ393230:KIZ393249 JZD393230:JZD393249 JPH393230:JPH393249 JFL393230:JFL393249 IVP393230:IVP393249 ILT393230:ILT393249 IBX393230:IBX393249 HSB393230:HSB393249 HIF393230:HIF393249 GYJ393230:GYJ393249 GON393230:GON393249 GER393230:GER393249 FUV393230:FUV393249 FKZ393230:FKZ393249 FBD393230:FBD393249 ERH393230:ERH393249 EHL393230:EHL393249 DXP393230:DXP393249 DNT393230:DNT393249 DDX393230:DDX393249 CUB393230:CUB393249 CKF393230:CKF393249 CAJ393230:CAJ393249 BQN393230:BQN393249 BGR393230:BGR393249 AWV393230:AWV393249 AMZ393230:AMZ393249 ADD393230:ADD393249 TH393230:TH393249 JL393230:JL393249 P393230:P393249 WVX327694:WVX327713 WMB327694:WMB327713 WCF327694:WCF327713 VSJ327694:VSJ327713 VIN327694:VIN327713 UYR327694:UYR327713 UOV327694:UOV327713 UEZ327694:UEZ327713 TVD327694:TVD327713 TLH327694:TLH327713 TBL327694:TBL327713 SRP327694:SRP327713 SHT327694:SHT327713 RXX327694:RXX327713 ROB327694:ROB327713 REF327694:REF327713 QUJ327694:QUJ327713 QKN327694:QKN327713 QAR327694:QAR327713 PQV327694:PQV327713 PGZ327694:PGZ327713 OXD327694:OXD327713 ONH327694:ONH327713 ODL327694:ODL327713 NTP327694:NTP327713 NJT327694:NJT327713 MZX327694:MZX327713 MQB327694:MQB327713 MGF327694:MGF327713 LWJ327694:LWJ327713 LMN327694:LMN327713 LCR327694:LCR327713 KSV327694:KSV327713 KIZ327694:KIZ327713 JZD327694:JZD327713 JPH327694:JPH327713 JFL327694:JFL327713 IVP327694:IVP327713 ILT327694:ILT327713 IBX327694:IBX327713 HSB327694:HSB327713 HIF327694:HIF327713 GYJ327694:GYJ327713 GON327694:GON327713 GER327694:GER327713 FUV327694:FUV327713 FKZ327694:FKZ327713 FBD327694:FBD327713 ERH327694:ERH327713 EHL327694:EHL327713 DXP327694:DXP327713 DNT327694:DNT327713 DDX327694:DDX327713 CUB327694:CUB327713 CKF327694:CKF327713 CAJ327694:CAJ327713 BQN327694:BQN327713 BGR327694:BGR327713 AWV327694:AWV327713 AMZ327694:AMZ327713 ADD327694:ADD327713 TH327694:TH327713 JL327694:JL327713 P327694:P327713 WVX262158:WVX262177 WMB262158:WMB262177 WCF262158:WCF262177 VSJ262158:VSJ262177 VIN262158:VIN262177 UYR262158:UYR262177 UOV262158:UOV262177 UEZ262158:UEZ262177 TVD262158:TVD262177 TLH262158:TLH262177 TBL262158:TBL262177 SRP262158:SRP262177 SHT262158:SHT262177 RXX262158:RXX262177 ROB262158:ROB262177 REF262158:REF262177 QUJ262158:QUJ262177 QKN262158:QKN262177 QAR262158:QAR262177 PQV262158:PQV262177 PGZ262158:PGZ262177 OXD262158:OXD262177 ONH262158:ONH262177 ODL262158:ODL262177 NTP262158:NTP262177 NJT262158:NJT262177 MZX262158:MZX262177 MQB262158:MQB262177 MGF262158:MGF262177 LWJ262158:LWJ262177 LMN262158:LMN262177 LCR262158:LCR262177 KSV262158:KSV262177 KIZ262158:KIZ262177 JZD262158:JZD262177 JPH262158:JPH262177 JFL262158:JFL262177 IVP262158:IVP262177 ILT262158:ILT262177 IBX262158:IBX262177 HSB262158:HSB262177 HIF262158:HIF262177 GYJ262158:GYJ262177 GON262158:GON262177 GER262158:GER262177 FUV262158:FUV262177 FKZ262158:FKZ262177 FBD262158:FBD262177 ERH262158:ERH262177 EHL262158:EHL262177 DXP262158:DXP262177 DNT262158:DNT262177 DDX262158:DDX262177 CUB262158:CUB262177 CKF262158:CKF262177 CAJ262158:CAJ262177 BQN262158:BQN262177 BGR262158:BGR262177 AWV262158:AWV262177 AMZ262158:AMZ262177 ADD262158:ADD262177 TH262158:TH262177 JL262158:JL262177 P262158:P262177 WVX196622:WVX196641 WMB196622:WMB196641 WCF196622:WCF196641 VSJ196622:VSJ196641 VIN196622:VIN196641 UYR196622:UYR196641 UOV196622:UOV196641 UEZ196622:UEZ196641 TVD196622:TVD196641 TLH196622:TLH196641 TBL196622:TBL196641 SRP196622:SRP196641 SHT196622:SHT196641 RXX196622:RXX196641 ROB196622:ROB196641 REF196622:REF196641 QUJ196622:QUJ196641 QKN196622:QKN196641 QAR196622:QAR196641 PQV196622:PQV196641 PGZ196622:PGZ196641 OXD196622:OXD196641 ONH196622:ONH196641 ODL196622:ODL196641 NTP196622:NTP196641 NJT196622:NJT196641 MZX196622:MZX196641 MQB196622:MQB196641 MGF196622:MGF196641 LWJ196622:LWJ196641 LMN196622:LMN196641 LCR196622:LCR196641 KSV196622:KSV196641 KIZ196622:KIZ196641 JZD196622:JZD196641 JPH196622:JPH196641 JFL196622:JFL196641 IVP196622:IVP196641 ILT196622:ILT196641 IBX196622:IBX196641 HSB196622:HSB196641 HIF196622:HIF196641 GYJ196622:GYJ196641 GON196622:GON196641 GER196622:GER196641 FUV196622:FUV196641 FKZ196622:FKZ196641 FBD196622:FBD196641 ERH196622:ERH196641 EHL196622:EHL196641 DXP196622:DXP196641 DNT196622:DNT196641 DDX196622:DDX196641 CUB196622:CUB196641 CKF196622:CKF196641 CAJ196622:CAJ196641 BQN196622:BQN196641 BGR196622:BGR196641 AWV196622:AWV196641 AMZ196622:AMZ196641 ADD196622:ADD196641 TH196622:TH196641 JL196622:JL196641 P196622:P196641 WVX131086:WVX131105 WMB131086:WMB131105 WCF131086:WCF131105 VSJ131086:VSJ131105 VIN131086:VIN131105 UYR131086:UYR131105 UOV131086:UOV131105 UEZ131086:UEZ131105 TVD131086:TVD131105 TLH131086:TLH131105 TBL131086:TBL131105 SRP131086:SRP131105 SHT131086:SHT131105 RXX131086:RXX131105 ROB131086:ROB131105 REF131086:REF131105 QUJ131086:QUJ131105 QKN131086:QKN131105 QAR131086:QAR131105 PQV131086:PQV131105 PGZ131086:PGZ131105 OXD131086:OXD131105 ONH131086:ONH131105 ODL131086:ODL131105 NTP131086:NTP131105 NJT131086:NJT131105 MZX131086:MZX131105 MQB131086:MQB131105 MGF131086:MGF131105 LWJ131086:LWJ131105 LMN131086:LMN131105 LCR131086:LCR131105 KSV131086:KSV131105 KIZ131086:KIZ131105 JZD131086:JZD131105 JPH131086:JPH131105 JFL131086:JFL131105 IVP131086:IVP131105 ILT131086:ILT131105 IBX131086:IBX131105 HSB131086:HSB131105 HIF131086:HIF131105 GYJ131086:GYJ131105 GON131086:GON131105 GER131086:GER131105 FUV131086:FUV131105 FKZ131086:FKZ131105 FBD131086:FBD131105 ERH131086:ERH131105 EHL131086:EHL131105 DXP131086:DXP131105 DNT131086:DNT131105 DDX131086:DDX131105 CUB131086:CUB131105 CKF131086:CKF131105 CAJ131086:CAJ131105 BQN131086:BQN131105 BGR131086:BGR131105 AWV131086:AWV131105 AMZ131086:AMZ131105 ADD131086:ADD131105 TH131086:TH131105 JL131086:JL131105 P131086:P131105 WVX65550:WVX65569 WMB65550:WMB65569 WCF65550:WCF65569 VSJ65550:VSJ65569 VIN65550:VIN65569 UYR65550:UYR65569 UOV65550:UOV65569 UEZ65550:UEZ65569 TVD65550:TVD65569 TLH65550:TLH65569 TBL65550:TBL65569 SRP65550:SRP65569 SHT65550:SHT65569 RXX65550:RXX65569 ROB65550:ROB65569 REF65550:REF65569 QUJ65550:QUJ65569 QKN65550:QKN65569 QAR65550:QAR65569 PQV65550:PQV65569 PGZ65550:PGZ65569 OXD65550:OXD65569 ONH65550:ONH65569 ODL65550:ODL65569 NTP65550:NTP65569 NJT65550:NJT65569 MZX65550:MZX65569 MQB65550:MQB65569 MGF65550:MGF65569 LWJ65550:LWJ65569 LMN65550:LMN65569 LCR65550:LCR65569 KSV65550:KSV65569 KIZ65550:KIZ65569 JZD65550:JZD65569 JPH65550:JPH65569 JFL65550:JFL65569 IVP65550:IVP65569 ILT65550:ILT65569 IBX65550:IBX65569 HSB65550:HSB65569 HIF65550:HIF65569 GYJ65550:GYJ65569 GON65550:GON65569 GER65550:GER65569 FUV65550:FUV65569 FKZ65550:FKZ65569 FBD65550:FBD65569 ERH65550:ERH65569 EHL65550:EHL65569 DXP65550:DXP65569 DNT65550:DNT65569 DDX65550:DDX65569 CUB65550:CUB65569 CKF65550:CKF65569 CAJ65550:CAJ65569 BQN65550:BQN65569 BGR65550:BGR65569 AWV65550:AWV65569 AMZ65550:AMZ65569 ADD65550:ADD65569 TH65550:TH65569 JL65550:JL65569 P65550:P65569 WVX15:WVX34 WMB15:WMB34 WCF15:WCF34 VSJ15:VSJ34 VIN15:VIN34 UYR15:UYR34 UOV15:UOV34 UEZ15:UEZ34 TVD15:TVD34 TLH15:TLH34 TBL15:TBL34 SRP15:SRP34 SHT15:SHT34 RXX15:RXX34 ROB15:ROB34 REF15:REF34 QUJ15:QUJ34 QKN15:QKN34 QAR15:QAR34 PQV15:PQV34 PGZ15:PGZ34 OXD15:OXD34 ONH15:ONH34 ODL15:ODL34 NTP15:NTP34 NJT15:NJT34 MZX15:MZX34 MQB15:MQB34 MGF15:MGF34 LWJ15:LWJ34 LMN15:LMN34 LCR15:LCR34 KSV15:KSV34 KIZ15:KIZ34 JZD15:JZD34 JPH15:JPH34 JFL15:JFL34 IVP15:IVP34 ILT15:ILT34 IBX15:IBX34 HSB15:HSB34 HIF15:HIF34 GYJ15:GYJ34 GON15:GON34 GER15:GER34 FUV15:FUV34 FKZ15:FKZ34 FBD15:FBD34 ERH15:ERH34 EHL15:EHL34 DXP15:DXP34 DNT15:DNT34 DDX15:DDX34 CUB15:CUB34 CKF15:CKF34 CAJ15:CAJ34 BQN15:BQN34 BGR15:BGR34 AWV15:AWV34 AMZ15:AMZ34 ADD15:ADD34 TH15:TH34 JL15:JL34">
      <formula1>$FV$139:$FV$142</formula1>
    </dataValidation>
  </dataValidations>
  <pageMargins left="0.25" right="0.25" top="0.75" bottom="0.75" header="0.3" footer="0.3"/>
  <pageSetup paperSize="5" scale="4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3"/>
  <sheetViews>
    <sheetView topLeftCell="A17" zoomScale="50" zoomScaleNormal="50" workbookViewId="0">
      <selection activeCell="C21" sqref="C21:C25"/>
    </sheetView>
  </sheetViews>
  <sheetFormatPr baseColWidth="10" defaultRowHeight="15" x14ac:dyDescent="0.25"/>
  <cols>
    <col min="1" max="1" width="5.28515625" customWidth="1"/>
    <col min="2" max="2" width="13.7109375" style="161" customWidth="1"/>
    <col min="3" max="3" width="13.28515625" style="161" customWidth="1"/>
    <col min="4" max="4" width="26.5703125" customWidth="1"/>
    <col min="5" max="5" width="14.7109375" customWidth="1"/>
    <col min="6" max="6" width="5.7109375" customWidth="1"/>
    <col min="7" max="7" width="5.85546875" customWidth="1"/>
    <col min="8" max="8" width="6.28515625" customWidth="1"/>
    <col min="9" max="9" width="23.5703125" customWidth="1"/>
    <col min="10" max="10" width="6" customWidth="1"/>
    <col min="11" max="11" width="6.42578125" customWidth="1"/>
    <col min="12" max="12" width="4.7109375" customWidth="1"/>
    <col min="13" max="13" width="12" customWidth="1"/>
    <col min="14" max="14" width="13.85546875" style="162" customWidth="1"/>
    <col min="15" max="15" width="11.5703125" style="162" customWidth="1"/>
    <col min="16" max="16" width="12.42578125" style="162" customWidth="1"/>
    <col min="17" max="17" width="14.28515625" customWidth="1"/>
    <col min="18" max="18" width="15.5703125" customWidth="1"/>
    <col min="19" max="19" width="63.140625" customWidth="1"/>
    <col min="20" max="20" width="33" customWidth="1"/>
    <col min="21" max="21" width="6.28515625" customWidth="1"/>
    <col min="22" max="22" width="6" customWidth="1"/>
    <col min="23" max="23" width="14.5703125" customWidth="1"/>
    <col min="24" max="24" width="26.5703125" customWidth="1"/>
    <col min="256" max="256" width="5.28515625" customWidth="1"/>
    <col min="257" max="257" width="13.7109375" customWidth="1"/>
    <col min="258" max="258" width="13.28515625" customWidth="1"/>
    <col min="259" max="259" width="26.5703125" customWidth="1"/>
    <col min="260" max="260" width="14.7109375" customWidth="1"/>
    <col min="261" max="261" width="5.7109375" customWidth="1"/>
    <col min="262" max="262" width="5.85546875" customWidth="1"/>
    <col min="263" max="263" width="6.28515625" customWidth="1"/>
    <col min="264" max="264" width="23.5703125" customWidth="1"/>
    <col min="265" max="265" width="6" customWidth="1"/>
    <col min="266" max="266" width="6.42578125" customWidth="1"/>
    <col min="267" max="267" width="4.7109375" customWidth="1"/>
    <col min="268" max="268" width="12" customWidth="1"/>
    <col min="269" max="269" width="13.85546875" customWidth="1"/>
    <col min="270" max="270" width="11.5703125" customWidth="1"/>
    <col min="271" max="271" width="12.42578125" customWidth="1"/>
    <col min="272" max="272" width="14.28515625" customWidth="1"/>
    <col min="273" max="273" width="15.5703125" customWidth="1"/>
    <col min="274" max="274" width="63.140625" customWidth="1"/>
    <col min="275" max="275" width="33" customWidth="1"/>
    <col min="276" max="276" width="14.42578125" customWidth="1"/>
    <col min="277" max="277" width="6.28515625" customWidth="1"/>
    <col min="278" max="278" width="6" customWidth="1"/>
    <col min="279" max="279" width="14.5703125" customWidth="1"/>
    <col min="280" max="280" width="26.5703125" customWidth="1"/>
    <col min="512" max="512" width="5.28515625" customWidth="1"/>
    <col min="513" max="513" width="13.7109375" customWidth="1"/>
    <col min="514" max="514" width="13.28515625" customWidth="1"/>
    <col min="515" max="515" width="26.5703125" customWidth="1"/>
    <col min="516" max="516" width="14.7109375" customWidth="1"/>
    <col min="517" max="517" width="5.7109375" customWidth="1"/>
    <col min="518" max="518" width="5.85546875" customWidth="1"/>
    <col min="519" max="519" width="6.28515625" customWidth="1"/>
    <col min="520" max="520" width="23.5703125" customWidth="1"/>
    <col min="521" max="521" width="6" customWidth="1"/>
    <col min="522" max="522" width="6.42578125" customWidth="1"/>
    <col min="523" max="523" width="4.7109375" customWidth="1"/>
    <col min="524" max="524" width="12" customWidth="1"/>
    <col min="525" max="525" width="13.85546875" customWidth="1"/>
    <col min="526" max="526" width="11.5703125" customWidth="1"/>
    <col min="527" max="527" width="12.42578125" customWidth="1"/>
    <col min="528" max="528" width="14.28515625" customWidth="1"/>
    <col min="529" max="529" width="15.5703125" customWidth="1"/>
    <col min="530" max="530" width="63.140625" customWidth="1"/>
    <col min="531" max="531" width="33" customWidth="1"/>
    <col min="532" max="532" width="14.42578125" customWidth="1"/>
    <col min="533" max="533" width="6.28515625" customWidth="1"/>
    <col min="534" max="534" width="6" customWidth="1"/>
    <col min="535" max="535" width="14.5703125" customWidth="1"/>
    <col min="536" max="536" width="26.5703125" customWidth="1"/>
    <col min="768" max="768" width="5.28515625" customWidth="1"/>
    <col min="769" max="769" width="13.7109375" customWidth="1"/>
    <col min="770" max="770" width="13.28515625" customWidth="1"/>
    <col min="771" max="771" width="26.5703125" customWidth="1"/>
    <col min="772" max="772" width="14.7109375" customWidth="1"/>
    <col min="773" max="773" width="5.7109375" customWidth="1"/>
    <col min="774" max="774" width="5.85546875" customWidth="1"/>
    <col min="775" max="775" width="6.28515625" customWidth="1"/>
    <col min="776" max="776" width="23.5703125" customWidth="1"/>
    <col min="777" max="777" width="6" customWidth="1"/>
    <col min="778" max="778" width="6.42578125" customWidth="1"/>
    <col min="779" max="779" width="4.7109375" customWidth="1"/>
    <col min="780" max="780" width="12" customWidth="1"/>
    <col min="781" max="781" width="13.85546875" customWidth="1"/>
    <col min="782" max="782" width="11.5703125" customWidth="1"/>
    <col min="783" max="783" width="12.42578125" customWidth="1"/>
    <col min="784" max="784" width="14.28515625" customWidth="1"/>
    <col min="785" max="785" width="15.5703125" customWidth="1"/>
    <col min="786" max="786" width="63.140625" customWidth="1"/>
    <col min="787" max="787" width="33" customWidth="1"/>
    <col min="788" max="788" width="14.42578125" customWidth="1"/>
    <col min="789" max="789" width="6.28515625" customWidth="1"/>
    <col min="790" max="790" width="6" customWidth="1"/>
    <col min="791" max="791" width="14.5703125" customWidth="1"/>
    <col min="792" max="792" width="26.5703125" customWidth="1"/>
    <col min="1024" max="1024" width="5.28515625" customWidth="1"/>
    <col min="1025" max="1025" width="13.7109375" customWidth="1"/>
    <col min="1026" max="1026" width="13.28515625" customWidth="1"/>
    <col min="1027" max="1027" width="26.5703125" customWidth="1"/>
    <col min="1028" max="1028" width="14.7109375" customWidth="1"/>
    <col min="1029" max="1029" width="5.7109375" customWidth="1"/>
    <col min="1030" max="1030" width="5.85546875" customWidth="1"/>
    <col min="1031" max="1031" width="6.28515625" customWidth="1"/>
    <col min="1032" max="1032" width="23.5703125" customWidth="1"/>
    <col min="1033" max="1033" width="6" customWidth="1"/>
    <col min="1034" max="1034" width="6.42578125" customWidth="1"/>
    <col min="1035" max="1035" width="4.7109375" customWidth="1"/>
    <col min="1036" max="1036" width="12" customWidth="1"/>
    <col min="1037" max="1037" width="13.85546875" customWidth="1"/>
    <col min="1038" max="1038" width="11.5703125" customWidth="1"/>
    <col min="1039" max="1039" width="12.42578125" customWidth="1"/>
    <col min="1040" max="1040" width="14.28515625" customWidth="1"/>
    <col min="1041" max="1041" width="15.5703125" customWidth="1"/>
    <col min="1042" max="1042" width="63.140625" customWidth="1"/>
    <col min="1043" max="1043" width="33" customWidth="1"/>
    <col min="1044" max="1044" width="14.42578125" customWidth="1"/>
    <col min="1045" max="1045" width="6.28515625" customWidth="1"/>
    <col min="1046" max="1046" width="6" customWidth="1"/>
    <col min="1047" max="1047" width="14.5703125" customWidth="1"/>
    <col min="1048" max="1048" width="26.5703125" customWidth="1"/>
    <col min="1280" max="1280" width="5.28515625" customWidth="1"/>
    <col min="1281" max="1281" width="13.7109375" customWidth="1"/>
    <col min="1282" max="1282" width="13.28515625" customWidth="1"/>
    <col min="1283" max="1283" width="26.5703125" customWidth="1"/>
    <col min="1284" max="1284" width="14.7109375" customWidth="1"/>
    <col min="1285" max="1285" width="5.7109375" customWidth="1"/>
    <col min="1286" max="1286" width="5.85546875" customWidth="1"/>
    <col min="1287" max="1287" width="6.28515625" customWidth="1"/>
    <col min="1288" max="1288" width="23.5703125" customWidth="1"/>
    <col min="1289" max="1289" width="6" customWidth="1"/>
    <col min="1290" max="1290" width="6.42578125" customWidth="1"/>
    <col min="1291" max="1291" width="4.7109375" customWidth="1"/>
    <col min="1292" max="1292" width="12" customWidth="1"/>
    <col min="1293" max="1293" width="13.85546875" customWidth="1"/>
    <col min="1294" max="1294" width="11.5703125" customWidth="1"/>
    <col min="1295" max="1295" width="12.42578125" customWidth="1"/>
    <col min="1296" max="1296" width="14.28515625" customWidth="1"/>
    <col min="1297" max="1297" width="15.5703125" customWidth="1"/>
    <col min="1298" max="1298" width="63.140625" customWidth="1"/>
    <col min="1299" max="1299" width="33" customWidth="1"/>
    <col min="1300" max="1300" width="14.42578125" customWidth="1"/>
    <col min="1301" max="1301" width="6.28515625" customWidth="1"/>
    <col min="1302" max="1302" width="6" customWidth="1"/>
    <col min="1303" max="1303" width="14.5703125" customWidth="1"/>
    <col min="1304" max="1304" width="26.5703125" customWidth="1"/>
    <col min="1536" max="1536" width="5.28515625" customWidth="1"/>
    <col min="1537" max="1537" width="13.7109375" customWidth="1"/>
    <col min="1538" max="1538" width="13.28515625" customWidth="1"/>
    <col min="1539" max="1539" width="26.5703125" customWidth="1"/>
    <col min="1540" max="1540" width="14.7109375" customWidth="1"/>
    <col min="1541" max="1541" width="5.7109375" customWidth="1"/>
    <col min="1542" max="1542" width="5.85546875" customWidth="1"/>
    <col min="1543" max="1543" width="6.28515625" customWidth="1"/>
    <col min="1544" max="1544" width="23.5703125" customWidth="1"/>
    <col min="1545" max="1545" width="6" customWidth="1"/>
    <col min="1546" max="1546" width="6.42578125" customWidth="1"/>
    <col min="1547" max="1547" width="4.7109375" customWidth="1"/>
    <col min="1548" max="1548" width="12" customWidth="1"/>
    <col min="1549" max="1549" width="13.85546875" customWidth="1"/>
    <col min="1550" max="1550" width="11.5703125" customWidth="1"/>
    <col min="1551" max="1551" width="12.42578125" customWidth="1"/>
    <col min="1552" max="1552" width="14.28515625" customWidth="1"/>
    <col min="1553" max="1553" width="15.5703125" customWidth="1"/>
    <col min="1554" max="1554" width="63.140625" customWidth="1"/>
    <col min="1555" max="1555" width="33" customWidth="1"/>
    <col min="1556" max="1556" width="14.42578125" customWidth="1"/>
    <col min="1557" max="1557" width="6.28515625" customWidth="1"/>
    <col min="1558" max="1558" width="6" customWidth="1"/>
    <col min="1559" max="1559" width="14.5703125" customWidth="1"/>
    <col min="1560" max="1560" width="26.5703125" customWidth="1"/>
    <col min="1792" max="1792" width="5.28515625" customWidth="1"/>
    <col min="1793" max="1793" width="13.7109375" customWidth="1"/>
    <col min="1794" max="1794" width="13.28515625" customWidth="1"/>
    <col min="1795" max="1795" width="26.5703125" customWidth="1"/>
    <col min="1796" max="1796" width="14.7109375" customWidth="1"/>
    <col min="1797" max="1797" width="5.7109375" customWidth="1"/>
    <col min="1798" max="1798" width="5.85546875" customWidth="1"/>
    <col min="1799" max="1799" width="6.28515625" customWidth="1"/>
    <col min="1800" max="1800" width="23.5703125" customWidth="1"/>
    <col min="1801" max="1801" width="6" customWidth="1"/>
    <col min="1802" max="1802" width="6.42578125" customWidth="1"/>
    <col min="1803" max="1803" width="4.7109375" customWidth="1"/>
    <col min="1804" max="1804" width="12" customWidth="1"/>
    <col min="1805" max="1805" width="13.85546875" customWidth="1"/>
    <col min="1806" max="1806" width="11.5703125" customWidth="1"/>
    <col min="1807" max="1807" width="12.42578125" customWidth="1"/>
    <col min="1808" max="1808" width="14.28515625" customWidth="1"/>
    <col min="1809" max="1809" width="15.5703125" customWidth="1"/>
    <col min="1810" max="1810" width="63.140625" customWidth="1"/>
    <col min="1811" max="1811" width="33" customWidth="1"/>
    <col min="1812" max="1812" width="14.42578125" customWidth="1"/>
    <col min="1813" max="1813" width="6.28515625" customWidth="1"/>
    <col min="1814" max="1814" width="6" customWidth="1"/>
    <col min="1815" max="1815" width="14.5703125" customWidth="1"/>
    <col min="1816" max="1816" width="26.5703125" customWidth="1"/>
    <col min="2048" max="2048" width="5.28515625" customWidth="1"/>
    <col min="2049" max="2049" width="13.7109375" customWidth="1"/>
    <col min="2050" max="2050" width="13.28515625" customWidth="1"/>
    <col min="2051" max="2051" width="26.5703125" customWidth="1"/>
    <col min="2052" max="2052" width="14.7109375" customWidth="1"/>
    <col min="2053" max="2053" width="5.7109375" customWidth="1"/>
    <col min="2054" max="2054" width="5.85546875" customWidth="1"/>
    <col min="2055" max="2055" width="6.28515625" customWidth="1"/>
    <col min="2056" max="2056" width="23.5703125" customWidth="1"/>
    <col min="2057" max="2057" width="6" customWidth="1"/>
    <col min="2058" max="2058" width="6.42578125" customWidth="1"/>
    <col min="2059" max="2059" width="4.7109375" customWidth="1"/>
    <col min="2060" max="2060" width="12" customWidth="1"/>
    <col min="2061" max="2061" width="13.85546875" customWidth="1"/>
    <col min="2062" max="2062" width="11.5703125" customWidth="1"/>
    <col min="2063" max="2063" width="12.42578125" customWidth="1"/>
    <col min="2064" max="2064" width="14.28515625" customWidth="1"/>
    <col min="2065" max="2065" width="15.5703125" customWidth="1"/>
    <col min="2066" max="2066" width="63.140625" customWidth="1"/>
    <col min="2067" max="2067" width="33" customWidth="1"/>
    <col min="2068" max="2068" width="14.42578125" customWidth="1"/>
    <col min="2069" max="2069" width="6.28515625" customWidth="1"/>
    <col min="2070" max="2070" width="6" customWidth="1"/>
    <col min="2071" max="2071" width="14.5703125" customWidth="1"/>
    <col min="2072" max="2072" width="26.5703125" customWidth="1"/>
    <col min="2304" max="2304" width="5.28515625" customWidth="1"/>
    <col min="2305" max="2305" width="13.7109375" customWidth="1"/>
    <col min="2306" max="2306" width="13.28515625" customWidth="1"/>
    <col min="2307" max="2307" width="26.5703125" customWidth="1"/>
    <col min="2308" max="2308" width="14.7109375" customWidth="1"/>
    <col min="2309" max="2309" width="5.7109375" customWidth="1"/>
    <col min="2310" max="2310" width="5.85546875" customWidth="1"/>
    <col min="2311" max="2311" width="6.28515625" customWidth="1"/>
    <col min="2312" max="2312" width="23.5703125" customWidth="1"/>
    <col min="2313" max="2313" width="6" customWidth="1"/>
    <col min="2314" max="2314" width="6.42578125" customWidth="1"/>
    <col min="2315" max="2315" width="4.7109375" customWidth="1"/>
    <col min="2316" max="2316" width="12" customWidth="1"/>
    <col min="2317" max="2317" width="13.85546875" customWidth="1"/>
    <col min="2318" max="2318" width="11.5703125" customWidth="1"/>
    <col min="2319" max="2319" width="12.42578125" customWidth="1"/>
    <col min="2320" max="2320" width="14.28515625" customWidth="1"/>
    <col min="2321" max="2321" width="15.5703125" customWidth="1"/>
    <col min="2322" max="2322" width="63.140625" customWidth="1"/>
    <col min="2323" max="2323" width="33" customWidth="1"/>
    <col min="2324" max="2324" width="14.42578125" customWidth="1"/>
    <col min="2325" max="2325" width="6.28515625" customWidth="1"/>
    <col min="2326" max="2326" width="6" customWidth="1"/>
    <col min="2327" max="2327" width="14.5703125" customWidth="1"/>
    <col min="2328" max="2328" width="26.5703125" customWidth="1"/>
    <col min="2560" max="2560" width="5.28515625" customWidth="1"/>
    <col min="2561" max="2561" width="13.7109375" customWidth="1"/>
    <col min="2562" max="2562" width="13.28515625" customWidth="1"/>
    <col min="2563" max="2563" width="26.5703125" customWidth="1"/>
    <col min="2564" max="2564" width="14.7109375" customWidth="1"/>
    <col min="2565" max="2565" width="5.7109375" customWidth="1"/>
    <col min="2566" max="2566" width="5.85546875" customWidth="1"/>
    <col min="2567" max="2567" width="6.28515625" customWidth="1"/>
    <col min="2568" max="2568" width="23.5703125" customWidth="1"/>
    <col min="2569" max="2569" width="6" customWidth="1"/>
    <col min="2570" max="2570" width="6.42578125" customWidth="1"/>
    <col min="2571" max="2571" width="4.7109375" customWidth="1"/>
    <col min="2572" max="2572" width="12" customWidth="1"/>
    <col min="2573" max="2573" width="13.85546875" customWidth="1"/>
    <col min="2574" max="2574" width="11.5703125" customWidth="1"/>
    <col min="2575" max="2575" width="12.42578125" customWidth="1"/>
    <col min="2576" max="2576" width="14.28515625" customWidth="1"/>
    <col min="2577" max="2577" width="15.5703125" customWidth="1"/>
    <col min="2578" max="2578" width="63.140625" customWidth="1"/>
    <col min="2579" max="2579" width="33" customWidth="1"/>
    <col min="2580" max="2580" width="14.42578125" customWidth="1"/>
    <col min="2581" max="2581" width="6.28515625" customWidth="1"/>
    <col min="2582" max="2582" width="6" customWidth="1"/>
    <col min="2583" max="2583" width="14.5703125" customWidth="1"/>
    <col min="2584" max="2584" width="26.5703125" customWidth="1"/>
    <col min="2816" max="2816" width="5.28515625" customWidth="1"/>
    <col min="2817" max="2817" width="13.7109375" customWidth="1"/>
    <col min="2818" max="2818" width="13.28515625" customWidth="1"/>
    <col min="2819" max="2819" width="26.5703125" customWidth="1"/>
    <col min="2820" max="2820" width="14.7109375" customWidth="1"/>
    <col min="2821" max="2821" width="5.7109375" customWidth="1"/>
    <col min="2822" max="2822" width="5.85546875" customWidth="1"/>
    <col min="2823" max="2823" width="6.28515625" customWidth="1"/>
    <col min="2824" max="2824" width="23.5703125" customWidth="1"/>
    <col min="2825" max="2825" width="6" customWidth="1"/>
    <col min="2826" max="2826" width="6.42578125" customWidth="1"/>
    <col min="2827" max="2827" width="4.7109375" customWidth="1"/>
    <col min="2828" max="2828" width="12" customWidth="1"/>
    <col min="2829" max="2829" width="13.85546875" customWidth="1"/>
    <col min="2830" max="2830" width="11.5703125" customWidth="1"/>
    <col min="2831" max="2831" width="12.42578125" customWidth="1"/>
    <col min="2832" max="2832" width="14.28515625" customWidth="1"/>
    <col min="2833" max="2833" width="15.5703125" customWidth="1"/>
    <col min="2834" max="2834" width="63.140625" customWidth="1"/>
    <col min="2835" max="2835" width="33" customWidth="1"/>
    <col min="2836" max="2836" width="14.42578125" customWidth="1"/>
    <col min="2837" max="2837" width="6.28515625" customWidth="1"/>
    <col min="2838" max="2838" width="6" customWidth="1"/>
    <col min="2839" max="2839" width="14.5703125" customWidth="1"/>
    <col min="2840" max="2840" width="26.5703125" customWidth="1"/>
    <col min="3072" max="3072" width="5.28515625" customWidth="1"/>
    <col min="3073" max="3073" width="13.7109375" customWidth="1"/>
    <col min="3074" max="3074" width="13.28515625" customWidth="1"/>
    <col min="3075" max="3075" width="26.5703125" customWidth="1"/>
    <col min="3076" max="3076" width="14.7109375" customWidth="1"/>
    <col min="3077" max="3077" width="5.7109375" customWidth="1"/>
    <col min="3078" max="3078" width="5.85546875" customWidth="1"/>
    <col min="3079" max="3079" width="6.28515625" customWidth="1"/>
    <col min="3080" max="3080" width="23.5703125" customWidth="1"/>
    <col min="3081" max="3081" width="6" customWidth="1"/>
    <col min="3082" max="3082" width="6.42578125" customWidth="1"/>
    <col min="3083" max="3083" width="4.7109375" customWidth="1"/>
    <col min="3084" max="3084" width="12" customWidth="1"/>
    <col min="3085" max="3085" width="13.85546875" customWidth="1"/>
    <col min="3086" max="3086" width="11.5703125" customWidth="1"/>
    <col min="3087" max="3087" width="12.42578125" customWidth="1"/>
    <col min="3088" max="3088" width="14.28515625" customWidth="1"/>
    <col min="3089" max="3089" width="15.5703125" customWidth="1"/>
    <col min="3090" max="3090" width="63.140625" customWidth="1"/>
    <col min="3091" max="3091" width="33" customWidth="1"/>
    <col min="3092" max="3092" width="14.42578125" customWidth="1"/>
    <col min="3093" max="3093" width="6.28515625" customWidth="1"/>
    <col min="3094" max="3094" width="6" customWidth="1"/>
    <col min="3095" max="3095" width="14.5703125" customWidth="1"/>
    <col min="3096" max="3096" width="26.5703125" customWidth="1"/>
    <col min="3328" max="3328" width="5.28515625" customWidth="1"/>
    <col min="3329" max="3329" width="13.7109375" customWidth="1"/>
    <col min="3330" max="3330" width="13.28515625" customWidth="1"/>
    <col min="3331" max="3331" width="26.5703125" customWidth="1"/>
    <col min="3332" max="3332" width="14.7109375" customWidth="1"/>
    <col min="3333" max="3333" width="5.7109375" customWidth="1"/>
    <col min="3334" max="3334" width="5.85546875" customWidth="1"/>
    <col min="3335" max="3335" width="6.28515625" customWidth="1"/>
    <col min="3336" max="3336" width="23.5703125" customWidth="1"/>
    <col min="3337" max="3337" width="6" customWidth="1"/>
    <col min="3338" max="3338" width="6.42578125" customWidth="1"/>
    <col min="3339" max="3339" width="4.7109375" customWidth="1"/>
    <col min="3340" max="3340" width="12" customWidth="1"/>
    <col min="3341" max="3341" width="13.85546875" customWidth="1"/>
    <col min="3342" max="3342" width="11.5703125" customWidth="1"/>
    <col min="3343" max="3343" width="12.42578125" customWidth="1"/>
    <col min="3344" max="3344" width="14.28515625" customWidth="1"/>
    <col min="3345" max="3345" width="15.5703125" customWidth="1"/>
    <col min="3346" max="3346" width="63.140625" customWidth="1"/>
    <col min="3347" max="3347" width="33" customWidth="1"/>
    <col min="3348" max="3348" width="14.42578125" customWidth="1"/>
    <col min="3349" max="3349" width="6.28515625" customWidth="1"/>
    <col min="3350" max="3350" width="6" customWidth="1"/>
    <col min="3351" max="3351" width="14.5703125" customWidth="1"/>
    <col min="3352" max="3352" width="26.5703125" customWidth="1"/>
    <col min="3584" max="3584" width="5.28515625" customWidth="1"/>
    <col min="3585" max="3585" width="13.7109375" customWidth="1"/>
    <col min="3586" max="3586" width="13.28515625" customWidth="1"/>
    <col min="3587" max="3587" width="26.5703125" customWidth="1"/>
    <col min="3588" max="3588" width="14.7109375" customWidth="1"/>
    <col min="3589" max="3589" width="5.7109375" customWidth="1"/>
    <col min="3590" max="3590" width="5.85546875" customWidth="1"/>
    <col min="3591" max="3591" width="6.28515625" customWidth="1"/>
    <col min="3592" max="3592" width="23.5703125" customWidth="1"/>
    <col min="3593" max="3593" width="6" customWidth="1"/>
    <col min="3594" max="3594" width="6.42578125" customWidth="1"/>
    <col min="3595" max="3595" width="4.7109375" customWidth="1"/>
    <col min="3596" max="3596" width="12" customWidth="1"/>
    <col min="3597" max="3597" width="13.85546875" customWidth="1"/>
    <col min="3598" max="3598" width="11.5703125" customWidth="1"/>
    <col min="3599" max="3599" width="12.42578125" customWidth="1"/>
    <col min="3600" max="3600" width="14.28515625" customWidth="1"/>
    <col min="3601" max="3601" width="15.5703125" customWidth="1"/>
    <col min="3602" max="3602" width="63.140625" customWidth="1"/>
    <col min="3603" max="3603" width="33" customWidth="1"/>
    <col min="3604" max="3604" width="14.42578125" customWidth="1"/>
    <col min="3605" max="3605" width="6.28515625" customWidth="1"/>
    <col min="3606" max="3606" width="6" customWidth="1"/>
    <col min="3607" max="3607" width="14.5703125" customWidth="1"/>
    <col min="3608" max="3608" width="26.5703125" customWidth="1"/>
    <col min="3840" max="3840" width="5.28515625" customWidth="1"/>
    <col min="3841" max="3841" width="13.7109375" customWidth="1"/>
    <col min="3842" max="3842" width="13.28515625" customWidth="1"/>
    <col min="3843" max="3843" width="26.5703125" customWidth="1"/>
    <col min="3844" max="3844" width="14.7109375" customWidth="1"/>
    <col min="3845" max="3845" width="5.7109375" customWidth="1"/>
    <col min="3846" max="3846" width="5.85546875" customWidth="1"/>
    <col min="3847" max="3847" width="6.28515625" customWidth="1"/>
    <col min="3848" max="3848" width="23.5703125" customWidth="1"/>
    <col min="3849" max="3849" width="6" customWidth="1"/>
    <col min="3850" max="3850" width="6.42578125" customWidth="1"/>
    <col min="3851" max="3851" width="4.7109375" customWidth="1"/>
    <col min="3852" max="3852" width="12" customWidth="1"/>
    <col min="3853" max="3853" width="13.85546875" customWidth="1"/>
    <col min="3854" max="3854" width="11.5703125" customWidth="1"/>
    <col min="3855" max="3855" width="12.42578125" customWidth="1"/>
    <col min="3856" max="3856" width="14.28515625" customWidth="1"/>
    <col min="3857" max="3857" width="15.5703125" customWidth="1"/>
    <col min="3858" max="3858" width="63.140625" customWidth="1"/>
    <col min="3859" max="3859" width="33" customWidth="1"/>
    <col min="3860" max="3860" width="14.42578125" customWidth="1"/>
    <col min="3861" max="3861" width="6.28515625" customWidth="1"/>
    <col min="3862" max="3862" width="6" customWidth="1"/>
    <col min="3863" max="3863" width="14.5703125" customWidth="1"/>
    <col min="3864" max="3864" width="26.5703125" customWidth="1"/>
    <col min="4096" max="4096" width="5.28515625" customWidth="1"/>
    <col min="4097" max="4097" width="13.7109375" customWidth="1"/>
    <col min="4098" max="4098" width="13.28515625" customWidth="1"/>
    <col min="4099" max="4099" width="26.5703125" customWidth="1"/>
    <col min="4100" max="4100" width="14.7109375" customWidth="1"/>
    <col min="4101" max="4101" width="5.7109375" customWidth="1"/>
    <col min="4102" max="4102" width="5.85546875" customWidth="1"/>
    <col min="4103" max="4103" width="6.28515625" customWidth="1"/>
    <col min="4104" max="4104" width="23.5703125" customWidth="1"/>
    <col min="4105" max="4105" width="6" customWidth="1"/>
    <col min="4106" max="4106" width="6.42578125" customWidth="1"/>
    <col min="4107" max="4107" width="4.7109375" customWidth="1"/>
    <col min="4108" max="4108" width="12" customWidth="1"/>
    <col min="4109" max="4109" width="13.85546875" customWidth="1"/>
    <col min="4110" max="4110" width="11.5703125" customWidth="1"/>
    <col min="4111" max="4111" width="12.42578125" customWidth="1"/>
    <col min="4112" max="4112" width="14.28515625" customWidth="1"/>
    <col min="4113" max="4113" width="15.5703125" customWidth="1"/>
    <col min="4114" max="4114" width="63.140625" customWidth="1"/>
    <col min="4115" max="4115" width="33" customWidth="1"/>
    <col min="4116" max="4116" width="14.42578125" customWidth="1"/>
    <col min="4117" max="4117" width="6.28515625" customWidth="1"/>
    <col min="4118" max="4118" width="6" customWidth="1"/>
    <col min="4119" max="4119" width="14.5703125" customWidth="1"/>
    <col min="4120" max="4120" width="26.5703125" customWidth="1"/>
    <col min="4352" max="4352" width="5.28515625" customWidth="1"/>
    <col min="4353" max="4353" width="13.7109375" customWidth="1"/>
    <col min="4354" max="4354" width="13.28515625" customWidth="1"/>
    <col min="4355" max="4355" width="26.5703125" customWidth="1"/>
    <col min="4356" max="4356" width="14.7109375" customWidth="1"/>
    <col min="4357" max="4357" width="5.7109375" customWidth="1"/>
    <col min="4358" max="4358" width="5.85546875" customWidth="1"/>
    <col min="4359" max="4359" width="6.28515625" customWidth="1"/>
    <col min="4360" max="4360" width="23.5703125" customWidth="1"/>
    <col min="4361" max="4361" width="6" customWidth="1"/>
    <col min="4362" max="4362" width="6.42578125" customWidth="1"/>
    <col min="4363" max="4363" width="4.7109375" customWidth="1"/>
    <col min="4364" max="4364" width="12" customWidth="1"/>
    <col min="4365" max="4365" width="13.85546875" customWidth="1"/>
    <col min="4366" max="4366" width="11.5703125" customWidth="1"/>
    <col min="4367" max="4367" width="12.42578125" customWidth="1"/>
    <col min="4368" max="4368" width="14.28515625" customWidth="1"/>
    <col min="4369" max="4369" width="15.5703125" customWidth="1"/>
    <col min="4370" max="4370" width="63.140625" customWidth="1"/>
    <col min="4371" max="4371" width="33" customWidth="1"/>
    <col min="4372" max="4372" width="14.42578125" customWidth="1"/>
    <col min="4373" max="4373" width="6.28515625" customWidth="1"/>
    <col min="4374" max="4374" width="6" customWidth="1"/>
    <col min="4375" max="4375" width="14.5703125" customWidth="1"/>
    <col min="4376" max="4376" width="26.5703125" customWidth="1"/>
    <col min="4608" max="4608" width="5.28515625" customWidth="1"/>
    <col min="4609" max="4609" width="13.7109375" customWidth="1"/>
    <col min="4610" max="4610" width="13.28515625" customWidth="1"/>
    <col min="4611" max="4611" width="26.5703125" customWidth="1"/>
    <col min="4612" max="4612" width="14.7109375" customWidth="1"/>
    <col min="4613" max="4613" width="5.7109375" customWidth="1"/>
    <col min="4614" max="4614" width="5.85546875" customWidth="1"/>
    <col min="4615" max="4615" width="6.28515625" customWidth="1"/>
    <col min="4616" max="4616" width="23.5703125" customWidth="1"/>
    <col min="4617" max="4617" width="6" customWidth="1"/>
    <col min="4618" max="4618" width="6.42578125" customWidth="1"/>
    <col min="4619" max="4619" width="4.7109375" customWidth="1"/>
    <col min="4620" max="4620" width="12" customWidth="1"/>
    <col min="4621" max="4621" width="13.85546875" customWidth="1"/>
    <col min="4622" max="4622" width="11.5703125" customWidth="1"/>
    <col min="4623" max="4623" width="12.42578125" customWidth="1"/>
    <col min="4624" max="4624" width="14.28515625" customWidth="1"/>
    <col min="4625" max="4625" width="15.5703125" customWidth="1"/>
    <col min="4626" max="4626" width="63.140625" customWidth="1"/>
    <col min="4627" max="4627" width="33" customWidth="1"/>
    <col min="4628" max="4628" width="14.42578125" customWidth="1"/>
    <col min="4629" max="4629" width="6.28515625" customWidth="1"/>
    <col min="4630" max="4630" width="6" customWidth="1"/>
    <col min="4631" max="4631" width="14.5703125" customWidth="1"/>
    <col min="4632" max="4632" width="26.5703125" customWidth="1"/>
    <col min="4864" max="4864" width="5.28515625" customWidth="1"/>
    <col min="4865" max="4865" width="13.7109375" customWidth="1"/>
    <col min="4866" max="4866" width="13.28515625" customWidth="1"/>
    <col min="4867" max="4867" width="26.5703125" customWidth="1"/>
    <col min="4868" max="4868" width="14.7109375" customWidth="1"/>
    <col min="4869" max="4869" width="5.7109375" customWidth="1"/>
    <col min="4870" max="4870" width="5.85546875" customWidth="1"/>
    <col min="4871" max="4871" width="6.28515625" customWidth="1"/>
    <col min="4872" max="4872" width="23.5703125" customWidth="1"/>
    <col min="4873" max="4873" width="6" customWidth="1"/>
    <col min="4874" max="4874" width="6.42578125" customWidth="1"/>
    <col min="4875" max="4875" width="4.7109375" customWidth="1"/>
    <col min="4876" max="4876" width="12" customWidth="1"/>
    <col min="4877" max="4877" width="13.85546875" customWidth="1"/>
    <col min="4878" max="4878" width="11.5703125" customWidth="1"/>
    <col min="4879" max="4879" width="12.42578125" customWidth="1"/>
    <col min="4880" max="4880" width="14.28515625" customWidth="1"/>
    <col min="4881" max="4881" width="15.5703125" customWidth="1"/>
    <col min="4882" max="4882" width="63.140625" customWidth="1"/>
    <col min="4883" max="4883" width="33" customWidth="1"/>
    <col min="4884" max="4884" width="14.42578125" customWidth="1"/>
    <col min="4885" max="4885" width="6.28515625" customWidth="1"/>
    <col min="4886" max="4886" width="6" customWidth="1"/>
    <col min="4887" max="4887" width="14.5703125" customWidth="1"/>
    <col min="4888" max="4888" width="26.5703125" customWidth="1"/>
    <col min="5120" max="5120" width="5.28515625" customWidth="1"/>
    <col min="5121" max="5121" width="13.7109375" customWidth="1"/>
    <col min="5122" max="5122" width="13.28515625" customWidth="1"/>
    <col min="5123" max="5123" width="26.5703125" customWidth="1"/>
    <col min="5124" max="5124" width="14.7109375" customWidth="1"/>
    <col min="5125" max="5125" width="5.7109375" customWidth="1"/>
    <col min="5126" max="5126" width="5.85546875" customWidth="1"/>
    <col min="5127" max="5127" width="6.28515625" customWidth="1"/>
    <col min="5128" max="5128" width="23.5703125" customWidth="1"/>
    <col min="5129" max="5129" width="6" customWidth="1"/>
    <col min="5130" max="5130" width="6.42578125" customWidth="1"/>
    <col min="5131" max="5131" width="4.7109375" customWidth="1"/>
    <col min="5132" max="5132" width="12" customWidth="1"/>
    <col min="5133" max="5133" width="13.85546875" customWidth="1"/>
    <col min="5134" max="5134" width="11.5703125" customWidth="1"/>
    <col min="5135" max="5135" width="12.42578125" customWidth="1"/>
    <col min="5136" max="5136" width="14.28515625" customWidth="1"/>
    <col min="5137" max="5137" width="15.5703125" customWidth="1"/>
    <col min="5138" max="5138" width="63.140625" customWidth="1"/>
    <col min="5139" max="5139" width="33" customWidth="1"/>
    <col min="5140" max="5140" width="14.42578125" customWidth="1"/>
    <col min="5141" max="5141" width="6.28515625" customWidth="1"/>
    <col min="5142" max="5142" width="6" customWidth="1"/>
    <col min="5143" max="5143" width="14.5703125" customWidth="1"/>
    <col min="5144" max="5144" width="26.5703125" customWidth="1"/>
    <col min="5376" max="5376" width="5.28515625" customWidth="1"/>
    <col min="5377" max="5377" width="13.7109375" customWidth="1"/>
    <col min="5378" max="5378" width="13.28515625" customWidth="1"/>
    <col min="5379" max="5379" width="26.5703125" customWidth="1"/>
    <col min="5380" max="5380" width="14.7109375" customWidth="1"/>
    <col min="5381" max="5381" width="5.7109375" customWidth="1"/>
    <col min="5382" max="5382" width="5.85546875" customWidth="1"/>
    <col min="5383" max="5383" width="6.28515625" customWidth="1"/>
    <col min="5384" max="5384" width="23.5703125" customWidth="1"/>
    <col min="5385" max="5385" width="6" customWidth="1"/>
    <col min="5386" max="5386" width="6.42578125" customWidth="1"/>
    <col min="5387" max="5387" width="4.7109375" customWidth="1"/>
    <col min="5388" max="5388" width="12" customWidth="1"/>
    <col min="5389" max="5389" width="13.85546875" customWidth="1"/>
    <col min="5390" max="5390" width="11.5703125" customWidth="1"/>
    <col min="5391" max="5391" width="12.42578125" customWidth="1"/>
    <col min="5392" max="5392" width="14.28515625" customWidth="1"/>
    <col min="5393" max="5393" width="15.5703125" customWidth="1"/>
    <col min="5394" max="5394" width="63.140625" customWidth="1"/>
    <col min="5395" max="5395" width="33" customWidth="1"/>
    <col min="5396" max="5396" width="14.42578125" customWidth="1"/>
    <col min="5397" max="5397" width="6.28515625" customWidth="1"/>
    <col min="5398" max="5398" width="6" customWidth="1"/>
    <col min="5399" max="5399" width="14.5703125" customWidth="1"/>
    <col min="5400" max="5400" width="26.5703125" customWidth="1"/>
    <col min="5632" max="5632" width="5.28515625" customWidth="1"/>
    <col min="5633" max="5633" width="13.7109375" customWidth="1"/>
    <col min="5634" max="5634" width="13.28515625" customWidth="1"/>
    <col min="5635" max="5635" width="26.5703125" customWidth="1"/>
    <col min="5636" max="5636" width="14.7109375" customWidth="1"/>
    <col min="5637" max="5637" width="5.7109375" customWidth="1"/>
    <col min="5638" max="5638" width="5.85546875" customWidth="1"/>
    <col min="5639" max="5639" width="6.28515625" customWidth="1"/>
    <col min="5640" max="5640" width="23.5703125" customWidth="1"/>
    <col min="5641" max="5641" width="6" customWidth="1"/>
    <col min="5642" max="5642" width="6.42578125" customWidth="1"/>
    <col min="5643" max="5643" width="4.7109375" customWidth="1"/>
    <col min="5644" max="5644" width="12" customWidth="1"/>
    <col min="5645" max="5645" width="13.85546875" customWidth="1"/>
    <col min="5646" max="5646" width="11.5703125" customWidth="1"/>
    <col min="5647" max="5647" width="12.42578125" customWidth="1"/>
    <col min="5648" max="5648" width="14.28515625" customWidth="1"/>
    <col min="5649" max="5649" width="15.5703125" customWidth="1"/>
    <col min="5650" max="5650" width="63.140625" customWidth="1"/>
    <col min="5651" max="5651" width="33" customWidth="1"/>
    <col min="5652" max="5652" width="14.42578125" customWidth="1"/>
    <col min="5653" max="5653" width="6.28515625" customWidth="1"/>
    <col min="5654" max="5654" width="6" customWidth="1"/>
    <col min="5655" max="5655" width="14.5703125" customWidth="1"/>
    <col min="5656" max="5656" width="26.5703125" customWidth="1"/>
    <col min="5888" max="5888" width="5.28515625" customWidth="1"/>
    <col min="5889" max="5889" width="13.7109375" customWidth="1"/>
    <col min="5890" max="5890" width="13.28515625" customWidth="1"/>
    <col min="5891" max="5891" width="26.5703125" customWidth="1"/>
    <col min="5892" max="5892" width="14.7109375" customWidth="1"/>
    <col min="5893" max="5893" width="5.7109375" customWidth="1"/>
    <col min="5894" max="5894" width="5.85546875" customWidth="1"/>
    <col min="5895" max="5895" width="6.28515625" customWidth="1"/>
    <col min="5896" max="5896" width="23.5703125" customWidth="1"/>
    <col min="5897" max="5897" width="6" customWidth="1"/>
    <col min="5898" max="5898" width="6.42578125" customWidth="1"/>
    <col min="5899" max="5899" width="4.7109375" customWidth="1"/>
    <col min="5900" max="5900" width="12" customWidth="1"/>
    <col min="5901" max="5901" width="13.85546875" customWidth="1"/>
    <col min="5902" max="5902" width="11.5703125" customWidth="1"/>
    <col min="5903" max="5903" width="12.42578125" customWidth="1"/>
    <col min="5904" max="5904" width="14.28515625" customWidth="1"/>
    <col min="5905" max="5905" width="15.5703125" customWidth="1"/>
    <col min="5906" max="5906" width="63.140625" customWidth="1"/>
    <col min="5907" max="5907" width="33" customWidth="1"/>
    <col min="5908" max="5908" width="14.42578125" customWidth="1"/>
    <col min="5909" max="5909" width="6.28515625" customWidth="1"/>
    <col min="5910" max="5910" width="6" customWidth="1"/>
    <col min="5911" max="5911" width="14.5703125" customWidth="1"/>
    <col min="5912" max="5912" width="26.5703125" customWidth="1"/>
    <col min="6144" max="6144" width="5.28515625" customWidth="1"/>
    <col min="6145" max="6145" width="13.7109375" customWidth="1"/>
    <col min="6146" max="6146" width="13.28515625" customWidth="1"/>
    <col min="6147" max="6147" width="26.5703125" customWidth="1"/>
    <col min="6148" max="6148" width="14.7109375" customWidth="1"/>
    <col min="6149" max="6149" width="5.7109375" customWidth="1"/>
    <col min="6150" max="6150" width="5.85546875" customWidth="1"/>
    <col min="6151" max="6151" width="6.28515625" customWidth="1"/>
    <col min="6152" max="6152" width="23.5703125" customWidth="1"/>
    <col min="6153" max="6153" width="6" customWidth="1"/>
    <col min="6154" max="6154" width="6.42578125" customWidth="1"/>
    <col min="6155" max="6155" width="4.7109375" customWidth="1"/>
    <col min="6156" max="6156" width="12" customWidth="1"/>
    <col min="6157" max="6157" width="13.85546875" customWidth="1"/>
    <col min="6158" max="6158" width="11.5703125" customWidth="1"/>
    <col min="6159" max="6159" width="12.42578125" customWidth="1"/>
    <col min="6160" max="6160" width="14.28515625" customWidth="1"/>
    <col min="6161" max="6161" width="15.5703125" customWidth="1"/>
    <col min="6162" max="6162" width="63.140625" customWidth="1"/>
    <col min="6163" max="6163" width="33" customWidth="1"/>
    <col min="6164" max="6164" width="14.42578125" customWidth="1"/>
    <col min="6165" max="6165" width="6.28515625" customWidth="1"/>
    <col min="6166" max="6166" width="6" customWidth="1"/>
    <col min="6167" max="6167" width="14.5703125" customWidth="1"/>
    <col min="6168" max="6168" width="26.5703125" customWidth="1"/>
    <col min="6400" max="6400" width="5.28515625" customWidth="1"/>
    <col min="6401" max="6401" width="13.7109375" customWidth="1"/>
    <col min="6402" max="6402" width="13.28515625" customWidth="1"/>
    <col min="6403" max="6403" width="26.5703125" customWidth="1"/>
    <col min="6404" max="6404" width="14.7109375" customWidth="1"/>
    <col min="6405" max="6405" width="5.7109375" customWidth="1"/>
    <col min="6406" max="6406" width="5.85546875" customWidth="1"/>
    <col min="6407" max="6407" width="6.28515625" customWidth="1"/>
    <col min="6408" max="6408" width="23.5703125" customWidth="1"/>
    <col min="6409" max="6409" width="6" customWidth="1"/>
    <col min="6410" max="6410" width="6.42578125" customWidth="1"/>
    <col min="6411" max="6411" width="4.7109375" customWidth="1"/>
    <col min="6412" max="6412" width="12" customWidth="1"/>
    <col min="6413" max="6413" width="13.85546875" customWidth="1"/>
    <col min="6414" max="6414" width="11.5703125" customWidth="1"/>
    <col min="6415" max="6415" width="12.42578125" customWidth="1"/>
    <col min="6416" max="6416" width="14.28515625" customWidth="1"/>
    <col min="6417" max="6417" width="15.5703125" customWidth="1"/>
    <col min="6418" max="6418" width="63.140625" customWidth="1"/>
    <col min="6419" max="6419" width="33" customWidth="1"/>
    <col min="6420" max="6420" width="14.42578125" customWidth="1"/>
    <col min="6421" max="6421" width="6.28515625" customWidth="1"/>
    <col min="6422" max="6422" width="6" customWidth="1"/>
    <col min="6423" max="6423" width="14.5703125" customWidth="1"/>
    <col min="6424" max="6424" width="26.5703125" customWidth="1"/>
    <col min="6656" max="6656" width="5.28515625" customWidth="1"/>
    <col min="6657" max="6657" width="13.7109375" customWidth="1"/>
    <col min="6658" max="6658" width="13.28515625" customWidth="1"/>
    <col min="6659" max="6659" width="26.5703125" customWidth="1"/>
    <col min="6660" max="6660" width="14.7109375" customWidth="1"/>
    <col min="6661" max="6661" width="5.7109375" customWidth="1"/>
    <col min="6662" max="6662" width="5.85546875" customWidth="1"/>
    <col min="6663" max="6663" width="6.28515625" customWidth="1"/>
    <col min="6664" max="6664" width="23.5703125" customWidth="1"/>
    <col min="6665" max="6665" width="6" customWidth="1"/>
    <col min="6666" max="6666" width="6.42578125" customWidth="1"/>
    <col min="6667" max="6667" width="4.7109375" customWidth="1"/>
    <col min="6668" max="6668" width="12" customWidth="1"/>
    <col min="6669" max="6669" width="13.85546875" customWidth="1"/>
    <col min="6670" max="6670" width="11.5703125" customWidth="1"/>
    <col min="6671" max="6671" width="12.42578125" customWidth="1"/>
    <col min="6672" max="6672" width="14.28515625" customWidth="1"/>
    <col min="6673" max="6673" width="15.5703125" customWidth="1"/>
    <col min="6674" max="6674" width="63.140625" customWidth="1"/>
    <col min="6675" max="6675" width="33" customWidth="1"/>
    <col min="6676" max="6676" width="14.42578125" customWidth="1"/>
    <col min="6677" max="6677" width="6.28515625" customWidth="1"/>
    <col min="6678" max="6678" width="6" customWidth="1"/>
    <col min="6679" max="6679" width="14.5703125" customWidth="1"/>
    <col min="6680" max="6680" width="26.5703125" customWidth="1"/>
    <col min="6912" max="6912" width="5.28515625" customWidth="1"/>
    <col min="6913" max="6913" width="13.7109375" customWidth="1"/>
    <col min="6914" max="6914" width="13.28515625" customWidth="1"/>
    <col min="6915" max="6915" width="26.5703125" customWidth="1"/>
    <col min="6916" max="6916" width="14.7109375" customWidth="1"/>
    <col min="6917" max="6917" width="5.7109375" customWidth="1"/>
    <col min="6918" max="6918" width="5.85546875" customWidth="1"/>
    <col min="6919" max="6919" width="6.28515625" customWidth="1"/>
    <col min="6920" max="6920" width="23.5703125" customWidth="1"/>
    <col min="6921" max="6921" width="6" customWidth="1"/>
    <col min="6922" max="6922" width="6.42578125" customWidth="1"/>
    <col min="6923" max="6923" width="4.7109375" customWidth="1"/>
    <col min="6924" max="6924" width="12" customWidth="1"/>
    <col min="6925" max="6925" width="13.85546875" customWidth="1"/>
    <col min="6926" max="6926" width="11.5703125" customWidth="1"/>
    <col min="6927" max="6927" width="12.42578125" customWidth="1"/>
    <col min="6928" max="6928" width="14.28515625" customWidth="1"/>
    <col min="6929" max="6929" width="15.5703125" customWidth="1"/>
    <col min="6930" max="6930" width="63.140625" customWidth="1"/>
    <col min="6931" max="6931" width="33" customWidth="1"/>
    <col min="6932" max="6932" width="14.42578125" customWidth="1"/>
    <col min="6933" max="6933" width="6.28515625" customWidth="1"/>
    <col min="6934" max="6934" width="6" customWidth="1"/>
    <col min="6935" max="6935" width="14.5703125" customWidth="1"/>
    <col min="6936" max="6936" width="26.5703125" customWidth="1"/>
    <col min="7168" max="7168" width="5.28515625" customWidth="1"/>
    <col min="7169" max="7169" width="13.7109375" customWidth="1"/>
    <col min="7170" max="7170" width="13.28515625" customWidth="1"/>
    <col min="7171" max="7171" width="26.5703125" customWidth="1"/>
    <col min="7172" max="7172" width="14.7109375" customWidth="1"/>
    <col min="7173" max="7173" width="5.7109375" customWidth="1"/>
    <col min="7174" max="7174" width="5.85546875" customWidth="1"/>
    <col min="7175" max="7175" width="6.28515625" customWidth="1"/>
    <col min="7176" max="7176" width="23.5703125" customWidth="1"/>
    <col min="7177" max="7177" width="6" customWidth="1"/>
    <col min="7178" max="7178" width="6.42578125" customWidth="1"/>
    <col min="7179" max="7179" width="4.7109375" customWidth="1"/>
    <col min="7180" max="7180" width="12" customWidth="1"/>
    <col min="7181" max="7181" width="13.85546875" customWidth="1"/>
    <col min="7182" max="7182" width="11.5703125" customWidth="1"/>
    <col min="7183" max="7183" width="12.42578125" customWidth="1"/>
    <col min="7184" max="7184" width="14.28515625" customWidth="1"/>
    <col min="7185" max="7185" width="15.5703125" customWidth="1"/>
    <col min="7186" max="7186" width="63.140625" customWidth="1"/>
    <col min="7187" max="7187" width="33" customWidth="1"/>
    <col min="7188" max="7188" width="14.42578125" customWidth="1"/>
    <col min="7189" max="7189" width="6.28515625" customWidth="1"/>
    <col min="7190" max="7190" width="6" customWidth="1"/>
    <col min="7191" max="7191" width="14.5703125" customWidth="1"/>
    <col min="7192" max="7192" width="26.5703125" customWidth="1"/>
    <col min="7424" max="7424" width="5.28515625" customWidth="1"/>
    <col min="7425" max="7425" width="13.7109375" customWidth="1"/>
    <col min="7426" max="7426" width="13.28515625" customWidth="1"/>
    <col min="7427" max="7427" width="26.5703125" customWidth="1"/>
    <col min="7428" max="7428" width="14.7109375" customWidth="1"/>
    <col min="7429" max="7429" width="5.7109375" customWidth="1"/>
    <col min="7430" max="7430" width="5.85546875" customWidth="1"/>
    <col min="7431" max="7431" width="6.28515625" customWidth="1"/>
    <col min="7432" max="7432" width="23.5703125" customWidth="1"/>
    <col min="7433" max="7433" width="6" customWidth="1"/>
    <col min="7434" max="7434" width="6.42578125" customWidth="1"/>
    <col min="7435" max="7435" width="4.7109375" customWidth="1"/>
    <col min="7436" max="7436" width="12" customWidth="1"/>
    <col min="7437" max="7437" width="13.85546875" customWidth="1"/>
    <col min="7438" max="7438" width="11.5703125" customWidth="1"/>
    <col min="7439" max="7439" width="12.42578125" customWidth="1"/>
    <col min="7440" max="7440" width="14.28515625" customWidth="1"/>
    <col min="7441" max="7441" width="15.5703125" customWidth="1"/>
    <col min="7442" max="7442" width="63.140625" customWidth="1"/>
    <col min="7443" max="7443" width="33" customWidth="1"/>
    <col min="7444" max="7444" width="14.42578125" customWidth="1"/>
    <col min="7445" max="7445" width="6.28515625" customWidth="1"/>
    <col min="7446" max="7446" width="6" customWidth="1"/>
    <col min="7447" max="7447" width="14.5703125" customWidth="1"/>
    <col min="7448" max="7448" width="26.5703125" customWidth="1"/>
    <col min="7680" max="7680" width="5.28515625" customWidth="1"/>
    <col min="7681" max="7681" width="13.7109375" customWidth="1"/>
    <col min="7682" max="7682" width="13.28515625" customWidth="1"/>
    <col min="7683" max="7683" width="26.5703125" customWidth="1"/>
    <col min="7684" max="7684" width="14.7109375" customWidth="1"/>
    <col min="7685" max="7685" width="5.7109375" customWidth="1"/>
    <col min="7686" max="7686" width="5.85546875" customWidth="1"/>
    <col min="7687" max="7687" width="6.28515625" customWidth="1"/>
    <col min="7688" max="7688" width="23.5703125" customWidth="1"/>
    <col min="7689" max="7689" width="6" customWidth="1"/>
    <col min="7690" max="7690" width="6.42578125" customWidth="1"/>
    <col min="7691" max="7691" width="4.7109375" customWidth="1"/>
    <col min="7692" max="7692" width="12" customWidth="1"/>
    <col min="7693" max="7693" width="13.85546875" customWidth="1"/>
    <col min="7694" max="7694" width="11.5703125" customWidth="1"/>
    <col min="7695" max="7695" width="12.42578125" customWidth="1"/>
    <col min="7696" max="7696" width="14.28515625" customWidth="1"/>
    <col min="7697" max="7697" width="15.5703125" customWidth="1"/>
    <col min="7698" max="7698" width="63.140625" customWidth="1"/>
    <col min="7699" max="7699" width="33" customWidth="1"/>
    <col min="7700" max="7700" width="14.42578125" customWidth="1"/>
    <col min="7701" max="7701" width="6.28515625" customWidth="1"/>
    <col min="7702" max="7702" width="6" customWidth="1"/>
    <col min="7703" max="7703" width="14.5703125" customWidth="1"/>
    <col min="7704" max="7704" width="26.5703125" customWidth="1"/>
    <col min="7936" max="7936" width="5.28515625" customWidth="1"/>
    <col min="7937" max="7937" width="13.7109375" customWidth="1"/>
    <col min="7938" max="7938" width="13.28515625" customWidth="1"/>
    <col min="7939" max="7939" width="26.5703125" customWidth="1"/>
    <col min="7940" max="7940" width="14.7109375" customWidth="1"/>
    <col min="7941" max="7941" width="5.7109375" customWidth="1"/>
    <col min="7942" max="7942" width="5.85546875" customWidth="1"/>
    <col min="7943" max="7943" width="6.28515625" customWidth="1"/>
    <col min="7944" max="7944" width="23.5703125" customWidth="1"/>
    <col min="7945" max="7945" width="6" customWidth="1"/>
    <col min="7946" max="7946" width="6.42578125" customWidth="1"/>
    <col min="7947" max="7947" width="4.7109375" customWidth="1"/>
    <col min="7948" max="7948" width="12" customWidth="1"/>
    <col min="7949" max="7949" width="13.85546875" customWidth="1"/>
    <col min="7950" max="7950" width="11.5703125" customWidth="1"/>
    <col min="7951" max="7951" width="12.42578125" customWidth="1"/>
    <col min="7952" max="7952" width="14.28515625" customWidth="1"/>
    <col min="7953" max="7953" width="15.5703125" customWidth="1"/>
    <col min="7954" max="7954" width="63.140625" customWidth="1"/>
    <col min="7955" max="7955" width="33" customWidth="1"/>
    <col min="7956" max="7956" width="14.42578125" customWidth="1"/>
    <col min="7957" max="7957" width="6.28515625" customWidth="1"/>
    <col min="7958" max="7958" width="6" customWidth="1"/>
    <col min="7959" max="7959" width="14.5703125" customWidth="1"/>
    <col min="7960" max="7960" width="26.5703125" customWidth="1"/>
    <col min="8192" max="8192" width="5.28515625" customWidth="1"/>
    <col min="8193" max="8193" width="13.7109375" customWidth="1"/>
    <col min="8194" max="8194" width="13.28515625" customWidth="1"/>
    <col min="8195" max="8195" width="26.5703125" customWidth="1"/>
    <col min="8196" max="8196" width="14.7109375" customWidth="1"/>
    <col min="8197" max="8197" width="5.7109375" customWidth="1"/>
    <col min="8198" max="8198" width="5.85546875" customWidth="1"/>
    <col min="8199" max="8199" width="6.28515625" customWidth="1"/>
    <col min="8200" max="8200" width="23.5703125" customWidth="1"/>
    <col min="8201" max="8201" width="6" customWidth="1"/>
    <col min="8202" max="8202" width="6.42578125" customWidth="1"/>
    <col min="8203" max="8203" width="4.7109375" customWidth="1"/>
    <col min="8204" max="8204" width="12" customWidth="1"/>
    <col min="8205" max="8205" width="13.85546875" customWidth="1"/>
    <col min="8206" max="8206" width="11.5703125" customWidth="1"/>
    <col min="8207" max="8207" width="12.42578125" customWidth="1"/>
    <col min="8208" max="8208" width="14.28515625" customWidth="1"/>
    <col min="8209" max="8209" width="15.5703125" customWidth="1"/>
    <col min="8210" max="8210" width="63.140625" customWidth="1"/>
    <col min="8211" max="8211" width="33" customWidth="1"/>
    <col min="8212" max="8212" width="14.42578125" customWidth="1"/>
    <col min="8213" max="8213" width="6.28515625" customWidth="1"/>
    <col min="8214" max="8214" width="6" customWidth="1"/>
    <col min="8215" max="8215" width="14.5703125" customWidth="1"/>
    <col min="8216" max="8216" width="26.5703125" customWidth="1"/>
    <col min="8448" max="8448" width="5.28515625" customWidth="1"/>
    <col min="8449" max="8449" width="13.7109375" customWidth="1"/>
    <col min="8450" max="8450" width="13.28515625" customWidth="1"/>
    <col min="8451" max="8451" width="26.5703125" customWidth="1"/>
    <col min="8452" max="8452" width="14.7109375" customWidth="1"/>
    <col min="8453" max="8453" width="5.7109375" customWidth="1"/>
    <col min="8454" max="8454" width="5.85546875" customWidth="1"/>
    <col min="8455" max="8455" width="6.28515625" customWidth="1"/>
    <col min="8456" max="8456" width="23.5703125" customWidth="1"/>
    <col min="8457" max="8457" width="6" customWidth="1"/>
    <col min="8458" max="8458" width="6.42578125" customWidth="1"/>
    <col min="8459" max="8459" width="4.7109375" customWidth="1"/>
    <col min="8460" max="8460" width="12" customWidth="1"/>
    <col min="8461" max="8461" width="13.85546875" customWidth="1"/>
    <col min="8462" max="8462" width="11.5703125" customWidth="1"/>
    <col min="8463" max="8463" width="12.42578125" customWidth="1"/>
    <col min="8464" max="8464" width="14.28515625" customWidth="1"/>
    <col min="8465" max="8465" width="15.5703125" customWidth="1"/>
    <col min="8466" max="8466" width="63.140625" customWidth="1"/>
    <col min="8467" max="8467" width="33" customWidth="1"/>
    <col min="8468" max="8468" width="14.42578125" customWidth="1"/>
    <col min="8469" max="8469" width="6.28515625" customWidth="1"/>
    <col min="8470" max="8470" width="6" customWidth="1"/>
    <col min="8471" max="8471" width="14.5703125" customWidth="1"/>
    <col min="8472" max="8472" width="26.5703125" customWidth="1"/>
    <col min="8704" max="8704" width="5.28515625" customWidth="1"/>
    <col min="8705" max="8705" width="13.7109375" customWidth="1"/>
    <col min="8706" max="8706" width="13.28515625" customWidth="1"/>
    <col min="8707" max="8707" width="26.5703125" customWidth="1"/>
    <col min="8708" max="8708" width="14.7109375" customWidth="1"/>
    <col min="8709" max="8709" width="5.7109375" customWidth="1"/>
    <col min="8710" max="8710" width="5.85546875" customWidth="1"/>
    <col min="8711" max="8711" width="6.28515625" customWidth="1"/>
    <col min="8712" max="8712" width="23.5703125" customWidth="1"/>
    <col min="8713" max="8713" width="6" customWidth="1"/>
    <col min="8714" max="8714" width="6.42578125" customWidth="1"/>
    <col min="8715" max="8715" width="4.7109375" customWidth="1"/>
    <col min="8716" max="8716" width="12" customWidth="1"/>
    <col min="8717" max="8717" width="13.85546875" customWidth="1"/>
    <col min="8718" max="8718" width="11.5703125" customWidth="1"/>
    <col min="8719" max="8719" width="12.42578125" customWidth="1"/>
    <col min="8720" max="8720" width="14.28515625" customWidth="1"/>
    <col min="8721" max="8721" width="15.5703125" customWidth="1"/>
    <col min="8722" max="8722" width="63.140625" customWidth="1"/>
    <col min="8723" max="8723" width="33" customWidth="1"/>
    <col min="8724" max="8724" width="14.42578125" customWidth="1"/>
    <col min="8725" max="8725" width="6.28515625" customWidth="1"/>
    <col min="8726" max="8726" width="6" customWidth="1"/>
    <col min="8727" max="8727" width="14.5703125" customWidth="1"/>
    <col min="8728" max="8728" width="26.5703125" customWidth="1"/>
    <col min="8960" max="8960" width="5.28515625" customWidth="1"/>
    <col min="8961" max="8961" width="13.7109375" customWidth="1"/>
    <col min="8962" max="8962" width="13.28515625" customWidth="1"/>
    <col min="8963" max="8963" width="26.5703125" customWidth="1"/>
    <col min="8964" max="8964" width="14.7109375" customWidth="1"/>
    <col min="8965" max="8965" width="5.7109375" customWidth="1"/>
    <col min="8966" max="8966" width="5.85546875" customWidth="1"/>
    <col min="8967" max="8967" width="6.28515625" customWidth="1"/>
    <col min="8968" max="8968" width="23.5703125" customWidth="1"/>
    <col min="8969" max="8969" width="6" customWidth="1"/>
    <col min="8970" max="8970" width="6.42578125" customWidth="1"/>
    <col min="8971" max="8971" width="4.7109375" customWidth="1"/>
    <col min="8972" max="8972" width="12" customWidth="1"/>
    <col min="8973" max="8973" width="13.85546875" customWidth="1"/>
    <col min="8974" max="8974" width="11.5703125" customWidth="1"/>
    <col min="8975" max="8975" width="12.42578125" customWidth="1"/>
    <col min="8976" max="8976" width="14.28515625" customWidth="1"/>
    <col min="8977" max="8977" width="15.5703125" customWidth="1"/>
    <col min="8978" max="8978" width="63.140625" customWidth="1"/>
    <col min="8979" max="8979" width="33" customWidth="1"/>
    <col min="8980" max="8980" width="14.42578125" customWidth="1"/>
    <col min="8981" max="8981" width="6.28515625" customWidth="1"/>
    <col min="8982" max="8982" width="6" customWidth="1"/>
    <col min="8983" max="8983" width="14.5703125" customWidth="1"/>
    <col min="8984" max="8984" width="26.5703125" customWidth="1"/>
    <col min="9216" max="9216" width="5.28515625" customWidth="1"/>
    <col min="9217" max="9217" width="13.7109375" customWidth="1"/>
    <col min="9218" max="9218" width="13.28515625" customWidth="1"/>
    <col min="9219" max="9219" width="26.5703125" customWidth="1"/>
    <col min="9220" max="9220" width="14.7109375" customWidth="1"/>
    <col min="9221" max="9221" width="5.7109375" customWidth="1"/>
    <col min="9222" max="9222" width="5.85546875" customWidth="1"/>
    <col min="9223" max="9223" width="6.28515625" customWidth="1"/>
    <col min="9224" max="9224" width="23.5703125" customWidth="1"/>
    <col min="9225" max="9225" width="6" customWidth="1"/>
    <col min="9226" max="9226" width="6.42578125" customWidth="1"/>
    <col min="9227" max="9227" width="4.7109375" customWidth="1"/>
    <col min="9228" max="9228" width="12" customWidth="1"/>
    <col min="9229" max="9229" width="13.85546875" customWidth="1"/>
    <col min="9230" max="9230" width="11.5703125" customWidth="1"/>
    <col min="9231" max="9231" width="12.42578125" customWidth="1"/>
    <col min="9232" max="9232" width="14.28515625" customWidth="1"/>
    <col min="9233" max="9233" width="15.5703125" customWidth="1"/>
    <col min="9234" max="9234" width="63.140625" customWidth="1"/>
    <col min="9235" max="9235" width="33" customWidth="1"/>
    <col min="9236" max="9236" width="14.42578125" customWidth="1"/>
    <col min="9237" max="9237" width="6.28515625" customWidth="1"/>
    <col min="9238" max="9238" width="6" customWidth="1"/>
    <col min="9239" max="9239" width="14.5703125" customWidth="1"/>
    <col min="9240" max="9240" width="26.5703125" customWidth="1"/>
    <col min="9472" max="9472" width="5.28515625" customWidth="1"/>
    <col min="9473" max="9473" width="13.7109375" customWidth="1"/>
    <col min="9474" max="9474" width="13.28515625" customWidth="1"/>
    <col min="9475" max="9475" width="26.5703125" customWidth="1"/>
    <col min="9476" max="9476" width="14.7109375" customWidth="1"/>
    <col min="9477" max="9477" width="5.7109375" customWidth="1"/>
    <col min="9478" max="9478" width="5.85546875" customWidth="1"/>
    <col min="9479" max="9479" width="6.28515625" customWidth="1"/>
    <col min="9480" max="9480" width="23.5703125" customWidth="1"/>
    <col min="9481" max="9481" width="6" customWidth="1"/>
    <col min="9482" max="9482" width="6.42578125" customWidth="1"/>
    <col min="9483" max="9483" width="4.7109375" customWidth="1"/>
    <col min="9484" max="9484" width="12" customWidth="1"/>
    <col min="9485" max="9485" width="13.85546875" customWidth="1"/>
    <col min="9486" max="9486" width="11.5703125" customWidth="1"/>
    <col min="9487" max="9487" width="12.42578125" customWidth="1"/>
    <col min="9488" max="9488" width="14.28515625" customWidth="1"/>
    <col min="9489" max="9489" width="15.5703125" customWidth="1"/>
    <col min="9490" max="9490" width="63.140625" customWidth="1"/>
    <col min="9491" max="9491" width="33" customWidth="1"/>
    <col min="9492" max="9492" width="14.42578125" customWidth="1"/>
    <col min="9493" max="9493" width="6.28515625" customWidth="1"/>
    <col min="9494" max="9494" width="6" customWidth="1"/>
    <col min="9495" max="9495" width="14.5703125" customWidth="1"/>
    <col min="9496" max="9496" width="26.5703125" customWidth="1"/>
    <col min="9728" max="9728" width="5.28515625" customWidth="1"/>
    <col min="9729" max="9729" width="13.7109375" customWidth="1"/>
    <col min="9730" max="9730" width="13.28515625" customWidth="1"/>
    <col min="9731" max="9731" width="26.5703125" customWidth="1"/>
    <col min="9732" max="9732" width="14.7109375" customWidth="1"/>
    <col min="9733" max="9733" width="5.7109375" customWidth="1"/>
    <col min="9734" max="9734" width="5.85546875" customWidth="1"/>
    <col min="9735" max="9735" width="6.28515625" customWidth="1"/>
    <col min="9736" max="9736" width="23.5703125" customWidth="1"/>
    <col min="9737" max="9737" width="6" customWidth="1"/>
    <col min="9738" max="9738" width="6.42578125" customWidth="1"/>
    <col min="9739" max="9739" width="4.7109375" customWidth="1"/>
    <col min="9740" max="9740" width="12" customWidth="1"/>
    <col min="9741" max="9741" width="13.85546875" customWidth="1"/>
    <col min="9742" max="9742" width="11.5703125" customWidth="1"/>
    <col min="9743" max="9743" width="12.42578125" customWidth="1"/>
    <col min="9744" max="9744" width="14.28515625" customWidth="1"/>
    <col min="9745" max="9745" width="15.5703125" customWidth="1"/>
    <col min="9746" max="9746" width="63.140625" customWidth="1"/>
    <col min="9747" max="9747" width="33" customWidth="1"/>
    <col min="9748" max="9748" width="14.42578125" customWidth="1"/>
    <col min="9749" max="9749" width="6.28515625" customWidth="1"/>
    <col min="9750" max="9750" width="6" customWidth="1"/>
    <col min="9751" max="9751" width="14.5703125" customWidth="1"/>
    <col min="9752" max="9752" width="26.5703125" customWidth="1"/>
    <col min="9984" max="9984" width="5.28515625" customWidth="1"/>
    <col min="9985" max="9985" width="13.7109375" customWidth="1"/>
    <col min="9986" max="9986" width="13.28515625" customWidth="1"/>
    <col min="9987" max="9987" width="26.5703125" customWidth="1"/>
    <col min="9988" max="9988" width="14.7109375" customWidth="1"/>
    <col min="9989" max="9989" width="5.7109375" customWidth="1"/>
    <col min="9990" max="9990" width="5.85546875" customWidth="1"/>
    <col min="9991" max="9991" width="6.28515625" customWidth="1"/>
    <col min="9992" max="9992" width="23.5703125" customWidth="1"/>
    <col min="9993" max="9993" width="6" customWidth="1"/>
    <col min="9994" max="9994" width="6.42578125" customWidth="1"/>
    <col min="9995" max="9995" width="4.7109375" customWidth="1"/>
    <col min="9996" max="9996" width="12" customWidth="1"/>
    <col min="9997" max="9997" width="13.85546875" customWidth="1"/>
    <col min="9998" max="9998" width="11.5703125" customWidth="1"/>
    <col min="9999" max="9999" width="12.42578125" customWidth="1"/>
    <col min="10000" max="10000" width="14.28515625" customWidth="1"/>
    <col min="10001" max="10001" width="15.5703125" customWidth="1"/>
    <col min="10002" max="10002" width="63.140625" customWidth="1"/>
    <col min="10003" max="10003" width="33" customWidth="1"/>
    <col min="10004" max="10004" width="14.42578125" customWidth="1"/>
    <col min="10005" max="10005" width="6.28515625" customWidth="1"/>
    <col min="10006" max="10006" width="6" customWidth="1"/>
    <col min="10007" max="10007" width="14.5703125" customWidth="1"/>
    <col min="10008" max="10008" width="26.5703125" customWidth="1"/>
    <col min="10240" max="10240" width="5.28515625" customWidth="1"/>
    <col min="10241" max="10241" width="13.7109375" customWidth="1"/>
    <col min="10242" max="10242" width="13.28515625" customWidth="1"/>
    <col min="10243" max="10243" width="26.5703125" customWidth="1"/>
    <col min="10244" max="10244" width="14.7109375" customWidth="1"/>
    <col min="10245" max="10245" width="5.7109375" customWidth="1"/>
    <col min="10246" max="10246" width="5.85546875" customWidth="1"/>
    <col min="10247" max="10247" width="6.28515625" customWidth="1"/>
    <col min="10248" max="10248" width="23.5703125" customWidth="1"/>
    <col min="10249" max="10249" width="6" customWidth="1"/>
    <col min="10250" max="10250" width="6.42578125" customWidth="1"/>
    <col min="10251" max="10251" width="4.7109375" customWidth="1"/>
    <col min="10252" max="10252" width="12" customWidth="1"/>
    <col min="10253" max="10253" width="13.85546875" customWidth="1"/>
    <col min="10254" max="10254" width="11.5703125" customWidth="1"/>
    <col min="10255" max="10255" width="12.42578125" customWidth="1"/>
    <col min="10256" max="10256" width="14.28515625" customWidth="1"/>
    <col min="10257" max="10257" width="15.5703125" customWidth="1"/>
    <col min="10258" max="10258" width="63.140625" customWidth="1"/>
    <col min="10259" max="10259" width="33" customWidth="1"/>
    <col min="10260" max="10260" width="14.42578125" customWidth="1"/>
    <col min="10261" max="10261" width="6.28515625" customWidth="1"/>
    <col min="10262" max="10262" width="6" customWidth="1"/>
    <col min="10263" max="10263" width="14.5703125" customWidth="1"/>
    <col min="10264" max="10264" width="26.5703125" customWidth="1"/>
    <col min="10496" max="10496" width="5.28515625" customWidth="1"/>
    <col min="10497" max="10497" width="13.7109375" customWidth="1"/>
    <col min="10498" max="10498" width="13.28515625" customWidth="1"/>
    <col min="10499" max="10499" width="26.5703125" customWidth="1"/>
    <col min="10500" max="10500" width="14.7109375" customWidth="1"/>
    <col min="10501" max="10501" width="5.7109375" customWidth="1"/>
    <col min="10502" max="10502" width="5.85546875" customWidth="1"/>
    <col min="10503" max="10503" width="6.28515625" customWidth="1"/>
    <col min="10504" max="10504" width="23.5703125" customWidth="1"/>
    <col min="10505" max="10505" width="6" customWidth="1"/>
    <col min="10506" max="10506" width="6.42578125" customWidth="1"/>
    <col min="10507" max="10507" width="4.7109375" customWidth="1"/>
    <col min="10508" max="10508" width="12" customWidth="1"/>
    <col min="10509" max="10509" width="13.85546875" customWidth="1"/>
    <col min="10510" max="10510" width="11.5703125" customWidth="1"/>
    <col min="10511" max="10511" width="12.42578125" customWidth="1"/>
    <col min="10512" max="10512" width="14.28515625" customWidth="1"/>
    <col min="10513" max="10513" width="15.5703125" customWidth="1"/>
    <col min="10514" max="10514" width="63.140625" customWidth="1"/>
    <col min="10515" max="10515" width="33" customWidth="1"/>
    <col min="10516" max="10516" width="14.42578125" customWidth="1"/>
    <col min="10517" max="10517" width="6.28515625" customWidth="1"/>
    <col min="10518" max="10518" width="6" customWidth="1"/>
    <col min="10519" max="10519" width="14.5703125" customWidth="1"/>
    <col min="10520" max="10520" width="26.5703125" customWidth="1"/>
    <col min="10752" max="10752" width="5.28515625" customWidth="1"/>
    <col min="10753" max="10753" width="13.7109375" customWidth="1"/>
    <col min="10754" max="10754" width="13.28515625" customWidth="1"/>
    <col min="10755" max="10755" width="26.5703125" customWidth="1"/>
    <col min="10756" max="10756" width="14.7109375" customWidth="1"/>
    <col min="10757" max="10757" width="5.7109375" customWidth="1"/>
    <col min="10758" max="10758" width="5.85546875" customWidth="1"/>
    <col min="10759" max="10759" width="6.28515625" customWidth="1"/>
    <col min="10760" max="10760" width="23.5703125" customWidth="1"/>
    <col min="10761" max="10761" width="6" customWidth="1"/>
    <col min="10762" max="10762" width="6.42578125" customWidth="1"/>
    <col min="10763" max="10763" width="4.7109375" customWidth="1"/>
    <col min="10764" max="10764" width="12" customWidth="1"/>
    <col min="10765" max="10765" width="13.85546875" customWidth="1"/>
    <col min="10766" max="10766" width="11.5703125" customWidth="1"/>
    <col min="10767" max="10767" width="12.42578125" customWidth="1"/>
    <col min="10768" max="10768" width="14.28515625" customWidth="1"/>
    <col min="10769" max="10769" width="15.5703125" customWidth="1"/>
    <col min="10770" max="10770" width="63.140625" customWidth="1"/>
    <col min="10771" max="10771" width="33" customWidth="1"/>
    <col min="10772" max="10772" width="14.42578125" customWidth="1"/>
    <col min="10773" max="10773" width="6.28515625" customWidth="1"/>
    <col min="10774" max="10774" width="6" customWidth="1"/>
    <col min="10775" max="10775" width="14.5703125" customWidth="1"/>
    <col min="10776" max="10776" width="26.5703125" customWidth="1"/>
    <col min="11008" max="11008" width="5.28515625" customWidth="1"/>
    <col min="11009" max="11009" width="13.7109375" customWidth="1"/>
    <col min="11010" max="11010" width="13.28515625" customWidth="1"/>
    <col min="11011" max="11011" width="26.5703125" customWidth="1"/>
    <col min="11012" max="11012" width="14.7109375" customWidth="1"/>
    <col min="11013" max="11013" width="5.7109375" customWidth="1"/>
    <col min="11014" max="11014" width="5.85546875" customWidth="1"/>
    <col min="11015" max="11015" width="6.28515625" customWidth="1"/>
    <col min="11016" max="11016" width="23.5703125" customWidth="1"/>
    <col min="11017" max="11017" width="6" customWidth="1"/>
    <col min="11018" max="11018" width="6.42578125" customWidth="1"/>
    <col min="11019" max="11019" width="4.7109375" customWidth="1"/>
    <col min="11020" max="11020" width="12" customWidth="1"/>
    <col min="11021" max="11021" width="13.85546875" customWidth="1"/>
    <col min="11022" max="11022" width="11.5703125" customWidth="1"/>
    <col min="11023" max="11023" width="12.42578125" customWidth="1"/>
    <col min="11024" max="11024" width="14.28515625" customWidth="1"/>
    <col min="11025" max="11025" width="15.5703125" customWidth="1"/>
    <col min="11026" max="11026" width="63.140625" customWidth="1"/>
    <col min="11027" max="11027" width="33" customWidth="1"/>
    <col min="11028" max="11028" width="14.42578125" customWidth="1"/>
    <col min="11029" max="11029" width="6.28515625" customWidth="1"/>
    <col min="11030" max="11030" width="6" customWidth="1"/>
    <col min="11031" max="11031" width="14.5703125" customWidth="1"/>
    <col min="11032" max="11032" width="26.5703125" customWidth="1"/>
    <col min="11264" max="11264" width="5.28515625" customWidth="1"/>
    <col min="11265" max="11265" width="13.7109375" customWidth="1"/>
    <col min="11266" max="11266" width="13.28515625" customWidth="1"/>
    <col min="11267" max="11267" width="26.5703125" customWidth="1"/>
    <col min="11268" max="11268" width="14.7109375" customWidth="1"/>
    <col min="11269" max="11269" width="5.7109375" customWidth="1"/>
    <col min="11270" max="11270" width="5.85546875" customWidth="1"/>
    <col min="11271" max="11271" width="6.28515625" customWidth="1"/>
    <col min="11272" max="11272" width="23.5703125" customWidth="1"/>
    <col min="11273" max="11273" width="6" customWidth="1"/>
    <col min="11274" max="11274" width="6.42578125" customWidth="1"/>
    <col min="11275" max="11275" width="4.7109375" customWidth="1"/>
    <col min="11276" max="11276" width="12" customWidth="1"/>
    <col min="11277" max="11277" width="13.85546875" customWidth="1"/>
    <col min="11278" max="11278" width="11.5703125" customWidth="1"/>
    <col min="11279" max="11279" width="12.42578125" customWidth="1"/>
    <col min="11280" max="11280" width="14.28515625" customWidth="1"/>
    <col min="11281" max="11281" width="15.5703125" customWidth="1"/>
    <col min="11282" max="11282" width="63.140625" customWidth="1"/>
    <col min="11283" max="11283" width="33" customWidth="1"/>
    <col min="11284" max="11284" width="14.42578125" customWidth="1"/>
    <col min="11285" max="11285" width="6.28515625" customWidth="1"/>
    <col min="11286" max="11286" width="6" customWidth="1"/>
    <col min="11287" max="11287" width="14.5703125" customWidth="1"/>
    <col min="11288" max="11288" width="26.5703125" customWidth="1"/>
    <col min="11520" max="11520" width="5.28515625" customWidth="1"/>
    <col min="11521" max="11521" width="13.7109375" customWidth="1"/>
    <col min="11522" max="11522" width="13.28515625" customWidth="1"/>
    <col min="11523" max="11523" width="26.5703125" customWidth="1"/>
    <col min="11524" max="11524" width="14.7109375" customWidth="1"/>
    <col min="11525" max="11525" width="5.7109375" customWidth="1"/>
    <col min="11526" max="11526" width="5.85546875" customWidth="1"/>
    <col min="11527" max="11527" width="6.28515625" customWidth="1"/>
    <col min="11528" max="11528" width="23.5703125" customWidth="1"/>
    <col min="11529" max="11529" width="6" customWidth="1"/>
    <col min="11530" max="11530" width="6.42578125" customWidth="1"/>
    <col min="11531" max="11531" width="4.7109375" customWidth="1"/>
    <col min="11532" max="11532" width="12" customWidth="1"/>
    <col min="11533" max="11533" width="13.85546875" customWidth="1"/>
    <col min="11534" max="11534" width="11.5703125" customWidth="1"/>
    <col min="11535" max="11535" width="12.42578125" customWidth="1"/>
    <col min="11536" max="11536" width="14.28515625" customWidth="1"/>
    <col min="11537" max="11537" width="15.5703125" customWidth="1"/>
    <col min="11538" max="11538" width="63.140625" customWidth="1"/>
    <col min="11539" max="11539" width="33" customWidth="1"/>
    <col min="11540" max="11540" width="14.42578125" customWidth="1"/>
    <col min="11541" max="11541" width="6.28515625" customWidth="1"/>
    <col min="11542" max="11542" width="6" customWidth="1"/>
    <col min="11543" max="11543" width="14.5703125" customWidth="1"/>
    <col min="11544" max="11544" width="26.5703125" customWidth="1"/>
    <col min="11776" max="11776" width="5.28515625" customWidth="1"/>
    <col min="11777" max="11777" width="13.7109375" customWidth="1"/>
    <col min="11778" max="11778" width="13.28515625" customWidth="1"/>
    <col min="11779" max="11779" width="26.5703125" customWidth="1"/>
    <col min="11780" max="11780" width="14.7109375" customWidth="1"/>
    <col min="11781" max="11781" width="5.7109375" customWidth="1"/>
    <col min="11782" max="11782" width="5.85546875" customWidth="1"/>
    <col min="11783" max="11783" width="6.28515625" customWidth="1"/>
    <col min="11784" max="11784" width="23.5703125" customWidth="1"/>
    <col min="11785" max="11785" width="6" customWidth="1"/>
    <col min="11786" max="11786" width="6.42578125" customWidth="1"/>
    <col min="11787" max="11787" width="4.7109375" customWidth="1"/>
    <col min="11788" max="11788" width="12" customWidth="1"/>
    <col min="11789" max="11789" width="13.85546875" customWidth="1"/>
    <col min="11790" max="11790" width="11.5703125" customWidth="1"/>
    <col min="11791" max="11791" width="12.42578125" customWidth="1"/>
    <col min="11792" max="11792" width="14.28515625" customWidth="1"/>
    <col min="11793" max="11793" width="15.5703125" customWidth="1"/>
    <col min="11794" max="11794" width="63.140625" customWidth="1"/>
    <col min="11795" max="11795" width="33" customWidth="1"/>
    <col min="11796" max="11796" width="14.42578125" customWidth="1"/>
    <col min="11797" max="11797" width="6.28515625" customWidth="1"/>
    <col min="11798" max="11798" width="6" customWidth="1"/>
    <col min="11799" max="11799" width="14.5703125" customWidth="1"/>
    <col min="11800" max="11800" width="26.5703125" customWidth="1"/>
    <col min="12032" max="12032" width="5.28515625" customWidth="1"/>
    <col min="12033" max="12033" width="13.7109375" customWidth="1"/>
    <col min="12034" max="12034" width="13.28515625" customWidth="1"/>
    <col min="12035" max="12035" width="26.5703125" customWidth="1"/>
    <col min="12036" max="12036" width="14.7109375" customWidth="1"/>
    <col min="12037" max="12037" width="5.7109375" customWidth="1"/>
    <col min="12038" max="12038" width="5.85546875" customWidth="1"/>
    <col min="12039" max="12039" width="6.28515625" customWidth="1"/>
    <col min="12040" max="12040" width="23.5703125" customWidth="1"/>
    <col min="12041" max="12041" width="6" customWidth="1"/>
    <col min="12042" max="12042" width="6.42578125" customWidth="1"/>
    <col min="12043" max="12043" width="4.7109375" customWidth="1"/>
    <col min="12044" max="12044" width="12" customWidth="1"/>
    <col min="12045" max="12045" width="13.85546875" customWidth="1"/>
    <col min="12046" max="12046" width="11.5703125" customWidth="1"/>
    <col min="12047" max="12047" width="12.42578125" customWidth="1"/>
    <col min="12048" max="12048" width="14.28515625" customWidth="1"/>
    <col min="12049" max="12049" width="15.5703125" customWidth="1"/>
    <col min="12050" max="12050" width="63.140625" customWidth="1"/>
    <col min="12051" max="12051" width="33" customWidth="1"/>
    <col min="12052" max="12052" width="14.42578125" customWidth="1"/>
    <col min="12053" max="12053" width="6.28515625" customWidth="1"/>
    <col min="12054" max="12054" width="6" customWidth="1"/>
    <col min="12055" max="12055" width="14.5703125" customWidth="1"/>
    <col min="12056" max="12056" width="26.5703125" customWidth="1"/>
    <col min="12288" max="12288" width="5.28515625" customWidth="1"/>
    <col min="12289" max="12289" width="13.7109375" customWidth="1"/>
    <col min="12290" max="12290" width="13.28515625" customWidth="1"/>
    <col min="12291" max="12291" width="26.5703125" customWidth="1"/>
    <col min="12292" max="12292" width="14.7109375" customWidth="1"/>
    <col min="12293" max="12293" width="5.7109375" customWidth="1"/>
    <col min="12294" max="12294" width="5.85546875" customWidth="1"/>
    <col min="12295" max="12295" width="6.28515625" customWidth="1"/>
    <col min="12296" max="12296" width="23.5703125" customWidth="1"/>
    <col min="12297" max="12297" width="6" customWidth="1"/>
    <col min="12298" max="12298" width="6.42578125" customWidth="1"/>
    <col min="12299" max="12299" width="4.7109375" customWidth="1"/>
    <col min="12300" max="12300" width="12" customWidth="1"/>
    <col min="12301" max="12301" width="13.85546875" customWidth="1"/>
    <col min="12302" max="12302" width="11.5703125" customWidth="1"/>
    <col min="12303" max="12303" width="12.42578125" customWidth="1"/>
    <col min="12304" max="12304" width="14.28515625" customWidth="1"/>
    <col min="12305" max="12305" width="15.5703125" customWidth="1"/>
    <col min="12306" max="12306" width="63.140625" customWidth="1"/>
    <col min="12307" max="12307" width="33" customWidth="1"/>
    <col min="12308" max="12308" width="14.42578125" customWidth="1"/>
    <col min="12309" max="12309" width="6.28515625" customWidth="1"/>
    <col min="12310" max="12310" width="6" customWidth="1"/>
    <col min="12311" max="12311" width="14.5703125" customWidth="1"/>
    <col min="12312" max="12312" width="26.5703125" customWidth="1"/>
    <col min="12544" max="12544" width="5.28515625" customWidth="1"/>
    <col min="12545" max="12545" width="13.7109375" customWidth="1"/>
    <col min="12546" max="12546" width="13.28515625" customWidth="1"/>
    <col min="12547" max="12547" width="26.5703125" customWidth="1"/>
    <col min="12548" max="12548" width="14.7109375" customWidth="1"/>
    <col min="12549" max="12549" width="5.7109375" customWidth="1"/>
    <col min="12550" max="12550" width="5.85546875" customWidth="1"/>
    <col min="12551" max="12551" width="6.28515625" customWidth="1"/>
    <col min="12552" max="12552" width="23.5703125" customWidth="1"/>
    <col min="12553" max="12553" width="6" customWidth="1"/>
    <col min="12554" max="12554" width="6.42578125" customWidth="1"/>
    <col min="12555" max="12555" width="4.7109375" customWidth="1"/>
    <col min="12556" max="12556" width="12" customWidth="1"/>
    <col min="12557" max="12557" width="13.85546875" customWidth="1"/>
    <col min="12558" max="12558" width="11.5703125" customWidth="1"/>
    <col min="12559" max="12559" width="12.42578125" customWidth="1"/>
    <col min="12560" max="12560" width="14.28515625" customWidth="1"/>
    <col min="12561" max="12561" width="15.5703125" customWidth="1"/>
    <col min="12562" max="12562" width="63.140625" customWidth="1"/>
    <col min="12563" max="12563" width="33" customWidth="1"/>
    <col min="12564" max="12564" width="14.42578125" customWidth="1"/>
    <col min="12565" max="12565" width="6.28515625" customWidth="1"/>
    <col min="12566" max="12566" width="6" customWidth="1"/>
    <col min="12567" max="12567" width="14.5703125" customWidth="1"/>
    <col min="12568" max="12568" width="26.5703125" customWidth="1"/>
    <col min="12800" max="12800" width="5.28515625" customWidth="1"/>
    <col min="12801" max="12801" width="13.7109375" customWidth="1"/>
    <col min="12802" max="12802" width="13.28515625" customWidth="1"/>
    <col min="12803" max="12803" width="26.5703125" customWidth="1"/>
    <col min="12804" max="12804" width="14.7109375" customWidth="1"/>
    <col min="12805" max="12805" width="5.7109375" customWidth="1"/>
    <col min="12806" max="12806" width="5.85546875" customWidth="1"/>
    <col min="12807" max="12807" width="6.28515625" customWidth="1"/>
    <col min="12808" max="12808" width="23.5703125" customWidth="1"/>
    <col min="12809" max="12809" width="6" customWidth="1"/>
    <col min="12810" max="12810" width="6.42578125" customWidth="1"/>
    <col min="12811" max="12811" width="4.7109375" customWidth="1"/>
    <col min="12812" max="12812" width="12" customWidth="1"/>
    <col min="12813" max="12813" width="13.85546875" customWidth="1"/>
    <col min="12814" max="12814" width="11.5703125" customWidth="1"/>
    <col min="12815" max="12815" width="12.42578125" customWidth="1"/>
    <col min="12816" max="12816" width="14.28515625" customWidth="1"/>
    <col min="12817" max="12817" width="15.5703125" customWidth="1"/>
    <col min="12818" max="12818" width="63.140625" customWidth="1"/>
    <col min="12819" max="12819" width="33" customWidth="1"/>
    <col min="12820" max="12820" width="14.42578125" customWidth="1"/>
    <col min="12821" max="12821" width="6.28515625" customWidth="1"/>
    <col min="12822" max="12822" width="6" customWidth="1"/>
    <col min="12823" max="12823" width="14.5703125" customWidth="1"/>
    <col min="12824" max="12824" width="26.5703125" customWidth="1"/>
    <col min="13056" max="13056" width="5.28515625" customWidth="1"/>
    <col min="13057" max="13057" width="13.7109375" customWidth="1"/>
    <col min="13058" max="13058" width="13.28515625" customWidth="1"/>
    <col min="13059" max="13059" width="26.5703125" customWidth="1"/>
    <col min="13060" max="13060" width="14.7109375" customWidth="1"/>
    <col min="13061" max="13061" width="5.7109375" customWidth="1"/>
    <col min="13062" max="13062" width="5.85546875" customWidth="1"/>
    <col min="13063" max="13063" width="6.28515625" customWidth="1"/>
    <col min="13064" max="13064" width="23.5703125" customWidth="1"/>
    <col min="13065" max="13065" width="6" customWidth="1"/>
    <col min="13066" max="13066" width="6.42578125" customWidth="1"/>
    <col min="13067" max="13067" width="4.7109375" customWidth="1"/>
    <col min="13068" max="13068" width="12" customWidth="1"/>
    <col min="13069" max="13069" width="13.85546875" customWidth="1"/>
    <col min="13070" max="13070" width="11.5703125" customWidth="1"/>
    <col min="13071" max="13071" width="12.42578125" customWidth="1"/>
    <col min="13072" max="13072" width="14.28515625" customWidth="1"/>
    <col min="13073" max="13073" width="15.5703125" customWidth="1"/>
    <col min="13074" max="13074" width="63.140625" customWidth="1"/>
    <col min="13075" max="13075" width="33" customWidth="1"/>
    <col min="13076" max="13076" width="14.42578125" customWidth="1"/>
    <col min="13077" max="13077" width="6.28515625" customWidth="1"/>
    <col min="13078" max="13078" width="6" customWidth="1"/>
    <col min="13079" max="13079" width="14.5703125" customWidth="1"/>
    <col min="13080" max="13080" width="26.5703125" customWidth="1"/>
    <col min="13312" max="13312" width="5.28515625" customWidth="1"/>
    <col min="13313" max="13313" width="13.7109375" customWidth="1"/>
    <col min="13314" max="13314" width="13.28515625" customWidth="1"/>
    <col min="13315" max="13315" width="26.5703125" customWidth="1"/>
    <col min="13316" max="13316" width="14.7109375" customWidth="1"/>
    <col min="13317" max="13317" width="5.7109375" customWidth="1"/>
    <col min="13318" max="13318" width="5.85546875" customWidth="1"/>
    <col min="13319" max="13319" width="6.28515625" customWidth="1"/>
    <col min="13320" max="13320" width="23.5703125" customWidth="1"/>
    <col min="13321" max="13321" width="6" customWidth="1"/>
    <col min="13322" max="13322" width="6.42578125" customWidth="1"/>
    <col min="13323" max="13323" width="4.7109375" customWidth="1"/>
    <col min="13324" max="13324" width="12" customWidth="1"/>
    <col min="13325" max="13325" width="13.85546875" customWidth="1"/>
    <col min="13326" max="13326" width="11.5703125" customWidth="1"/>
    <col min="13327" max="13327" width="12.42578125" customWidth="1"/>
    <col min="13328" max="13328" width="14.28515625" customWidth="1"/>
    <col min="13329" max="13329" width="15.5703125" customWidth="1"/>
    <col min="13330" max="13330" width="63.140625" customWidth="1"/>
    <col min="13331" max="13331" width="33" customWidth="1"/>
    <col min="13332" max="13332" width="14.42578125" customWidth="1"/>
    <col min="13333" max="13333" width="6.28515625" customWidth="1"/>
    <col min="13334" max="13334" width="6" customWidth="1"/>
    <col min="13335" max="13335" width="14.5703125" customWidth="1"/>
    <col min="13336" max="13336" width="26.5703125" customWidth="1"/>
    <col min="13568" max="13568" width="5.28515625" customWidth="1"/>
    <col min="13569" max="13569" width="13.7109375" customWidth="1"/>
    <col min="13570" max="13570" width="13.28515625" customWidth="1"/>
    <col min="13571" max="13571" width="26.5703125" customWidth="1"/>
    <col min="13572" max="13572" width="14.7109375" customWidth="1"/>
    <col min="13573" max="13573" width="5.7109375" customWidth="1"/>
    <col min="13574" max="13574" width="5.85546875" customWidth="1"/>
    <col min="13575" max="13575" width="6.28515625" customWidth="1"/>
    <col min="13576" max="13576" width="23.5703125" customWidth="1"/>
    <col min="13577" max="13577" width="6" customWidth="1"/>
    <col min="13578" max="13578" width="6.42578125" customWidth="1"/>
    <col min="13579" max="13579" width="4.7109375" customWidth="1"/>
    <col min="13580" max="13580" width="12" customWidth="1"/>
    <col min="13581" max="13581" width="13.85546875" customWidth="1"/>
    <col min="13582" max="13582" width="11.5703125" customWidth="1"/>
    <col min="13583" max="13583" width="12.42578125" customWidth="1"/>
    <col min="13584" max="13584" width="14.28515625" customWidth="1"/>
    <col min="13585" max="13585" width="15.5703125" customWidth="1"/>
    <col min="13586" max="13586" width="63.140625" customWidth="1"/>
    <col min="13587" max="13587" width="33" customWidth="1"/>
    <col min="13588" max="13588" width="14.42578125" customWidth="1"/>
    <col min="13589" max="13589" width="6.28515625" customWidth="1"/>
    <col min="13590" max="13590" width="6" customWidth="1"/>
    <col min="13591" max="13591" width="14.5703125" customWidth="1"/>
    <col min="13592" max="13592" width="26.5703125" customWidth="1"/>
    <col min="13824" max="13824" width="5.28515625" customWidth="1"/>
    <col min="13825" max="13825" width="13.7109375" customWidth="1"/>
    <col min="13826" max="13826" width="13.28515625" customWidth="1"/>
    <col min="13827" max="13827" width="26.5703125" customWidth="1"/>
    <col min="13828" max="13828" width="14.7109375" customWidth="1"/>
    <col min="13829" max="13829" width="5.7109375" customWidth="1"/>
    <col min="13830" max="13830" width="5.85546875" customWidth="1"/>
    <col min="13831" max="13831" width="6.28515625" customWidth="1"/>
    <col min="13832" max="13832" width="23.5703125" customWidth="1"/>
    <col min="13833" max="13833" width="6" customWidth="1"/>
    <col min="13834" max="13834" width="6.42578125" customWidth="1"/>
    <col min="13835" max="13835" width="4.7109375" customWidth="1"/>
    <col min="13836" max="13836" width="12" customWidth="1"/>
    <col min="13837" max="13837" width="13.85546875" customWidth="1"/>
    <col min="13838" max="13838" width="11.5703125" customWidth="1"/>
    <col min="13839" max="13839" width="12.42578125" customWidth="1"/>
    <col min="13840" max="13840" width="14.28515625" customWidth="1"/>
    <col min="13841" max="13841" width="15.5703125" customWidth="1"/>
    <col min="13842" max="13842" width="63.140625" customWidth="1"/>
    <col min="13843" max="13843" width="33" customWidth="1"/>
    <col min="13844" max="13844" width="14.42578125" customWidth="1"/>
    <col min="13845" max="13845" width="6.28515625" customWidth="1"/>
    <col min="13846" max="13846" width="6" customWidth="1"/>
    <col min="13847" max="13847" width="14.5703125" customWidth="1"/>
    <col min="13848" max="13848" width="26.5703125" customWidth="1"/>
    <col min="14080" max="14080" width="5.28515625" customWidth="1"/>
    <col min="14081" max="14081" width="13.7109375" customWidth="1"/>
    <col min="14082" max="14082" width="13.28515625" customWidth="1"/>
    <col min="14083" max="14083" width="26.5703125" customWidth="1"/>
    <col min="14084" max="14084" width="14.7109375" customWidth="1"/>
    <col min="14085" max="14085" width="5.7109375" customWidth="1"/>
    <col min="14086" max="14086" width="5.85546875" customWidth="1"/>
    <col min="14087" max="14087" width="6.28515625" customWidth="1"/>
    <col min="14088" max="14088" width="23.5703125" customWidth="1"/>
    <col min="14089" max="14089" width="6" customWidth="1"/>
    <col min="14090" max="14090" width="6.42578125" customWidth="1"/>
    <col min="14091" max="14091" width="4.7109375" customWidth="1"/>
    <col min="14092" max="14092" width="12" customWidth="1"/>
    <col min="14093" max="14093" width="13.85546875" customWidth="1"/>
    <col min="14094" max="14094" width="11.5703125" customWidth="1"/>
    <col min="14095" max="14095" width="12.42578125" customWidth="1"/>
    <col min="14096" max="14096" width="14.28515625" customWidth="1"/>
    <col min="14097" max="14097" width="15.5703125" customWidth="1"/>
    <col min="14098" max="14098" width="63.140625" customWidth="1"/>
    <col min="14099" max="14099" width="33" customWidth="1"/>
    <col min="14100" max="14100" width="14.42578125" customWidth="1"/>
    <col min="14101" max="14101" width="6.28515625" customWidth="1"/>
    <col min="14102" max="14102" width="6" customWidth="1"/>
    <col min="14103" max="14103" width="14.5703125" customWidth="1"/>
    <col min="14104" max="14104" width="26.5703125" customWidth="1"/>
    <col min="14336" max="14336" width="5.28515625" customWidth="1"/>
    <col min="14337" max="14337" width="13.7109375" customWidth="1"/>
    <col min="14338" max="14338" width="13.28515625" customWidth="1"/>
    <col min="14339" max="14339" width="26.5703125" customWidth="1"/>
    <col min="14340" max="14340" width="14.7109375" customWidth="1"/>
    <col min="14341" max="14341" width="5.7109375" customWidth="1"/>
    <col min="14342" max="14342" width="5.85546875" customWidth="1"/>
    <col min="14343" max="14343" width="6.28515625" customWidth="1"/>
    <col min="14344" max="14344" width="23.5703125" customWidth="1"/>
    <col min="14345" max="14345" width="6" customWidth="1"/>
    <col min="14346" max="14346" width="6.42578125" customWidth="1"/>
    <col min="14347" max="14347" width="4.7109375" customWidth="1"/>
    <col min="14348" max="14348" width="12" customWidth="1"/>
    <col min="14349" max="14349" width="13.85546875" customWidth="1"/>
    <col min="14350" max="14350" width="11.5703125" customWidth="1"/>
    <col min="14351" max="14351" width="12.42578125" customWidth="1"/>
    <col min="14352" max="14352" width="14.28515625" customWidth="1"/>
    <col min="14353" max="14353" width="15.5703125" customWidth="1"/>
    <col min="14354" max="14354" width="63.140625" customWidth="1"/>
    <col min="14355" max="14355" width="33" customWidth="1"/>
    <col min="14356" max="14356" width="14.42578125" customWidth="1"/>
    <col min="14357" max="14357" width="6.28515625" customWidth="1"/>
    <col min="14358" max="14358" width="6" customWidth="1"/>
    <col min="14359" max="14359" width="14.5703125" customWidth="1"/>
    <col min="14360" max="14360" width="26.5703125" customWidth="1"/>
    <col min="14592" max="14592" width="5.28515625" customWidth="1"/>
    <col min="14593" max="14593" width="13.7109375" customWidth="1"/>
    <col min="14594" max="14594" width="13.28515625" customWidth="1"/>
    <col min="14595" max="14595" width="26.5703125" customWidth="1"/>
    <col min="14596" max="14596" width="14.7109375" customWidth="1"/>
    <col min="14597" max="14597" width="5.7109375" customWidth="1"/>
    <col min="14598" max="14598" width="5.85546875" customWidth="1"/>
    <col min="14599" max="14599" width="6.28515625" customWidth="1"/>
    <col min="14600" max="14600" width="23.5703125" customWidth="1"/>
    <col min="14601" max="14601" width="6" customWidth="1"/>
    <col min="14602" max="14602" width="6.42578125" customWidth="1"/>
    <col min="14603" max="14603" width="4.7109375" customWidth="1"/>
    <col min="14604" max="14604" width="12" customWidth="1"/>
    <col min="14605" max="14605" width="13.85546875" customWidth="1"/>
    <col min="14606" max="14606" width="11.5703125" customWidth="1"/>
    <col min="14607" max="14607" width="12.42578125" customWidth="1"/>
    <col min="14608" max="14608" width="14.28515625" customWidth="1"/>
    <col min="14609" max="14609" width="15.5703125" customWidth="1"/>
    <col min="14610" max="14610" width="63.140625" customWidth="1"/>
    <col min="14611" max="14611" width="33" customWidth="1"/>
    <col min="14612" max="14612" width="14.42578125" customWidth="1"/>
    <col min="14613" max="14613" width="6.28515625" customWidth="1"/>
    <col min="14614" max="14614" width="6" customWidth="1"/>
    <col min="14615" max="14615" width="14.5703125" customWidth="1"/>
    <col min="14616" max="14616" width="26.5703125" customWidth="1"/>
    <col min="14848" max="14848" width="5.28515625" customWidth="1"/>
    <col min="14849" max="14849" width="13.7109375" customWidth="1"/>
    <col min="14850" max="14850" width="13.28515625" customWidth="1"/>
    <col min="14851" max="14851" width="26.5703125" customWidth="1"/>
    <col min="14852" max="14852" width="14.7109375" customWidth="1"/>
    <col min="14853" max="14853" width="5.7109375" customWidth="1"/>
    <col min="14854" max="14854" width="5.85546875" customWidth="1"/>
    <col min="14855" max="14855" width="6.28515625" customWidth="1"/>
    <col min="14856" max="14856" width="23.5703125" customWidth="1"/>
    <col min="14857" max="14857" width="6" customWidth="1"/>
    <col min="14858" max="14858" width="6.42578125" customWidth="1"/>
    <col min="14859" max="14859" width="4.7109375" customWidth="1"/>
    <col min="14860" max="14860" width="12" customWidth="1"/>
    <col min="14861" max="14861" width="13.85546875" customWidth="1"/>
    <col min="14862" max="14862" width="11.5703125" customWidth="1"/>
    <col min="14863" max="14863" width="12.42578125" customWidth="1"/>
    <col min="14864" max="14864" width="14.28515625" customWidth="1"/>
    <col min="14865" max="14865" width="15.5703125" customWidth="1"/>
    <col min="14866" max="14866" width="63.140625" customWidth="1"/>
    <col min="14867" max="14867" width="33" customWidth="1"/>
    <col min="14868" max="14868" width="14.42578125" customWidth="1"/>
    <col min="14869" max="14869" width="6.28515625" customWidth="1"/>
    <col min="14870" max="14870" width="6" customWidth="1"/>
    <col min="14871" max="14871" width="14.5703125" customWidth="1"/>
    <col min="14872" max="14872" width="26.5703125" customWidth="1"/>
    <col min="15104" max="15104" width="5.28515625" customWidth="1"/>
    <col min="15105" max="15105" width="13.7109375" customWidth="1"/>
    <col min="15106" max="15106" width="13.28515625" customWidth="1"/>
    <col min="15107" max="15107" width="26.5703125" customWidth="1"/>
    <col min="15108" max="15108" width="14.7109375" customWidth="1"/>
    <col min="15109" max="15109" width="5.7109375" customWidth="1"/>
    <col min="15110" max="15110" width="5.85546875" customWidth="1"/>
    <col min="15111" max="15111" width="6.28515625" customWidth="1"/>
    <col min="15112" max="15112" width="23.5703125" customWidth="1"/>
    <col min="15113" max="15113" width="6" customWidth="1"/>
    <col min="15114" max="15114" width="6.42578125" customWidth="1"/>
    <col min="15115" max="15115" width="4.7109375" customWidth="1"/>
    <col min="15116" max="15116" width="12" customWidth="1"/>
    <col min="15117" max="15117" width="13.85546875" customWidth="1"/>
    <col min="15118" max="15118" width="11.5703125" customWidth="1"/>
    <col min="15119" max="15119" width="12.42578125" customWidth="1"/>
    <col min="15120" max="15120" width="14.28515625" customWidth="1"/>
    <col min="15121" max="15121" width="15.5703125" customWidth="1"/>
    <col min="15122" max="15122" width="63.140625" customWidth="1"/>
    <col min="15123" max="15123" width="33" customWidth="1"/>
    <col min="15124" max="15124" width="14.42578125" customWidth="1"/>
    <col min="15125" max="15125" width="6.28515625" customWidth="1"/>
    <col min="15126" max="15126" width="6" customWidth="1"/>
    <col min="15127" max="15127" width="14.5703125" customWidth="1"/>
    <col min="15128" max="15128" width="26.5703125" customWidth="1"/>
    <col min="15360" max="15360" width="5.28515625" customWidth="1"/>
    <col min="15361" max="15361" width="13.7109375" customWidth="1"/>
    <col min="15362" max="15362" width="13.28515625" customWidth="1"/>
    <col min="15363" max="15363" width="26.5703125" customWidth="1"/>
    <col min="15364" max="15364" width="14.7109375" customWidth="1"/>
    <col min="15365" max="15365" width="5.7109375" customWidth="1"/>
    <col min="15366" max="15366" width="5.85546875" customWidth="1"/>
    <col min="15367" max="15367" width="6.28515625" customWidth="1"/>
    <col min="15368" max="15368" width="23.5703125" customWidth="1"/>
    <col min="15369" max="15369" width="6" customWidth="1"/>
    <col min="15370" max="15370" width="6.42578125" customWidth="1"/>
    <col min="15371" max="15371" width="4.7109375" customWidth="1"/>
    <col min="15372" max="15372" width="12" customWidth="1"/>
    <col min="15373" max="15373" width="13.85546875" customWidth="1"/>
    <col min="15374" max="15374" width="11.5703125" customWidth="1"/>
    <col min="15375" max="15375" width="12.42578125" customWidth="1"/>
    <col min="15376" max="15376" width="14.28515625" customWidth="1"/>
    <col min="15377" max="15377" width="15.5703125" customWidth="1"/>
    <col min="15378" max="15378" width="63.140625" customWidth="1"/>
    <col min="15379" max="15379" width="33" customWidth="1"/>
    <col min="15380" max="15380" width="14.42578125" customWidth="1"/>
    <col min="15381" max="15381" width="6.28515625" customWidth="1"/>
    <col min="15382" max="15382" width="6" customWidth="1"/>
    <col min="15383" max="15383" width="14.5703125" customWidth="1"/>
    <col min="15384" max="15384" width="26.5703125" customWidth="1"/>
    <col min="15616" max="15616" width="5.28515625" customWidth="1"/>
    <col min="15617" max="15617" width="13.7109375" customWidth="1"/>
    <col min="15618" max="15618" width="13.28515625" customWidth="1"/>
    <col min="15619" max="15619" width="26.5703125" customWidth="1"/>
    <col min="15620" max="15620" width="14.7109375" customWidth="1"/>
    <col min="15621" max="15621" width="5.7109375" customWidth="1"/>
    <col min="15622" max="15622" width="5.85546875" customWidth="1"/>
    <col min="15623" max="15623" width="6.28515625" customWidth="1"/>
    <col min="15624" max="15624" width="23.5703125" customWidth="1"/>
    <col min="15625" max="15625" width="6" customWidth="1"/>
    <col min="15626" max="15626" width="6.42578125" customWidth="1"/>
    <col min="15627" max="15627" width="4.7109375" customWidth="1"/>
    <col min="15628" max="15628" width="12" customWidth="1"/>
    <col min="15629" max="15629" width="13.85546875" customWidth="1"/>
    <col min="15630" max="15630" width="11.5703125" customWidth="1"/>
    <col min="15631" max="15631" width="12.42578125" customWidth="1"/>
    <col min="15632" max="15632" width="14.28515625" customWidth="1"/>
    <col min="15633" max="15633" width="15.5703125" customWidth="1"/>
    <col min="15634" max="15634" width="63.140625" customWidth="1"/>
    <col min="15635" max="15635" width="33" customWidth="1"/>
    <col min="15636" max="15636" width="14.42578125" customWidth="1"/>
    <col min="15637" max="15637" width="6.28515625" customWidth="1"/>
    <col min="15638" max="15638" width="6" customWidth="1"/>
    <col min="15639" max="15639" width="14.5703125" customWidth="1"/>
    <col min="15640" max="15640" width="26.5703125" customWidth="1"/>
    <col min="15872" max="15872" width="5.28515625" customWidth="1"/>
    <col min="15873" max="15873" width="13.7109375" customWidth="1"/>
    <col min="15874" max="15874" width="13.28515625" customWidth="1"/>
    <col min="15875" max="15875" width="26.5703125" customWidth="1"/>
    <col min="15876" max="15876" width="14.7109375" customWidth="1"/>
    <col min="15877" max="15877" width="5.7109375" customWidth="1"/>
    <col min="15878" max="15878" width="5.85546875" customWidth="1"/>
    <col min="15879" max="15879" width="6.28515625" customWidth="1"/>
    <col min="15880" max="15880" width="23.5703125" customWidth="1"/>
    <col min="15881" max="15881" width="6" customWidth="1"/>
    <col min="15882" max="15882" width="6.42578125" customWidth="1"/>
    <col min="15883" max="15883" width="4.7109375" customWidth="1"/>
    <col min="15884" max="15884" width="12" customWidth="1"/>
    <col min="15885" max="15885" width="13.85546875" customWidth="1"/>
    <col min="15886" max="15886" width="11.5703125" customWidth="1"/>
    <col min="15887" max="15887" width="12.42578125" customWidth="1"/>
    <col min="15888" max="15888" width="14.28515625" customWidth="1"/>
    <col min="15889" max="15889" width="15.5703125" customWidth="1"/>
    <col min="15890" max="15890" width="63.140625" customWidth="1"/>
    <col min="15891" max="15891" width="33" customWidth="1"/>
    <col min="15892" max="15892" width="14.42578125" customWidth="1"/>
    <col min="15893" max="15893" width="6.28515625" customWidth="1"/>
    <col min="15894" max="15894" width="6" customWidth="1"/>
    <col min="15895" max="15895" width="14.5703125" customWidth="1"/>
    <col min="15896" max="15896" width="26.5703125" customWidth="1"/>
    <col min="16128" max="16128" width="5.28515625" customWidth="1"/>
    <col min="16129" max="16129" width="13.7109375" customWidth="1"/>
    <col min="16130" max="16130" width="13.28515625" customWidth="1"/>
    <col min="16131" max="16131" width="26.5703125" customWidth="1"/>
    <col min="16132" max="16132" width="14.7109375" customWidth="1"/>
    <col min="16133" max="16133" width="5.7109375" customWidth="1"/>
    <col min="16134" max="16134" width="5.85546875" customWidth="1"/>
    <col min="16135" max="16135" width="6.28515625" customWidth="1"/>
    <col min="16136" max="16136" width="23.5703125" customWidth="1"/>
    <col min="16137" max="16137" width="6" customWidth="1"/>
    <col min="16138" max="16138" width="6.42578125" customWidth="1"/>
    <col min="16139" max="16139" width="4.7109375" customWidth="1"/>
    <col min="16140" max="16140" width="12" customWidth="1"/>
    <col min="16141" max="16141" width="13.85546875" customWidth="1"/>
    <col min="16142" max="16142" width="11.5703125" customWidth="1"/>
    <col min="16143" max="16143" width="12.42578125" customWidth="1"/>
    <col min="16144" max="16144" width="14.28515625" customWidth="1"/>
    <col min="16145" max="16145" width="15.5703125" customWidth="1"/>
    <col min="16146" max="16146" width="63.140625" customWidth="1"/>
    <col min="16147" max="16147" width="33" customWidth="1"/>
    <col min="16148" max="16148" width="14.42578125" customWidth="1"/>
    <col min="16149" max="16149" width="6.28515625" customWidth="1"/>
    <col min="16150" max="16150" width="6" customWidth="1"/>
    <col min="16151" max="16151" width="14.5703125" customWidth="1"/>
    <col min="16152" max="16152" width="26.5703125" customWidth="1"/>
  </cols>
  <sheetData>
    <row r="1" spans="2:24" s="133" customFormat="1" ht="27" customHeight="1" thickBot="1" x14ac:dyDescent="0.25">
      <c r="B1" s="883"/>
      <c r="C1" s="884"/>
      <c r="D1" s="885"/>
      <c r="E1" s="891" t="s">
        <v>64</v>
      </c>
      <c r="F1" s="892"/>
      <c r="G1" s="892"/>
      <c r="H1" s="892"/>
      <c r="I1" s="892"/>
      <c r="J1" s="892"/>
      <c r="K1" s="892"/>
      <c r="L1" s="892"/>
      <c r="M1" s="892"/>
      <c r="N1" s="892"/>
      <c r="O1" s="892"/>
      <c r="P1" s="892"/>
      <c r="Q1" s="892"/>
      <c r="R1" s="892"/>
      <c r="S1" s="892"/>
      <c r="T1" s="892"/>
      <c r="U1" s="892"/>
      <c r="V1" s="892"/>
      <c r="W1" s="892"/>
      <c r="X1" s="893"/>
    </row>
    <row r="2" spans="2:24" s="133" customFormat="1" ht="21" customHeight="1" x14ac:dyDescent="0.3">
      <c r="B2" s="886"/>
      <c r="C2" s="807"/>
      <c r="D2" s="887"/>
      <c r="E2" s="894" t="s">
        <v>9</v>
      </c>
      <c r="F2" s="895"/>
      <c r="G2" s="895"/>
      <c r="H2" s="895"/>
      <c r="I2" s="895"/>
      <c r="J2" s="895"/>
      <c r="K2" s="895"/>
      <c r="L2" s="895"/>
      <c r="M2" s="895"/>
      <c r="N2" s="895"/>
      <c r="O2" s="895"/>
      <c r="P2" s="895"/>
      <c r="Q2" s="895"/>
      <c r="R2" s="895"/>
      <c r="S2" s="895"/>
      <c r="T2" s="895"/>
      <c r="U2" s="895"/>
      <c r="V2" s="895"/>
      <c r="W2" s="895"/>
      <c r="X2" s="896"/>
    </row>
    <row r="3" spans="2:24" s="133" customFormat="1" ht="20.25" customHeight="1" thickBot="1" x14ac:dyDescent="0.25">
      <c r="B3" s="886"/>
      <c r="C3" s="807"/>
      <c r="D3" s="887"/>
      <c r="E3" s="897" t="s">
        <v>2325</v>
      </c>
      <c r="F3" s="898"/>
      <c r="G3" s="898"/>
      <c r="H3" s="898"/>
      <c r="I3" s="898"/>
      <c r="J3" s="898"/>
      <c r="K3" s="898"/>
      <c r="L3" s="898"/>
      <c r="M3" s="898"/>
      <c r="N3" s="898"/>
      <c r="O3" s="898"/>
      <c r="P3" s="898"/>
      <c r="Q3" s="898"/>
      <c r="R3" s="898"/>
      <c r="S3" s="898"/>
      <c r="T3" s="898"/>
      <c r="U3" s="898"/>
      <c r="V3" s="898"/>
      <c r="W3" s="898"/>
      <c r="X3" s="899"/>
    </row>
    <row r="4" spans="2:24" s="133" customFormat="1" ht="15" customHeight="1" x14ac:dyDescent="0.25">
      <c r="B4" s="886"/>
      <c r="C4" s="807"/>
      <c r="D4" s="887"/>
      <c r="E4" s="900" t="s">
        <v>10</v>
      </c>
      <c r="F4" s="901"/>
      <c r="G4" s="901"/>
      <c r="H4" s="901"/>
      <c r="I4" s="901"/>
      <c r="J4" s="901"/>
      <c r="K4" s="901"/>
      <c r="L4" s="901"/>
      <c r="M4" s="902"/>
      <c r="N4" s="900" t="s">
        <v>14</v>
      </c>
      <c r="O4" s="901"/>
      <c r="P4" s="901"/>
      <c r="Q4" s="901"/>
      <c r="R4" s="902"/>
      <c r="S4" s="900" t="s">
        <v>11</v>
      </c>
      <c r="T4" s="902"/>
      <c r="U4" s="901"/>
      <c r="V4" s="901"/>
      <c r="W4" s="901"/>
      <c r="X4" s="902"/>
    </row>
    <row r="5" spans="2:24" s="133" customFormat="1" ht="15.75" customHeight="1" thickBot="1" x14ac:dyDescent="0.35">
      <c r="B5" s="888"/>
      <c r="C5" s="889"/>
      <c r="D5" s="890"/>
      <c r="E5" s="903" t="s">
        <v>72</v>
      </c>
      <c r="F5" s="904"/>
      <c r="G5" s="904"/>
      <c r="H5" s="904"/>
      <c r="I5" s="904"/>
      <c r="J5" s="904"/>
      <c r="K5" s="904"/>
      <c r="L5" s="904"/>
      <c r="M5" s="905"/>
      <c r="N5" s="903" t="s">
        <v>71</v>
      </c>
      <c r="O5" s="904"/>
      <c r="P5" s="904"/>
      <c r="Q5" s="904"/>
      <c r="R5" s="905"/>
      <c r="S5" s="871" t="s">
        <v>46</v>
      </c>
      <c r="T5" s="872"/>
      <c r="U5" s="873"/>
      <c r="V5" s="873"/>
      <c r="W5" s="873"/>
      <c r="X5" s="872"/>
    </row>
    <row r="6" spans="2:24" s="134" customFormat="1" ht="8.25" customHeight="1" thickBot="1" x14ac:dyDescent="0.3">
      <c r="B6" s="687"/>
      <c r="C6" s="687"/>
      <c r="D6" s="687"/>
      <c r="E6" s="687"/>
      <c r="F6" s="687"/>
      <c r="G6" s="687"/>
      <c r="H6" s="687"/>
      <c r="I6" s="687"/>
      <c r="J6" s="687"/>
      <c r="K6" s="687"/>
      <c r="L6" s="687"/>
      <c r="M6" s="687"/>
      <c r="N6" s="687"/>
      <c r="O6" s="687"/>
      <c r="P6" s="687"/>
      <c r="Q6" s="687"/>
    </row>
    <row r="7" spans="2:24" s="134" customFormat="1" ht="26.25" customHeight="1" thickBot="1" x14ac:dyDescent="0.3">
      <c r="B7" s="874" t="s">
        <v>1349</v>
      </c>
      <c r="C7" s="875"/>
      <c r="D7" s="875"/>
      <c r="E7" s="875"/>
      <c r="F7" s="875"/>
      <c r="G7" s="875"/>
      <c r="H7" s="875"/>
      <c r="I7" s="875"/>
      <c r="J7" s="875"/>
      <c r="K7" s="875"/>
      <c r="L7" s="875"/>
      <c r="M7" s="875"/>
      <c r="N7" s="875"/>
      <c r="O7" s="875"/>
      <c r="P7" s="875"/>
      <c r="Q7" s="875"/>
      <c r="R7" s="875"/>
      <c r="S7" s="875"/>
      <c r="T7" s="875"/>
      <c r="U7" s="875"/>
      <c r="V7" s="875"/>
      <c r="W7" s="875"/>
      <c r="X7" s="876"/>
    </row>
    <row r="8" spans="2:24" s="134" customFormat="1" ht="42" customHeight="1" thickBot="1" x14ac:dyDescent="0.3">
      <c r="B8" s="877" t="s">
        <v>1929</v>
      </c>
      <c r="C8" s="878"/>
      <c r="D8" s="878"/>
      <c r="E8" s="878"/>
      <c r="F8" s="878"/>
      <c r="G8" s="878"/>
      <c r="H8" s="878"/>
      <c r="I8" s="878"/>
      <c r="J8" s="878"/>
      <c r="K8" s="878"/>
      <c r="L8" s="878"/>
      <c r="M8" s="878"/>
      <c r="N8" s="878"/>
      <c r="O8" s="878"/>
      <c r="P8" s="878"/>
      <c r="Q8" s="879"/>
      <c r="R8" s="880" t="s">
        <v>2002</v>
      </c>
      <c r="S8" s="881"/>
      <c r="T8" s="881"/>
      <c r="U8" s="881"/>
      <c r="V8" s="881"/>
      <c r="W8" s="881"/>
      <c r="X8" s="882"/>
    </row>
    <row r="9" spans="2:24" ht="85.5" customHeight="1" thickBot="1" x14ac:dyDescent="0.3">
      <c r="B9" s="850" t="s">
        <v>1350</v>
      </c>
      <c r="C9" s="850" t="s">
        <v>1351</v>
      </c>
      <c r="D9" s="906" t="s">
        <v>1352</v>
      </c>
      <c r="E9" s="906" t="s">
        <v>1353</v>
      </c>
      <c r="F9" s="906" t="s">
        <v>1354</v>
      </c>
      <c r="G9" s="848"/>
      <c r="H9" s="865"/>
      <c r="I9" s="867" t="s">
        <v>5</v>
      </c>
      <c r="J9" s="848"/>
      <c r="K9" s="848"/>
      <c r="L9" s="865"/>
      <c r="M9" s="909" t="s">
        <v>13</v>
      </c>
      <c r="N9" s="910"/>
      <c r="O9" s="910"/>
      <c r="P9" s="910"/>
      <c r="Q9" s="910"/>
      <c r="R9" s="911" t="s">
        <v>55</v>
      </c>
      <c r="S9" s="912"/>
      <c r="T9" s="912"/>
      <c r="U9" s="912"/>
      <c r="V9" s="912"/>
      <c r="W9" s="912"/>
      <c r="X9" s="913"/>
    </row>
    <row r="10" spans="2:24" ht="85.5" customHeight="1" thickBot="1" x14ac:dyDescent="0.3">
      <c r="B10" s="870"/>
      <c r="C10" s="870"/>
      <c r="D10" s="907"/>
      <c r="E10" s="907"/>
      <c r="F10" s="861" t="s">
        <v>1</v>
      </c>
      <c r="G10" s="863" t="s">
        <v>1355</v>
      </c>
      <c r="H10" s="859" t="s">
        <v>1356</v>
      </c>
      <c r="I10" s="848" t="s">
        <v>7</v>
      </c>
      <c r="J10" s="861" t="s">
        <v>1</v>
      </c>
      <c r="K10" s="863" t="s">
        <v>1355</v>
      </c>
      <c r="L10" s="859" t="s">
        <v>1356</v>
      </c>
      <c r="M10" s="1425" t="s">
        <v>263</v>
      </c>
      <c r="N10" s="848" t="s">
        <v>264</v>
      </c>
      <c r="O10" s="850" t="s">
        <v>1357</v>
      </c>
      <c r="P10" s="850" t="s">
        <v>3</v>
      </c>
      <c r="Q10" s="850" t="s">
        <v>1358</v>
      </c>
      <c r="R10" s="845" t="s">
        <v>1359</v>
      </c>
      <c r="S10" s="852" t="s">
        <v>1360</v>
      </c>
      <c r="T10" s="845" t="s">
        <v>1361</v>
      </c>
      <c r="U10" s="1427" t="s">
        <v>1363</v>
      </c>
      <c r="V10" s="1428"/>
      <c r="W10" s="845" t="s">
        <v>1364</v>
      </c>
      <c r="X10" s="845" t="s">
        <v>1365</v>
      </c>
    </row>
    <row r="11" spans="2:24" ht="100.5" customHeight="1" thickBot="1" x14ac:dyDescent="0.3">
      <c r="B11" s="851"/>
      <c r="C11" s="851"/>
      <c r="D11" s="908"/>
      <c r="E11" s="908"/>
      <c r="F11" s="862"/>
      <c r="G11" s="864"/>
      <c r="H11" s="860"/>
      <c r="I11" s="849"/>
      <c r="J11" s="862"/>
      <c r="K11" s="864"/>
      <c r="L11" s="860"/>
      <c r="M11" s="1426"/>
      <c r="N11" s="849"/>
      <c r="O11" s="851"/>
      <c r="P11" s="851"/>
      <c r="Q11" s="851"/>
      <c r="R11" s="847"/>
      <c r="S11" s="853"/>
      <c r="T11" s="847"/>
      <c r="U11" s="271" t="s">
        <v>60</v>
      </c>
      <c r="V11" s="272" t="s">
        <v>61</v>
      </c>
      <c r="W11" s="846"/>
      <c r="X11" s="847"/>
    </row>
    <row r="12" spans="2:24" ht="7.5" customHeight="1" thickBot="1" x14ac:dyDescent="0.3">
      <c r="B12" s="964"/>
      <c r="C12" s="965"/>
      <c r="D12" s="965"/>
      <c r="E12" s="965"/>
      <c r="F12" s="966"/>
      <c r="G12" s="966"/>
      <c r="H12" s="966"/>
      <c r="I12" s="966"/>
      <c r="J12" s="966"/>
      <c r="K12" s="966"/>
      <c r="L12" s="966"/>
      <c r="M12" s="965"/>
      <c r="N12" s="965"/>
      <c r="O12" s="965"/>
      <c r="P12" s="965"/>
      <c r="Q12" s="965"/>
    </row>
    <row r="13" spans="2:24" ht="54" customHeight="1" x14ac:dyDescent="0.25">
      <c r="B13" s="981">
        <v>1</v>
      </c>
      <c r="C13" s="1396" t="s">
        <v>1931</v>
      </c>
      <c r="D13" s="1396" t="s">
        <v>1932</v>
      </c>
      <c r="E13" s="1400" t="s">
        <v>1933</v>
      </c>
      <c r="F13" s="1404" t="s">
        <v>1934</v>
      </c>
      <c r="G13" s="1406" t="s">
        <v>1369</v>
      </c>
      <c r="H13" s="1408" t="s">
        <v>613</v>
      </c>
      <c r="I13" s="1410" t="s">
        <v>1935</v>
      </c>
      <c r="J13" s="975" t="s">
        <v>1936</v>
      </c>
      <c r="K13" s="970" t="s">
        <v>1937</v>
      </c>
      <c r="L13" s="1386" t="s">
        <v>594</v>
      </c>
      <c r="M13" s="1390" t="s">
        <v>23</v>
      </c>
      <c r="N13" s="1415" t="s">
        <v>1938</v>
      </c>
      <c r="O13" s="1415" t="s">
        <v>1939</v>
      </c>
      <c r="P13" s="1415" t="s">
        <v>528</v>
      </c>
      <c r="Q13" s="1417" t="s">
        <v>1940</v>
      </c>
      <c r="R13" s="957" t="s">
        <v>1941</v>
      </c>
      <c r="S13" s="1419" t="s">
        <v>1942</v>
      </c>
      <c r="T13" s="1412" t="s">
        <v>1943</v>
      </c>
      <c r="U13" s="987"/>
      <c r="V13" s="1382" t="s">
        <v>227</v>
      </c>
      <c r="W13" s="937" t="s">
        <v>61</v>
      </c>
      <c r="X13" s="957" t="s">
        <v>1944</v>
      </c>
    </row>
    <row r="14" spans="2:24" ht="54" customHeight="1" x14ac:dyDescent="0.25">
      <c r="B14" s="1395"/>
      <c r="C14" s="1397"/>
      <c r="D14" s="1397"/>
      <c r="E14" s="1401"/>
      <c r="F14" s="1405"/>
      <c r="G14" s="1407"/>
      <c r="H14" s="1409"/>
      <c r="I14" s="1393"/>
      <c r="J14" s="1411"/>
      <c r="K14" s="1385"/>
      <c r="L14" s="1387"/>
      <c r="M14" s="1391"/>
      <c r="N14" s="1416"/>
      <c r="O14" s="1416"/>
      <c r="P14" s="1416"/>
      <c r="Q14" s="1418"/>
      <c r="R14" s="955"/>
      <c r="S14" s="1420"/>
      <c r="T14" s="1413"/>
      <c r="U14" s="1414"/>
      <c r="V14" s="1383"/>
      <c r="W14" s="938"/>
      <c r="X14" s="955"/>
    </row>
    <row r="15" spans="2:24" s="142" customFormat="1" ht="54" customHeight="1" x14ac:dyDescent="0.25">
      <c r="B15" s="982"/>
      <c r="C15" s="1398"/>
      <c r="D15" s="1398"/>
      <c r="E15" s="1402"/>
      <c r="F15" s="1405"/>
      <c r="G15" s="1407"/>
      <c r="H15" s="1409"/>
      <c r="I15" s="1392" t="s">
        <v>1945</v>
      </c>
      <c r="J15" s="976"/>
      <c r="K15" s="971"/>
      <c r="L15" s="1388"/>
      <c r="M15" s="1391"/>
      <c r="N15" s="1421" t="s">
        <v>1946</v>
      </c>
      <c r="O15" s="1421" t="s">
        <v>1947</v>
      </c>
      <c r="P15" s="1423" t="s">
        <v>1948</v>
      </c>
      <c r="Q15" s="1342" t="s">
        <v>1949</v>
      </c>
      <c r="R15" s="955"/>
      <c r="S15" s="1339"/>
      <c r="T15" s="1339"/>
      <c r="U15" s="988"/>
      <c r="V15" s="1383"/>
      <c r="W15" s="938"/>
      <c r="X15" s="938"/>
    </row>
    <row r="16" spans="2:24" s="142" customFormat="1" ht="54" customHeight="1" x14ac:dyDescent="0.25">
      <c r="B16" s="982"/>
      <c r="C16" s="1398"/>
      <c r="D16" s="1398"/>
      <c r="E16" s="1402"/>
      <c r="F16" s="1405"/>
      <c r="G16" s="1407"/>
      <c r="H16" s="1409"/>
      <c r="I16" s="1393"/>
      <c r="J16" s="976"/>
      <c r="K16" s="971"/>
      <c r="L16" s="1388"/>
      <c r="M16" s="1391"/>
      <c r="N16" s="1422"/>
      <c r="O16" s="1422"/>
      <c r="P16" s="1424"/>
      <c r="Q16" s="1343"/>
      <c r="R16" s="955"/>
      <c r="S16" s="1340"/>
      <c r="T16" s="1340"/>
      <c r="U16" s="988"/>
      <c r="V16" s="1383"/>
      <c r="W16" s="938"/>
      <c r="X16" s="938"/>
    </row>
    <row r="17" spans="2:24" s="142" customFormat="1" ht="57" customHeight="1" x14ac:dyDescent="0.25">
      <c r="B17" s="982"/>
      <c r="C17" s="1398"/>
      <c r="D17" s="1398"/>
      <c r="E17" s="1402"/>
      <c r="F17" s="1405"/>
      <c r="G17" s="1407"/>
      <c r="H17" s="1409"/>
      <c r="I17" s="1394"/>
      <c r="J17" s="976"/>
      <c r="K17" s="971"/>
      <c r="L17" s="1388"/>
      <c r="M17" s="1391"/>
      <c r="N17" s="1422"/>
      <c r="O17" s="1422"/>
      <c r="P17" s="1424"/>
      <c r="Q17" s="1343"/>
      <c r="R17" s="955" t="s">
        <v>1950</v>
      </c>
      <c r="S17" s="1340"/>
      <c r="T17" s="1340"/>
      <c r="U17" s="988"/>
      <c r="V17" s="1383"/>
      <c r="W17" s="938"/>
      <c r="X17" s="938"/>
    </row>
    <row r="18" spans="2:24" s="142" customFormat="1" ht="57" customHeight="1" x14ac:dyDescent="0.25">
      <c r="B18" s="998"/>
      <c r="C18" s="1399"/>
      <c r="D18" s="1399"/>
      <c r="E18" s="1403"/>
      <c r="F18" s="1405"/>
      <c r="G18" s="1407"/>
      <c r="H18" s="1409"/>
      <c r="I18" s="1392" t="s">
        <v>1951</v>
      </c>
      <c r="J18" s="993"/>
      <c r="K18" s="994"/>
      <c r="L18" s="1389"/>
      <c r="M18" s="1391"/>
      <c r="N18" s="1422"/>
      <c r="O18" s="1422"/>
      <c r="P18" s="1424"/>
      <c r="Q18" s="1343"/>
      <c r="R18" s="955"/>
      <c r="S18" s="1340"/>
      <c r="T18" s="1340"/>
      <c r="U18" s="1381"/>
      <c r="V18" s="1383"/>
      <c r="W18" s="938"/>
      <c r="X18" s="938"/>
    </row>
    <row r="19" spans="2:24" s="142" customFormat="1" ht="57" customHeight="1" x14ac:dyDescent="0.25">
      <c r="B19" s="998"/>
      <c r="C19" s="1399"/>
      <c r="D19" s="1399"/>
      <c r="E19" s="1403"/>
      <c r="F19" s="1405"/>
      <c r="G19" s="1407"/>
      <c r="H19" s="1409"/>
      <c r="I19" s="1393"/>
      <c r="J19" s="993"/>
      <c r="K19" s="994"/>
      <c r="L19" s="1389"/>
      <c r="M19" s="1391"/>
      <c r="N19" s="1422"/>
      <c r="O19" s="1422"/>
      <c r="P19" s="1424"/>
      <c r="Q19" s="1343"/>
      <c r="R19" s="955"/>
      <c r="S19" s="1340"/>
      <c r="T19" s="1340"/>
      <c r="U19" s="1381"/>
      <c r="V19" s="1383"/>
      <c r="W19" s="938"/>
      <c r="X19" s="938"/>
    </row>
    <row r="20" spans="2:24" s="142" customFormat="1" ht="57" customHeight="1" thickBot="1" x14ac:dyDescent="0.3">
      <c r="B20" s="998"/>
      <c r="C20" s="1399"/>
      <c r="D20" s="1399"/>
      <c r="E20" s="1403"/>
      <c r="F20" s="1405"/>
      <c r="G20" s="1407"/>
      <c r="H20" s="1409"/>
      <c r="I20" s="377" t="s">
        <v>1952</v>
      </c>
      <c r="J20" s="993"/>
      <c r="K20" s="994"/>
      <c r="L20" s="1389"/>
      <c r="M20" s="1391"/>
      <c r="N20" s="1422"/>
      <c r="O20" s="1422"/>
      <c r="P20" s="1424"/>
      <c r="Q20" s="1343"/>
      <c r="R20" s="956"/>
      <c r="S20" s="1341"/>
      <c r="T20" s="1341"/>
      <c r="U20" s="1381"/>
      <c r="V20" s="1384"/>
      <c r="W20" s="939"/>
      <c r="X20" s="939"/>
    </row>
    <row r="21" spans="2:24" ht="108" customHeight="1" x14ac:dyDescent="0.25">
      <c r="B21" s="1365">
        <v>2</v>
      </c>
      <c r="C21" s="1368" t="s">
        <v>1953</v>
      </c>
      <c r="D21" s="1368" t="s">
        <v>1954</v>
      </c>
      <c r="E21" s="1368" t="s">
        <v>1955</v>
      </c>
      <c r="F21" s="1351" t="s">
        <v>1934</v>
      </c>
      <c r="G21" s="837" t="s">
        <v>1934</v>
      </c>
      <c r="H21" s="1347" t="s">
        <v>613</v>
      </c>
      <c r="I21" s="378" t="s">
        <v>1956</v>
      </c>
      <c r="J21" s="1351" t="s">
        <v>1957</v>
      </c>
      <c r="K21" s="837" t="s">
        <v>1369</v>
      </c>
      <c r="L21" s="1358" t="s">
        <v>594</v>
      </c>
      <c r="M21" s="1362" t="s">
        <v>1958</v>
      </c>
      <c r="N21" s="379" t="s">
        <v>1959</v>
      </c>
      <c r="O21" s="380" t="s">
        <v>1960</v>
      </c>
      <c r="P21" s="381" t="s">
        <v>528</v>
      </c>
      <c r="Q21" s="381" t="s">
        <v>1961</v>
      </c>
      <c r="R21" s="957" t="s">
        <v>1941</v>
      </c>
      <c r="S21" s="382" t="s">
        <v>1962</v>
      </c>
      <c r="T21" s="383" t="s">
        <v>1963</v>
      </c>
      <c r="U21" s="987"/>
      <c r="V21" s="1382" t="s">
        <v>227</v>
      </c>
      <c r="W21" s="937" t="s">
        <v>61</v>
      </c>
      <c r="X21" s="957" t="s">
        <v>1964</v>
      </c>
    </row>
    <row r="22" spans="2:24" s="142" customFormat="1" ht="98.25" customHeight="1" x14ac:dyDescent="0.25">
      <c r="B22" s="1366"/>
      <c r="C22" s="1369"/>
      <c r="D22" s="1369"/>
      <c r="E22" s="1369"/>
      <c r="F22" s="1352"/>
      <c r="G22" s="1355"/>
      <c r="H22" s="1348"/>
      <c r="I22" s="384" t="s">
        <v>1965</v>
      </c>
      <c r="J22" s="1352"/>
      <c r="K22" s="1355"/>
      <c r="L22" s="1359"/>
      <c r="M22" s="1363"/>
      <c r="N22" s="1339" t="s">
        <v>1966</v>
      </c>
      <c r="O22" s="1339" t="s">
        <v>1967</v>
      </c>
      <c r="P22" s="1342" t="s">
        <v>528</v>
      </c>
      <c r="Q22" s="1342" t="s">
        <v>1968</v>
      </c>
      <c r="R22" s="955"/>
      <c r="S22" s="1339"/>
      <c r="T22" s="1339"/>
      <c r="U22" s="988"/>
      <c r="V22" s="1383"/>
      <c r="W22" s="938"/>
      <c r="X22" s="938"/>
    </row>
    <row r="23" spans="2:24" s="142" customFormat="1" ht="93" customHeight="1" thickBot="1" x14ac:dyDescent="0.3">
      <c r="B23" s="1366"/>
      <c r="C23" s="1369"/>
      <c r="D23" s="1369"/>
      <c r="E23" s="1369"/>
      <c r="F23" s="1353"/>
      <c r="G23" s="1356"/>
      <c r="H23" s="1349"/>
      <c r="I23" s="385" t="s">
        <v>1969</v>
      </c>
      <c r="J23" s="1353"/>
      <c r="K23" s="1356"/>
      <c r="L23" s="1360"/>
      <c r="M23" s="1363"/>
      <c r="N23" s="1340"/>
      <c r="O23" s="1340"/>
      <c r="P23" s="1343"/>
      <c r="Q23" s="1343"/>
      <c r="R23" s="955"/>
      <c r="S23" s="1340"/>
      <c r="T23" s="1340"/>
      <c r="U23" s="988"/>
      <c r="V23" s="1383"/>
      <c r="W23" s="938"/>
      <c r="X23" s="938"/>
    </row>
    <row r="24" spans="2:24" s="142" customFormat="1" ht="81.75" customHeight="1" x14ac:dyDescent="0.25">
      <c r="B24" s="1366"/>
      <c r="C24" s="1369"/>
      <c r="D24" s="1369"/>
      <c r="E24" s="1369"/>
      <c r="F24" s="1353"/>
      <c r="G24" s="1356"/>
      <c r="H24" s="1349"/>
      <c r="I24" s="378" t="s">
        <v>1970</v>
      </c>
      <c r="J24" s="1353"/>
      <c r="K24" s="1356"/>
      <c r="L24" s="1360"/>
      <c r="M24" s="1363"/>
      <c r="N24" s="1340"/>
      <c r="O24" s="1340"/>
      <c r="P24" s="1343"/>
      <c r="Q24" s="1343"/>
      <c r="R24" s="955" t="s">
        <v>1950</v>
      </c>
      <c r="S24" s="1340"/>
      <c r="T24" s="1340"/>
      <c r="U24" s="988"/>
      <c r="V24" s="1383"/>
      <c r="W24" s="938"/>
      <c r="X24" s="938"/>
    </row>
    <row r="25" spans="2:24" s="142" customFormat="1" ht="72.75" customHeight="1" thickBot="1" x14ac:dyDescent="0.3">
      <c r="B25" s="1367"/>
      <c r="C25" s="1370"/>
      <c r="D25" s="1370"/>
      <c r="E25" s="1370"/>
      <c r="F25" s="1354"/>
      <c r="G25" s="1357"/>
      <c r="H25" s="1350"/>
      <c r="I25" s="384" t="s">
        <v>1971</v>
      </c>
      <c r="J25" s="1354"/>
      <c r="K25" s="1357"/>
      <c r="L25" s="1361"/>
      <c r="M25" s="1364"/>
      <c r="N25" s="1341"/>
      <c r="O25" s="1341"/>
      <c r="P25" s="1344"/>
      <c r="Q25" s="1344"/>
      <c r="R25" s="956"/>
      <c r="S25" s="1340"/>
      <c r="T25" s="1340"/>
      <c r="U25" s="1381"/>
      <c r="V25" s="1384"/>
      <c r="W25" s="939"/>
      <c r="X25" s="939"/>
    </row>
    <row r="26" spans="2:24" ht="105" customHeight="1" x14ac:dyDescent="0.25">
      <c r="B26" s="1365">
        <v>3</v>
      </c>
      <c r="C26" s="1368" t="s">
        <v>1972</v>
      </c>
      <c r="D26" s="1368" t="s">
        <v>1973</v>
      </c>
      <c r="E26" s="1368" t="s">
        <v>1974</v>
      </c>
      <c r="F26" s="1351" t="s">
        <v>1934</v>
      </c>
      <c r="G26" s="837" t="s">
        <v>1934</v>
      </c>
      <c r="H26" s="1347" t="s">
        <v>613</v>
      </c>
      <c r="I26" s="378" t="s">
        <v>1975</v>
      </c>
      <c r="J26" s="1351" t="s">
        <v>1976</v>
      </c>
      <c r="K26" s="837" t="s">
        <v>1369</v>
      </c>
      <c r="L26" s="1358" t="s">
        <v>594</v>
      </c>
      <c r="M26" s="1362" t="s">
        <v>1958</v>
      </c>
      <c r="N26" s="379" t="s">
        <v>1977</v>
      </c>
      <c r="O26" s="380" t="s">
        <v>1978</v>
      </c>
      <c r="P26" s="381" t="s">
        <v>528</v>
      </c>
      <c r="Q26" s="381" t="s">
        <v>1979</v>
      </c>
      <c r="R26" s="955" t="s">
        <v>1941</v>
      </c>
      <c r="S26" s="1371" t="s">
        <v>1980</v>
      </c>
      <c r="T26" s="1371" t="s">
        <v>1981</v>
      </c>
      <c r="U26" s="1328"/>
      <c r="V26" s="1375"/>
      <c r="W26" s="1378" t="s">
        <v>61</v>
      </c>
      <c r="X26" s="1337" t="s">
        <v>1982</v>
      </c>
    </row>
    <row r="27" spans="2:24" ht="121.5" customHeight="1" x14ac:dyDescent="0.25">
      <c r="B27" s="1366"/>
      <c r="C27" s="1369"/>
      <c r="D27" s="1369"/>
      <c r="E27" s="1369"/>
      <c r="F27" s="1352"/>
      <c r="G27" s="1355"/>
      <c r="H27" s="1348"/>
      <c r="I27" s="384" t="s">
        <v>1983</v>
      </c>
      <c r="J27" s="1352"/>
      <c r="K27" s="1355"/>
      <c r="L27" s="1359"/>
      <c r="M27" s="1363"/>
      <c r="N27" s="1339" t="s">
        <v>1984</v>
      </c>
      <c r="O27" s="1339" t="s">
        <v>1967</v>
      </c>
      <c r="P27" s="1342" t="s">
        <v>528</v>
      </c>
      <c r="Q27" s="1342" t="s">
        <v>1985</v>
      </c>
      <c r="R27" s="955"/>
      <c r="S27" s="1372"/>
      <c r="T27" s="1372"/>
      <c r="U27" s="1329"/>
      <c r="V27" s="1376"/>
      <c r="W27" s="1379"/>
      <c r="X27" s="1327"/>
    </row>
    <row r="28" spans="2:24" ht="108.75" thickBot="1" x14ac:dyDescent="0.3">
      <c r="B28" s="1367"/>
      <c r="C28" s="1370"/>
      <c r="D28" s="1370"/>
      <c r="E28" s="1370"/>
      <c r="F28" s="1354"/>
      <c r="G28" s="1357"/>
      <c r="H28" s="1350"/>
      <c r="I28" s="385" t="s">
        <v>1986</v>
      </c>
      <c r="J28" s="1354"/>
      <c r="K28" s="1357"/>
      <c r="L28" s="1361"/>
      <c r="M28" s="1364"/>
      <c r="N28" s="1341"/>
      <c r="O28" s="1341"/>
      <c r="P28" s="1344"/>
      <c r="Q28" s="1344"/>
      <c r="R28" s="386" t="s">
        <v>1950</v>
      </c>
      <c r="S28" s="1373"/>
      <c r="T28" s="1373"/>
      <c r="U28" s="1374"/>
      <c r="V28" s="1377"/>
      <c r="W28" s="1380"/>
      <c r="X28" s="1338"/>
    </row>
    <row r="29" spans="2:24" ht="94.5" x14ac:dyDescent="0.25">
      <c r="B29" s="1365">
        <v>4</v>
      </c>
      <c r="C29" s="1368" t="s">
        <v>1987</v>
      </c>
      <c r="D29" s="1368" t="s">
        <v>1988</v>
      </c>
      <c r="E29" s="1368" t="s">
        <v>1989</v>
      </c>
      <c r="F29" s="1351" t="s">
        <v>1934</v>
      </c>
      <c r="G29" s="837" t="s">
        <v>1934</v>
      </c>
      <c r="H29" s="1347" t="s">
        <v>613</v>
      </c>
      <c r="I29" s="378" t="s">
        <v>1990</v>
      </c>
      <c r="J29" s="1351" t="s">
        <v>1957</v>
      </c>
      <c r="K29" s="837" t="s">
        <v>1369</v>
      </c>
      <c r="L29" s="1358" t="s">
        <v>594</v>
      </c>
      <c r="M29" s="1362" t="s">
        <v>1958</v>
      </c>
      <c r="N29" s="387" t="s">
        <v>1959</v>
      </c>
      <c r="O29" s="388" t="s">
        <v>1991</v>
      </c>
      <c r="P29" s="389" t="s">
        <v>528</v>
      </c>
      <c r="Q29" s="389" t="s">
        <v>1961</v>
      </c>
      <c r="R29" s="1337" t="s">
        <v>1941</v>
      </c>
      <c r="S29" s="390" t="s">
        <v>1992</v>
      </c>
      <c r="T29" s="390" t="s">
        <v>1993</v>
      </c>
      <c r="U29" s="1328"/>
      <c r="V29" s="1331" t="s">
        <v>227</v>
      </c>
      <c r="W29" s="1334" t="s">
        <v>61</v>
      </c>
      <c r="X29" s="1337" t="s">
        <v>1994</v>
      </c>
    </row>
    <row r="30" spans="2:24" ht="135" customHeight="1" x14ac:dyDescent="0.25">
      <c r="B30" s="1366"/>
      <c r="C30" s="1369"/>
      <c r="D30" s="1369"/>
      <c r="E30" s="1369"/>
      <c r="F30" s="1352"/>
      <c r="G30" s="1355"/>
      <c r="H30" s="1348"/>
      <c r="I30" s="384" t="s">
        <v>1995</v>
      </c>
      <c r="J30" s="1352"/>
      <c r="K30" s="1355"/>
      <c r="L30" s="1359"/>
      <c r="M30" s="1363"/>
      <c r="N30" s="1339" t="s">
        <v>1966</v>
      </c>
      <c r="O30" s="1339" t="s">
        <v>1996</v>
      </c>
      <c r="P30" s="1342" t="s">
        <v>528</v>
      </c>
      <c r="Q30" s="1342" t="s">
        <v>1968</v>
      </c>
      <c r="R30" s="1327"/>
      <c r="S30" s="1345"/>
      <c r="T30" s="1325"/>
      <c r="U30" s="1329"/>
      <c r="V30" s="1332"/>
      <c r="W30" s="1335"/>
      <c r="X30" s="1327"/>
    </row>
    <row r="31" spans="2:24" ht="108" x14ac:dyDescent="0.25">
      <c r="B31" s="1366"/>
      <c r="C31" s="1369"/>
      <c r="D31" s="1369"/>
      <c r="E31" s="1369"/>
      <c r="F31" s="1353"/>
      <c r="G31" s="1356"/>
      <c r="H31" s="1349"/>
      <c r="I31" s="384" t="s">
        <v>1997</v>
      </c>
      <c r="J31" s="1353"/>
      <c r="K31" s="1356"/>
      <c r="L31" s="1360"/>
      <c r="M31" s="1363"/>
      <c r="N31" s="1340"/>
      <c r="O31" s="1340"/>
      <c r="P31" s="1343"/>
      <c r="Q31" s="1343"/>
      <c r="R31" s="1327" t="s">
        <v>1998</v>
      </c>
      <c r="S31" s="1345"/>
      <c r="T31" s="1325"/>
      <c r="U31" s="1329"/>
      <c r="V31" s="1332"/>
      <c r="W31" s="1335"/>
      <c r="X31" s="1327"/>
    </row>
    <row r="32" spans="2:24" ht="121.5" x14ac:dyDescent="0.25">
      <c r="B32" s="1366"/>
      <c r="C32" s="1369"/>
      <c r="D32" s="1369"/>
      <c r="E32" s="1369"/>
      <c r="F32" s="1353"/>
      <c r="G32" s="1356"/>
      <c r="H32" s="1349"/>
      <c r="I32" s="384" t="s">
        <v>1999</v>
      </c>
      <c r="J32" s="1353"/>
      <c r="K32" s="1356"/>
      <c r="L32" s="1360"/>
      <c r="M32" s="1363"/>
      <c r="N32" s="1340"/>
      <c r="O32" s="1340"/>
      <c r="P32" s="1343"/>
      <c r="Q32" s="1343"/>
      <c r="R32" s="1327"/>
      <c r="S32" s="1345"/>
      <c r="T32" s="1325"/>
      <c r="U32" s="1329"/>
      <c r="V32" s="1332"/>
      <c r="W32" s="1335"/>
      <c r="X32" s="1327"/>
    </row>
    <row r="33" spans="2:24" ht="95.25" thickBot="1" x14ac:dyDescent="0.3">
      <c r="B33" s="1367"/>
      <c r="C33" s="1370"/>
      <c r="D33" s="1370"/>
      <c r="E33" s="1370"/>
      <c r="F33" s="1354"/>
      <c r="G33" s="1357"/>
      <c r="H33" s="1350"/>
      <c r="I33" s="385" t="s">
        <v>2000</v>
      </c>
      <c r="J33" s="1354"/>
      <c r="K33" s="1357"/>
      <c r="L33" s="1361"/>
      <c r="M33" s="1364"/>
      <c r="N33" s="1341"/>
      <c r="O33" s="1341"/>
      <c r="P33" s="1344"/>
      <c r="Q33" s="1344"/>
      <c r="R33" s="391" t="s">
        <v>2001</v>
      </c>
      <c r="S33" s="1346"/>
      <c r="T33" s="1326"/>
      <c r="U33" s="1330"/>
      <c r="V33" s="1333"/>
      <c r="W33" s="1336"/>
      <c r="X33" s="1338"/>
    </row>
  </sheetData>
  <mergeCells count="143">
    <mergeCell ref="U10:V10"/>
    <mergeCell ref="W10:W11"/>
    <mergeCell ref="X10:X11"/>
    <mergeCell ref="S5:T5"/>
    <mergeCell ref="U5:X5"/>
    <mergeCell ref="B6:Q6"/>
    <mergeCell ref="B7:X7"/>
    <mergeCell ref="B8:Q8"/>
    <mergeCell ref="R8:X8"/>
    <mergeCell ref="B1:D5"/>
    <mergeCell ref="E1:X1"/>
    <mergeCell ref="E2:X2"/>
    <mergeCell ref="E3:X3"/>
    <mergeCell ref="E4:M4"/>
    <mergeCell ref="N4:R4"/>
    <mergeCell ref="S4:T4"/>
    <mergeCell ref="U4:X4"/>
    <mergeCell ref="E5:M5"/>
    <mergeCell ref="N5:R5"/>
    <mergeCell ref="B12:Q12"/>
    <mergeCell ref="N10:N11"/>
    <mergeCell ref="O10:O11"/>
    <mergeCell ref="P10:P11"/>
    <mergeCell ref="Q10:Q11"/>
    <mergeCell ref="R10:R11"/>
    <mergeCell ref="S10:S11"/>
    <mergeCell ref="B9:B11"/>
    <mergeCell ref="C9:C11"/>
    <mergeCell ref="D9:D11"/>
    <mergeCell ref="E9:E11"/>
    <mergeCell ref="M9:Q9"/>
    <mergeCell ref="R9:X9"/>
    <mergeCell ref="F10:F11"/>
    <mergeCell ref="G10:G11"/>
    <mergeCell ref="H10:H11"/>
    <mergeCell ref="I10:I11"/>
    <mergeCell ref="J10:J11"/>
    <mergeCell ref="K10:K11"/>
    <mergeCell ref="L10:L11"/>
    <mergeCell ref="M10:M11"/>
    <mergeCell ref="F9:H9"/>
    <mergeCell ref="I9:L9"/>
    <mergeCell ref="T10:T11"/>
    <mergeCell ref="T13:T14"/>
    <mergeCell ref="U13:U20"/>
    <mergeCell ref="V13:V20"/>
    <mergeCell ref="W13:W20"/>
    <mergeCell ref="X13:X20"/>
    <mergeCell ref="N13:N14"/>
    <mergeCell ref="O13:O14"/>
    <mergeCell ref="P13:P14"/>
    <mergeCell ref="Q13:Q14"/>
    <mergeCell ref="R13:R16"/>
    <mergeCell ref="S13:S14"/>
    <mergeCell ref="N15:N20"/>
    <mergeCell ref="O15:O20"/>
    <mergeCell ref="P15:P20"/>
    <mergeCell ref="Q15:Q20"/>
    <mergeCell ref="S15:S20"/>
    <mergeCell ref="T15:T20"/>
    <mergeCell ref="R17:R20"/>
    <mergeCell ref="K13:K20"/>
    <mergeCell ref="L13:L20"/>
    <mergeCell ref="M13:M20"/>
    <mergeCell ref="I15:I17"/>
    <mergeCell ref="B13:B20"/>
    <mergeCell ref="C13:C20"/>
    <mergeCell ref="D13:D20"/>
    <mergeCell ref="E13:E20"/>
    <mergeCell ref="F13:F20"/>
    <mergeCell ref="G13:G20"/>
    <mergeCell ref="I18:I19"/>
    <mergeCell ref="H13:H20"/>
    <mergeCell ref="I13:I14"/>
    <mergeCell ref="J13:J20"/>
    <mergeCell ref="U21:U25"/>
    <mergeCell ref="V21:V25"/>
    <mergeCell ref="W21:W25"/>
    <mergeCell ref="X21:X25"/>
    <mergeCell ref="N22:N25"/>
    <mergeCell ref="O22:O25"/>
    <mergeCell ref="P22:P25"/>
    <mergeCell ref="Q22:Q25"/>
    <mergeCell ref="S22:S25"/>
    <mergeCell ref="T22:T25"/>
    <mergeCell ref="R24:R25"/>
    <mergeCell ref="B26:B28"/>
    <mergeCell ref="C26:C28"/>
    <mergeCell ref="D26:D28"/>
    <mergeCell ref="E26:E28"/>
    <mergeCell ref="F26:F28"/>
    <mergeCell ref="G26:G28"/>
    <mergeCell ref="H26:H28"/>
    <mergeCell ref="R21:R23"/>
    <mergeCell ref="G21:G25"/>
    <mergeCell ref="H21:H25"/>
    <mergeCell ref="J21:J25"/>
    <mergeCell ref="K21:K25"/>
    <mergeCell ref="L21:L25"/>
    <mergeCell ref="M21:M25"/>
    <mergeCell ref="B21:B25"/>
    <mergeCell ref="C21:C25"/>
    <mergeCell ref="D21:D25"/>
    <mergeCell ref="E21:E25"/>
    <mergeCell ref="F21:F25"/>
    <mergeCell ref="T26:T28"/>
    <mergeCell ref="U26:U28"/>
    <mergeCell ref="V26:V28"/>
    <mergeCell ref="W26:W28"/>
    <mergeCell ref="X26:X28"/>
    <mergeCell ref="J26:J28"/>
    <mergeCell ref="K26:K28"/>
    <mergeCell ref="L26:L28"/>
    <mergeCell ref="M26:M28"/>
    <mergeCell ref="R26:R27"/>
    <mergeCell ref="S26:S28"/>
    <mergeCell ref="N27:N28"/>
    <mergeCell ref="O27:O28"/>
    <mergeCell ref="P27:P28"/>
    <mergeCell ref="Q27:Q28"/>
    <mergeCell ref="H29:H33"/>
    <mergeCell ref="J29:J33"/>
    <mergeCell ref="K29:K33"/>
    <mergeCell ref="L29:L33"/>
    <mergeCell ref="M29:M33"/>
    <mergeCell ref="R29:R30"/>
    <mergeCell ref="B29:B33"/>
    <mergeCell ref="C29:C33"/>
    <mergeCell ref="D29:D33"/>
    <mergeCell ref="E29:E33"/>
    <mergeCell ref="F29:F33"/>
    <mergeCell ref="G29:G33"/>
    <mergeCell ref="T30:T33"/>
    <mergeCell ref="R31:R32"/>
    <mergeCell ref="U29:U33"/>
    <mergeCell ref="V29:V33"/>
    <mergeCell ref="W29:W33"/>
    <mergeCell ref="X29:X33"/>
    <mergeCell ref="N30:N33"/>
    <mergeCell ref="O30:O33"/>
    <mergeCell ref="P30:P33"/>
    <mergeCell ref="Q30:Q33"/>
    <mergeCell ref="S30:S33"/>
  </mergeCells>
  <pageMargins left="0.74803149606299213" right="0.74803149606299213" top="0.98425196850393704" bottom="0.98425196850393704" header="0" footer="0"/>
  <pageSetup paperSize="5" scale="4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L112"/>
  <sheetViews>
    <sheetView view="pageBreakPreview" topLeftCell="A10" zoomScale="80" zoomScaleNormal="40" zoomScaleSheetLayoutView="80" workbookViewId="0">
      <selection activeCell="C15" sqref="C15:C17"/>
    </sheetView>
  </sheetViews>
  <sheetFormatPr baseColWidth="10" defaultRowHeight="16.5" x14ac:dyDescent="0.3"/>
  <cols>
    <col min="1" max="1" width="9.140625" style="85"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1.5703125" style="15" customWidth="1"/>
    <col min="11" max="11" width="30.7109375" style="15" customWidth="1"/>
    <col min="12" max="14" width="10.7109375" style="15" customWidth="1"/>
    <col min="15" max="15" width="13.28515625" style="15" customWidth="1"/>
    <col min="16" max="17" width="37.5703125" style="15" customWidth="1"/>
    <col min="18" max="19" width="23.28515625" style="19" customWidth="1"/>
    <col min="20" max="20" width="23.5703125" style="15" customWidth="1"/>
    <col min="21" max="21" width="22.5703125" style="15" customWidth="1"/>
    <col min="22" max="24" width="50.7109375" style="15" customWidth="1"/>
    <col min="25" max="26" width="20.7109375" style="15" customWidth="1"/>
    <col min="27" max="28" width="50.7109375" style="15" customWidth="1"/>
    <col min="29" max="32" width="11.42578125" style="15"/>
    <col min="33" max="39" width="11.42578125" style="15" customWidth="1"/>
    <col min="40" max="177" width="11.42578125" style="15"/>
    <col min="178" max="178" width="14.85546875" style="15" customWidth="1"/>
    <col min="179" max="256" width="11.42578125" style="15"/>
    <col min="257" max="257" width="9.140625" style="15" customWidth="1"/>
    <col min="258" max="258" width="30.28515625" style="15" customWidth="1"/>
    <col min="259" max="259" width="13.42578125" style="15" customWidth="1"/>
    <col min="260" max="260" width="24.28515625" style="15" customWidth="1"/>
    <col min="261" max="262" width="35.7109375" style="15" customWidth="1"/>
    <col min="263" max="265" width="10.7109375" style="15" customWidth="1"/>
    <col min="266" max="266" width="31.5703125" style="15" customWidth="1"/>
    <col min="267" max="267" width="30.7109375" style="15" customWidth="1"/>
    <col min="268" max="270" width="10.7109375" style="15" customWidth="1"/>
    <col min="271" max="271" width="13.28515625" style="15" customWidth="1"/>
    <col min="272" max="273" width="37.5703125" style="15" customWidth="1"/>
    <col min="274" max="275" width="23.28515625" style="15" customWidth="1"/>
    <col min="276" max="276" width="23.5703125" style="15" customWidth="1"/>
    <col min="277" max="277" width="22.5703125" style="15" customWidth="1"/>
    <col min="278" max="280" width="50.7109375" style="15" customWidth="1"/>
    <col min="281" max="282" width="20.7109375" style="15" customWidth="1"/>
    <col min="283" max="284" width="50.7109375" style="15" customWidth="1"/>
    <col min="285" max="288" width="11.42578125" style="15"/>
    <col min="289" max="295" width="11.42578125" style="15" customWidth="1"/>
    <col min="296" max="433" width="11.42578125" style="15"/>
    <col min="434" max="434" width="14.85546875" style="15" customWidth="1"/>
    <col min="435" max="512" width="11.42578125" style="15"/>
    <col min="513" max="513" width="9.140625" style="15" customWidth="1"/>
    <col min="514" max="514" width="30.28515625" style="15" customWidth="1"/>
    <col min="515" max="515" width="13.42578125" style="15" customWidth="1"/>
    <col min="516" max="516" width="24.28515625" style="15" customWidth="1"/>
    <col min="517" max="518" width="35.7109375" style="15" customWidth="1"/>
    <col min="519" max="521" width="10.7109375" style="15" customWidth="1"/>
    <col min="522" max="522" width="31.5703125" style="15" customWidth="1"/>
    <col min="523" max="523" width="30.7109375" style="15" customWidth="1"/>
    <col min="524" max="526" width="10.7109375" style="15" customWidth="1"/>
    <col min="527" max="527" width="13.28515625" style="15" customWidth="1"/>
    <col min="528" max="529" width="37.5703125" style="15" customWidth="1"/>
    <col min="530" max="531" width="23.28515625" style="15" customWidth="1"/>
    <col min="532" max="532" width="23.5703125" style="15" customWidth="1"/>
    <col min="533" max="533" width="22.5703125" style="15" customWidth="1"/>
    <col min="534" max="536" width="50.7109375" style="15" customWidth="1"/>
    <col min="537" max="538" width="20.7109375" style="15" customWidth="1"/>
    <col min="539" max="540" width="50.7109375" style="15" customWidth="1"/>
    <col min="541" max="544" width="11.42578125" style="15"/>
    <col min="545" max="551" width="11.42578125" style="15" customWidth="1"/>
    <col min="552" max="689" width="11.42578125" style="15"/>
    <col min="690" max="690" width="14.85546875" style="15" customWidth="1"/>
    <col min="691" max="768" width="11.42578125" style="15"/>
    <col min="769" max="769" width="9.140625" style="15" customWidth="1"/>
    <col min="770" max="770" width="30.28515625" style="15" customWidth="1"/>
    <col min="771" max="771" width="13.42578125" style="15" customWidth="1"/>
    <col min="772" max="772" width="24.28515625" style="15" customWidth="1"/>
    <col min="773" max="774" width="35.7109375" style="15" customWidth="1"/>
    <col min="775" max="777" width="10.7109375" style="15" customWidth="1"/>
    <col min="778" max="778" width="31.5703125" style="15" customWidth="1"/>
    <col min="779" max="779" width="30.7109375" style="15" customWidth="1"/>
    <col min="780" max="782" width="10.7109375" style="15" customWidth="1"/>
    <col min="783" max="783" width="13.28515625" style="15" customWidth="1"/>
    <col min="784" max="785" width="37.5703125" style="15" customWidth="1"/>
    <col min="786" max="787" width="23.28515625" style="15" customWidth="1"/>
    <col min="788" max="788" width="23.5703125" style="15" customWidth="1"/>
    <col min="789" max="789" width="22.5703125" style="15" customWidth="1"/>
    <col min="790" max="792" width="50.7109375" style="15" customWidth="1"/>
    <col min="793" max="794" width="20.7109375" style="15" customWidth="1"/>
    <col min="795" max="796" width="50.7109375" style="15" customWidth="1"/>
    <col min="797" max="800" width="11.42578125" style="15"/>
    <col min="801" max="807" width="11.42578125" style="15" customWidth="1"/>
    <col min="808" max="945" width="11.42578125" style="15"/>
    <col min="946" max="946" width="14.85546875" style="15" customWidth="1"/>
    <col min="947" max="1024" width="11.42578125" style="15"/>
    <col min="1025" max="1025" width="9.140625" style="15" customWidth="1"/>
    <col min="1026" max="1026" width="30.28515625" style="15" customWidth="1"/>
    <col min="1027" max="1027" width="13.42578125" style="15" customWidth="1"/>
    <col min="1028" max="1028" width="24.28515625" style="15" customWidth="1"/>
    <col min="1029" max="1030" width="35.7109375" style="15" customWidth="1"/>
    <col min="1031" max="1033" width="10.7109375" style="15" customWidth="1"/>
    <col min="1034" max="1034" width="31.5703125" style="15" customWidth="1"/>
    <col min="1035" max="1035" width="30.7109375" style="15" customWidth="1"/>
    <col min="1036" max="1038" width="10.7109375" style="15" customWidth="1"/>
    <col min="1039" max="1039" width="13.28515625" style="15" customWidth="1"/>
    <col min="1040" max="1041" width="37.5703125" style="15" customWidth="1"/>
    <col min="1042" max="1043" width="23.28515625" style="15" customWidth="1"/>
    <col min="1044" max="1044" width="23.5703125" style="15" customWidth="1"/>
    <col min="1045" max="1045" width="22.5703125" style="15" customWidth="1"/>
    <col min="1046" max="1048" width="50.7109375" style="15" customWidth="1"/>
    <col min="1049" max="1050" width="20.7109375" style="15" customWidth="1"/>
    <col min="1051" max="1052" width="50.7109375" style="15" customWidth="1"/>
    <col min="1053" max="1056" width="11.42578125" style="15"/>
    <col min="1057" max="1063" width="11.42578125" style="15" customWidth="1"/>
    <col min="1064" max="1201" width="11.42578125" style="15"/>
    <col min="1202" max="1202" width="14.85546875" style="15" customWidth="1"/>
    <col min="1203" max="1280" width="11.42578125" style="15"/>
    <col min="1281" max="1281" width="9.140625" style="15" customWidth="1"/>
    <col min="1282" max="1282" width="30.28515625" style="15" customWidth="1"/>
    <col min="1283" max="1283" width="13.42578125" style="15" customWidth="1"/>
    <col min="1284" max="1284" width="24.28515625" style="15" customWidth="1"/>
    <col min="1285" max="1286" width="35.7109375" style="15" customWidth="1"/>
    <col min="1287" max="1289" width="10.7109375" style="15" customWidth="1"/>
    <col min="1290" max="1290" width="31.5703125" style="15" customWidth="1"/>
    <col min="1291" max="1291" width="30.7109375" style="15" customWidth="1"/>
    <col min="1292" max="1294" width="10.7109375" style="15" customWidth="1"/>
    <col min="1295" max="1295" width="13.28515625" style="15" customWidth="1"/>
    <col min="1296" max="1297" width="37.5703125" style="15" customWidth="1"/>
    <col min="1298" max="1299" width="23.28515625" style="15" customWidth="1"/>
    <col min="1300" max="1300" width="23.5703125" style="15" customWidth="1"/>
    <col min="1301" max="1301" width="22.5703125" style="15" customWidth="1"/>
    <col min="1302" max="1304" width="50.7109375" style="15" customWidth="1"/>
    <col min="1305" max="1306" width="20.7109375" style="15" customWidth="1"/>
    <col min="1307" max="1308" width="50.7109375" style="15" customWidth="1"/>
    <col min="1309" max="1312" width="11.42578125" style="15"/>
    <col min="1313" max="1319" width="11.42578125" style="15" customWidth="1"/>
    <col min="1320" max="1457" width="11.42578125" style="15"/>
    <col min="1458" max="1458" width="14.85546875" style="15" customWidth="1"/>
    <col min="1459" max="1536" width="11.42578125" style="15"/>
    <col min="1537" max="1537" width="9.140625" style="15" customWidth="1"/>
    <col min="1538" max="1538" width="30.28515625" style="15" customWidth="1"/>
    <col min="1539" max="1539" width="13.42578125" style="15" customWidth="1"/>
    <col min="1540" max="1540" width="24.28515625" style="15" customWidth="1"/>
    <col min="1541" max="1542" width="35.7109375" style="15" customWidth="1"/>
    <col min="1543" max="1545" width="10.7109375" style="15" customWidth="1"/>
    <col min="1546" max="1546" width="31.5703125" style="15" customWidth="1"/>
    <col min="1547" max="1547" width="30.7109375" style="15" customWidth="1"/>
    <col min="1548" max="1550" width="10.7109375" style="15" customWidth="1"/>
    <col min="1551" max="1551" width="13.28515625" style="15" customWidth="1"/>
    <col min="1552" max="1553" width="37.5703125" style="15" customWidth="1"/>
    <col min="1554" max="1555" width="23.28515625" style="15" customWidth="1"/>
    <col min="1556" max="1556" width="23.5703125" style="15" customWidth="1"/>
    <col min="1557" max="1557" width="22.5703125" style="15" customWidth="1"/>
    <col min="1558" max="1560" width="50.7109375" style="15" customWidth="1"/>
    <col min="1561" max="1562" width="20.7109375" style="15" customWidth="1"/>
    <col min="1563" max="1564" width="50.7109375" style="15" customWidth="1"/>
    <col min="1565" max="1568" width="11.42578125" style="15"/>
    <col min="1569" max="1575" width="11.42578125" style="15" customWidth="1"/>
    <col min="1576" max="1713" width="11.42578125" style="15"/>
    <col min="1714" max="1714" width="14.85546875" style="15" customWidth="1"/>
    <col min="1715" max="1792" width="11.42578125" style="15"/>
    <col min="1793" max="1793" width="9.140625" style="15" customWidth="1"/>
    <col min="1794" max="1794" width="30.28515625" style="15" customWidth="1"/>
    <col min="1795" max="1795" width="13.42578125" style="15" customWidth="1"/>
    <col min="1796" max="1796" width="24.28515625" style="15" customWidth="1"/>
    <col min="1797" max="1798" width="35.7109375" style="15" customWidth="1"/>
    <col min="1799" max="1801" width="10.7109375" style="15" customWidth="1"/>
    <col min="1802" max="1802" width="31.5703125" style="15" customWidth="1"/>
    <col min="1803" max="1803" width="30.7109375" style="15" customWidth="1"/>
    <col min="1804" max="1806" width="10.7109375" style="15" customWidth="1"/>
    <col min="1807" max="1807" width="13.28515625" style="15" customWidth="1"/>
    <col min="1808" max="1809" width="37.5703125" style="15" customWidth="1"/>
    <col min="1810" max="1811" width="23.28515625" style="15" customWidth="1"/>
    <col min="1812" max="1812" width="23.5703125" style="15" customWidth="1"/>
    <col min="1813" max="1813" width="22.5703125" style="15" customWidth="1"/>
    <col min="1814" max="1816" width="50.7109375" style="15" customWidth="1"/>
    <col min="1817" max="1818" width="20.7109375" style="15" customWidth="1"/>
    <col min="1819" max="1820" width="50.7109375" style="15" customWidth="1"/>
    <col min="1821" max="1824" width="11.42578125" style="15"/>
    <col min="1825" max="1831" width="11.42578125" style="15" customWidth="1"/>
    <col min="1832" max="1969" width="11.42578125" style="15"/>
    <col min="1970" max="1970" width="14.85546875" style="15" customWidth="1"/>
    <col min="1971" max="2048" width="11.42578125" style="15"/>
    <col min="2049" max="2049" width="9.140625" style="15" customWidth="1"/>
    <col min="2050" max="2050" width="30.28515625" style="15" customWidth="1"/>
    <col min="2051" max="2051" width="13.42578125" style="15" customWidth="1"/>
    <col min="2052" max="2052" width="24.28515625" style="15" customWidth="1"/>
    <col min="2053" max="2054" width="35.7109375" style="15" customWidth="1"/>
    <col min="2055" max="2057" width="10.7109375" style="15" customWidth="1"/>
    <col min="2058" max="2058" width="31.5703125" style="15" customWidth="1"/>
    <col min="2059" max="2059" width="30.7109375" style="15" customWidth="1"/>
    <col min="2060" max="2062" width="10.7109375" style="15" customWidth="1"/>
    <col min="2063" max="2063" width="13.28515625" style="15" customWidth="1"/>
    <col min="2064" max="2065" width="37.5703125" style="15" customWidth="1"/>
    <col min="2066" max="2067" width="23.28515625" style="15" customWidth="1"/>
    <col min="2068" max="2068" width="23.5703125" style="15" customWidth="1"/>
    <col min="2069" max="2069" width="22.5703125" style="15" customWidth="1"/>
    <col min="2070" max="2072" width="50.7109375" style="15" customWidth="1"/>
    <col min="2073" max="2074" width="20.7109375" style="15" customWidth="1"/>
    <col min="2075" max="2076" width="50.7109375" style="15" customWidth="1"/>
    <col min="2077" max="2080" width="11.42578125" style="15"/>
    <col min="2081" max="2087" width="11.42578125" style="15" customWidth="1"/>
    <col min="2088" max="2225" width="11.42578125" style="15"/>
    <col min="2226" max="2226" width="14.85546875" style="15" customWidth="1"/>
    <col min="2227" max="2304" width="11.42578125" style="15"/>
    <col min="2305" max="2305" width="9.140625" style="15" customWidth="1"/>
    <col min="2306" max="2306" width="30.28515625" style="15" customWidth="1"/>
    <col min="2307" max="2307" width="13.42578125" style="15" customWidth="1"/>
    <col min="2308" max="2308" width="24.28515625" style="15" customWidth="1"/>
    <col min="2309" max="2310" width="35.7109375" style="15" customWidth="1"/>
    <col min="2311" max="2313" width="10.7109375" style="15" customWidth="1"/>
    <col min="2314" max="2314" width="31.5703125" style="15" customWidth="1"/>
    <col min="2315" max="2315" width="30.7109375" style="15" customWidth="1"/>
    <col min="2316" max="2318" width="10.7109375" style="15" customWidth="1"/>
    <col min="2319" max="2319" width="13.28515625" style="15" customWidth="1"/>
    <col min="2320" max="2321" width="37.5703125" style="15" customWidth="1"/>
    <col min="2322" max="2323" width="23.28515625" style="15" customWidth="1"/>
    <col min="2324" max="2324" width="23.5703125" style="15" customWidth="1"/>
    <col min="2325" max="2325" width="22.5703125" style="15" customWidth="1"/>
    <col min="2326" max="2328" width="50.7109375" style="15" customWidth="1"/>
    <col min="2329" max="2330" width="20.7109375" style="15" customWidth="1"/>
    <col min="2331" max="2332" width="50.7109375" style="15" customWidth="1"/>
    <col min="2333" max="2336" width="11.42578125" style="15"/>
    <col min="2337" max="2343" width="11.42578125" style="15" customWidth="1"/>
    <col min="2344" max="2481" width="11.42578125" style="15"/>
    <col min="2482" max="2482" width="14.85546875" style="15" customWidth="1"/>
    <col min="2483" max="2560" width="11.42578125" style="15"/>
    <col min="2561" max="2561" width="9.140625" style="15" customWidth="1"/>
    <col min="2562" max="2562" width="30.28515625" style="15" customWidth="1"/>
    <col min="2563" max="2563" width="13.42578125" style="15" customWidth="1"/>
    <col min="2564" max="2564" width="24.28515625" style="15" customWidth="1"/>
    <col min="2565" max="2566" width="35.7109375" style="15" customWidth="1"/>
    <col min="2567" max="2569" width="10.7109375" style="15" customWidth="1"/>
    <col min="2570" max="2570" width="31.5703125" style="15" customWidth="1"/>
    <col min="2571" max="2571" width="30.7109375" style="15" customWidth="1"/>
    <col min="2572" max="2574" width="10.7109375" style="15" customWidth="1"/>
    <col min="2575" max="2575" width="13.28515625" style="15" customWidth="1"/>
    <col min="2576" max="2577" width="37.5703125" style="15" customWidth="1"/>
    <col min="2578" max="2579" width="23.28515625" style="15" customWidth="1"/>
    <col min="2580" max="2580" width="23.5703125" style="15" customWidth="1"/>
    <col min="2581" max="2581" width="22.5703125" style="15" customWidth="1"/>
    <col min="2582" max="2584" width="50.7109375" style="15" customWidth="1"/>
    <col min="2585" max="2586" width="20.7109375" style="15" customWidth="1"/>
    <col min="2587" max="2588" width="50.7109375" style="15" customWidth="1"/>
    <col min="2589" max="2592" width="11.42578125" style="15"/>
    <col min="2593" max="2599" width="11.42578125" style="15" customWidth="1"/>
    <col min="2600" max="2737" width="11.42578125" style="15"/>
    <col min="2738" max="2738" width="14.85546875" style="15" customWidth="1"/>
    <col min="2739" max="2816" width="11.42578125" style="15"/>
    <col min="2817" max="2817" width="9.140625" style="15" customWidth="1"/>
    <col min="2818" max="2818" width="30.28515625" style="15" customWidth="1"/>
    <col min="2819" max="2819" width="13.42578125" style="15" customWidth="1"/>
    <col min="2820" max="2820" width="24.28515625" style="15" customWidth="1"/>
    <col min="2821" max="2822" width="35.7109375" style="15" customWidth="1"/>
    <col min="2823" max="2825" width="10.7109375" style="15" customWidth="1"/>
    <col min="2826" max="2826" width="31.5703125" style="15" customWidth="1"/>
    <col min="2827" max="2827" width="30.7109375" style="15" customWidth="1"/>
    <col min="2828" max="2830" width="10.7109375" style="15" customWidth="1"/>
    <col min="2831" max="2831" width="13.28515625" style="15" customWidth="1"/>
    <col min="2832" max="2833" width="37.5703125" style="15" customWidth="1"/>
    <col min="2834" max="2835" width="23.28515625" style="15" customWidth="1"/>
    <col min="2836" max="2836" width="23.5703125" style="15" customWidth="1"/>
    <col min="2837" max="2837" width="22.5703125" style="15" customWidth="1"/>
    <col min="2838" max="2840" width="50.7109375" style="15" customWidth="1"/>
    <col min="2841" max="2842" width="20.7109375" style="15" customWidth="1"/>
    <col min="2843" max="2844" width="50.7109375" style="15" customWidth="1"/>
    <col min="2845" max="2848" width="11.42578125" style="15"/>
    <col min="2849" max="2855" width="11.42578125" style="15" customWidth="1"/>
    <col min="2856" max="2993" width="11.42578125" style="15"/>
    <col min="2994" max="2994" width="14.85546875" style="15" customWidth="1"/>
    <col min="2995" max="3072" width="11.42578125" style="15"/>
    <col min="3073" max="3073" width="9.140625" style="15" customWidth="1"/>
    <col min="3074" max="3074" width="30.28515625" style="15" customWidth="1"/>
    <col min="3075" max="3075" width="13.42578125" style="15" customWidth="1"/>
    <col min="3076" max="3076" width="24.28515625" style="15" customWidth="1"/>
    <col min="3077" max="3078" width="35.7109375" style="15" customWidth="1"/>
    <col min="3079" max="3081" width="10.7109375" style="15" customWidth="1"/>
    <col min="3082" max="3082" width="31.5703125" style="15" customWidth="1"/>
    <col min="3083" max="3083" width="30.7109375" style="15" customWidth="1"/>
    <col min="3084" max="3086" width="10.7109375" style="15" customWidth="1"/>
    <col min="3087" max="3087" width="13.28515625" style="15" customWidth="1"/>
    <col min="3088" max="3089" width="37.5703125" style="15" customWidth="1"/>
    <col min="3090" max="3091" width="23.28515625" style="15" customWidth="1"/>
    <col min="3092" max="3092" width="23.5703125" style="15" customWidth="1"/>
    <col min="3093" max="3093" width="22.5703125" style="15" customWidth="1"/>
    <col min="3094" max="3096" width="50.7109375" style="15" customWidth="1"/>
    <col min="3097" max="3098" width="20.7109375" style="15" customWidth="1"/>
    <col min="3099" max="3100" width="50.7109375" style="15" customWidth="1"/>
    <col min="3101" max="3104" width="11.42578125" style="15"/>
    <col min="3105" max="3111" width="11.42578125" style="15" customWidth="1"/>
    <col min="3112" max="3249" width="11.42578125" style="15"/>
    <col min="3250" max="3250" width="14.85546875" style="15" customWidth="1"/>
    <col min="3251" max="3328" width="11.42578125" style="15"/>
    <col min="3329" max="3329" width="9.140625" style="15" customWidth="1"/>
    <col min="3330" max="3330" width="30.28515625" style="15" customWidth="1"/>
    <col min="3331" max="3331" width="13.42578125" style="15" customWidth="1"/>
    <col min="3332" max="3332" width="24.28515625" style="15" customWidth="1"/>
    <col min="3333" max="3334" width="35.7109375" style="15" customWidth="1"/>
    <col min="3335" max="3337" width="10.7109375" style="15" customWidth="1"/>
    <col min="3338" max="3338" width="31.5703125" style="15" customWidth="1"/>
    <col min="3339" max="3339" width="30.7109375" style="15" customWidth="1"/>
    <col min="3340" max="3342" width="10.7109375" style="15" customWidth="1"/>
    <col min="3343" max="3343" width="13.28515625" style="15" customWidth="1"/>
    <col min="3344" max="3345" width="37.5703125" style="15" customWidth="1"/>
    <col min="3346" max="3347" width="23.28515625" style="15" customWidth="1"/>
    <col min="3348" max="3348" width="23.5703125" style="15" customWidth="1"/>
    <col min="3349" max="3349" width="22.5703125" style="15" customWidth="1"/>
    <col min="3350" max="3352" width="50.7109375" style="15" customWidth="1"/>
    <col min="3353" max="3354" width="20.7109375" style="15" customWidth="1"/>
    <col min="3355" max="3356" width="50.7109375" style="15" customWidth="1"/>
    <col min="3357" max="3360" width="11.42578125" style="15"/>
    <col min="3361" max="3367" width="11.42578125" style="15" customWidth="1"/>
    <col min="3368" max="3505" width="11.42578125" style="15"/>
    <col min="3506" max="3506" width="14.85546875" style="15" customWidth="1"/>
    <col min="3507" max="3584" width="11.42578125" style="15"/>
    <col min="3585" max="3585" width="9.140625" style="15" customWidth="1"/>
    <col min="3586" max="3586" width="30.28515625" style="15" customWidth="1"/>
    <col min="3587" max="3587" width="13.42578125" style="15" customWidth="1"/>
    <col min="3588" max="3588" width="24.28515625" style="15" customWidth="1"/>
    <col min="3589" max="3590" width="35.7109375" style="15" customWidth="1"/>
    <col min="3591" max="3593" width="10.7109375" style="15" customWidth="1"/>
    <col min="3594" max="3594" width="31.5703125" style="15" customWidth="1"/>
    <col min="3595" max="3595" width="30.7109375" style="15" customWidth="1"/>
    <col min="3596" max="3598" width="10.7109375" style="15" customWidth="1"/>
    <col min="3599" max="3599" width="13.28515625" style="15" customWidth="1"/>
    <col min="3600" max="3601" width="37.5703125" style="15" customWidth="1"/>
    <col min="3602" max="3603" width="23.28515625" style="15" customWidth="1"/>
    <col min="3604" max="3604" width="23.5703125" style="15" customWidth="1"/>
    <col min="3605" max="3605" width="22.5703125" style="15" customWidth="1"/>
    <col min="3606" max="3608" width="50.7109375" style="15" customWidth="1"/>
    <col min="3609" max="3610" width="20.7109375" style="15" customWidth="1"/>
    <col min="3611" max="3612" width="50.7109375" style="15" customWidth="1"/>
    <col min="3613" max="3616" width="11.42578125" style="15"/>
    <col min="3617" max="3623" width="11.42578125" style="15" customWidth="1"/>
    <col min="3624" max="3761" width="11.42578125" style="15"/>
    <col min="3762" max="3762" width="14.85546875" style="15" customWidth="1"/>
    <col min="3763" max="3840" width="11.42578125" style="15"/>
    <col min="3841" max="3841" width="9.140625" style="15" customWidth="1"/>
    <col min="3842" max="3842" width="30.28515625" style="15" customWidth="1"/>
    <col min="3843" max="3843" width="13.42578125" style="15" customWidth="1"/>
    <col min="3844" max="3844" width="24.28515625" style="15" customWidth="1"/>
    <col min="3845" max="3846" width="35.7109375" style="15" customWidth="1"/>
    <col min="3847" max="3849" width="10.7109375" style="15" customWidth="1"/>
    <col min="3850" max="3850" width="31.5703125" style="15" customWidth="1"/>
    <col min="3851" max="3851" width="30.7109375" style="15" customWidth="1"/>
    <col min="3852" max="3854" width="10.7109375" style="15" customWidth="1"/>
    <col min="3855" max="3855" width="13.28515625" style="15" customWidth="1"/>
    <col min="3856" max="3857" width="37.5703125" style="15" customWidth="1"/>
    <col min="3858" max="3859" width="23.28515625" style="15" customWidth="1"/>
    <col min="3860" max="3860" width="23.5703125" style="15" customWidth="1"/>
    <col min="3861" max="3861" width="22.5703125" style="15" customWidth="1"/>
    <col min="3862" max="3864" width="50.7109375" style="15" customWidth="1"/>
    <col min="3865" max="3866" width="20.7109375" style="15" customWidth="1"/>
    <col min="3867" max="3868" width="50.7109375" style="15" customWidth="1"/>
    <col min="3869" max="3872" width="11.42578125" style="15"/>
    <col min="3873" max="3879" width="11.42578125" style="15" customWidth="1"/>
    <col min="3880" max="4017" width="11.42578125" style="15"/>
    <col min="4018" max="4018" width="14.85546875" style="15" customWidth="1"/>
    <col min="4019" max="4096" width="11.42578125" style="15"/>
    <col min="4097" max="4097" width="9.140625" style="15" customWidth="1"/>
    <col min="4098" max="4098" width="30.28515625" style="15" customWidth="1"/>
    <col min="4099" max="4099" width="13.42578125" style="15" customWidth="1"/>
    <col min="4100" max="4100" width="24.28515625" style="15" customWidth="1"/>
    <col min="4101" max="4102" width="35.7109375" style="15" customWidth="1"/>
    <col min="4103" max="4105" width="10.7109375" style="15" customWidth="1"/>
    <col min="4106" max="4106" width="31.5703125" style="15" customWidth="1"/>
    <col min="4107" max="4107" width="30.7109375" style="15" customWidth="1"/>
    <col min="4108" max="4110" width="10.7109375" style="15" customWidth="1"/>
    <col min="4111" max="4111" width="13.28515625" style="15" customWidth="1"/>
    <col min="4112" max="4113" width="37.5703125" style="15" customWidth="1"/>
    <col min="4114" max="4115" width="23.28515625" style="15" customWidth="1"/>
    <col min="4116" max="4116" width="23.5703125" style="15" customWidth="1"/>
    <col min="4117" max="4117" width="22.5703125" style="15" customWidth="1"/>
    <col min="4118" max="4120" width="50.7109375" style="15" customWidth="1"/>
    <col min="4121" max="4122" width="20.7109375" style="15" customWidth="1"/>
    <col min="4123" max="4124" width="50.7109375" style="15" customWidth="1"/>
    <col min="4125" max="4128" width="11.42578125" style="15"/>
    <col min="4129" max="4135" width="11.42578125" style="15" customWidth="1"/>
    <col min="4136" max="4273" width="11.42578125" style="15"/>
    <col min="4274" max="4274" width="14.85546875" style="15" customWidth="1"/>
    <col min="4275" max="4352" width="11.42578125" style="15"/>
    <col min="4353" max="4353" width="9.140625" style="15" customWidth="1"/>
    <col min="4354" max="4354" width="30.28515625" style="15" customWidth="1"/>
    <col min="4355" max="4355" width="13.42578125" style="15" customWidth="1"/>
    <col min="4356" max="4356" width="24.28515625" style="15" customWidth="1"/>
    <col min="4357" max="4358" width="35.7109375" style="15" customWidth="1"/>
    <col min="4359" max="4361" width="10.7109375" style="15" customWidth="1"/>
    <col min="4362" max="4362" width="31.5703125" style="15" customWidth="1"/>
    <col min="4363" max="4363" width="30.7109375" style="15" customWidth="1"/>
    <col min="4364" max="4366" width="10.7109375" style="15" customWidth="1"/>
    <col min="4367" max="4367" width="13.28515625" style="15" customWidth="1"/>
    <col min="4368" max="4369" width="37.5703125" style="15" customWidth="1"/>
    <col min="4370" max="4371" width="23.28515625" style="15" customWidth="1"/>
    <col min="4372" max="4372" width="23.5703125" style="15" customWidth="1"/>
    <col min="4373" max="4373" width="22.5703125" style="15" customWidth="1"/>
    <col min="4374" max="4376" width="50.7109375" style="15" customWidth="1"/>
    <col min="4377" max="4378" width="20.7109375" style="15" customWidth="1"/>
    <col min="4379" max="4380" width="50.7109375" style="15" customWidth="1"/>
    <col min="4381" max="4384" width="11.42578125" style="15"/>
    <col min="4385" max="4391" width="11.42578125" style="15" customWidth="1"/>
    <col min="4392" max="4529" width="11.42578125" style="15"/>
    <col min="4530" max="4530" width="14.85546875" style="15" customWidth="1"/>
    <col min="4531" max="4608" width="11.42578125" style="15"/>
    <col min="4609" max="4609" width="9.140625" style="15" customWidth="1"/>
    <col min="4610" max="4610" width="30.28515625" style="15" customWidth="1"/>
    <col min="4611" max="4611" width="13.42578125" style="15" customWidth="1"/>
    <col min="4612" max="4612" width="24.28515625" style="15" customWidth="1"/>
    <col min="4613" max="4614" width="35.7109375" style="15" customWidth="1"/>
    <col min="4615" max="4617" width="10.7109375" style="15" customWidth="1"/>
    <col min="4618" max="4618" width="31.5703125" style="15" customWidth="1"/>
    <col min="4619" max="4619" width="30.7109375" style="15" customWidth="1"/>
    <col min="4620" max="4622" width="10.7109375" style="15" customWidth="1"/>
    <col min="4623" max="4623" width="13.28515625" style="15" customWidth="1"/>
    <col min="4624" max="4625" width="37.5703125" style="15" customWidth="1"/>
    <col min="4626" max="4627" width="23.28515625" style="15" customWidth="1"/>
    <col min="4628" max="4628" width="23.5703125" style="15" customWidth="1"/>
    <col min="4629" max="4629" width="22.5703125" style="15" customWidth="1"/>
    <col min="4630" max="4632" width="50.7109375" style="15" customWidth="1"/>
    <col min="4633" max="4634" width="20.7109375" style="15" customWidth="1"/>
    <col min="4635" max="4636" width="50.7109375" style="15" customWidth="1"/>
    <col min="4637" max="4640" width="11.42578125" style="15"/>
    <col min="4641" max="4647" width="11.42578125" style="15" customWidth="1"/>
    <col min="4648" max="4785" width="11.42578125" style="15"/>
    <col min="4786" max="4786" width="14.85546875" style="15" customWidth="1"/>
    <col min="4787" max="4864" width="11.42578125" style="15"/>
    <col min="4865" max="4865" width="9.140625" style="15" customWidth="1"/>
    <col min="4866" max="4866" width="30.28515625" style="15" customWidth="1"/>
    <col min="4867" max="4867" width="13.42578125" style="15" customWidth="1"/>
    <col min="4868" max="4868" width="24.28515625" style="15" customWidth="1"/>
    <col min="4869" max="4870" width="35.7109375" style="15" customWidth="1"/>
    <col min="4871" max="4873" width="10.7109375" style="15" customWidth="1"/>
    <col min="4874" max="4874" width="31.5703125" style="15" customWidth="1"/>
    <col min="4875" max="4875" width="30.7109375" style="15" customWidth="1"/>
    <col min="4876" max="4878" width="10.7109375" style="15" customWidth="1"/>
    <col min="4879" max="4879" width="13.28515625" style="15" customWidth="1"/>
    <col min="4880" max="4881" width="37.5703125" style="15" customWidth="1"/>
    <col min="4882" max="4883" width="23.28515625" style="15" customWidth="1"/>
    <col min="4884" max="4884" width="23.5703125" style="15" customWidth="1"/>
    <col min="4885" max="4885" width="22.5703125" style="15" customWidth="1"/>
    <col min="4886" max="4888" width="50.7109375" style="15" customWidth="1"/>
    <col min="4889" max="4890" width="20.7109375" style="15" customWidth="1"/>
    <col min="4891" max="4892" width="50.7109375" style="15" customWidth="1"/>
    <col min="4893" max="4896" width="11.42578125" style="15"/>
    <col min="4897" max="4903" width="11.42578125" style="15" customWidth="1"/>
    <col min="4904" max="5041" width="11.42578125" style="15"/>
    <col min="5042" max="5042" width="14.85546875" style="15" customWidth="1"/>
    <col min="5043" max="5120" width="11.42578125" style="15"/>
    <col min="5121" max="5121" width="9.140625" style="15" customWidth="1"/>
    <col min="5122" max="5122" width="30.28515625" style="15" customWidth="1"/>
    <col min="5123" max="5123" width="13.42578125" style="15" customWidth="1"/>
    <col min="5124" max="5124" width="24.28515625" style="15" customWidth="1"/>
    <col min="5125" max="5126" width="35.7109375" style="15" customWidth="1"/>
    <col min="5127" max="5129" width="10.7109375" style="15" customWidth="1"/>
    <col min="5130" max="5130" width="31.5703125" style="15" customWidth="1"/>
    <col min="5131" max="5131" width="30.7109375" style="15" customWidth="1"/>
    <col min="5132" max="5134" width="10.7109375" style="15" customWidth="1"/>
    <col min="5135" max="5135" width="13.28515625" style="15" customWidth="1"/>
    <col min="5136" max="5137" width="37.5703125" style="15" customWidth="1"/>
    <col min="5138" max="5139" width="23.28515625" style="15" customWidth="1"/>
    <col min="5140" max="5140" width="23.5703125" style="15" customWidth="1"/>
    <col min="5141" max="5141" width="22.5703125" style="15" customWidth="1"/>
    <col min="5142" max="5144" width="50.7109375" style="15" customWidth="1"/>
    <col min="5145" max="5146" width="20.7109375" style="15" customWidth="1"/>
    <col min="5147" max="5148" width="50.7109375" style="15" customWidth="1"/>
    <col min="5149" max="5152" width="11.42578125" style="15"/>
    <col min="5153" max="5159" width="11.42578125" style="15" customWidth="1"/>
    <col min="5160" max="5297" width="11.42578125" style="15"/>
    <col min="5298" max="5298" width="14.85546875" style="15" customWidth="1"/>
    <col min="5299" max="5376" width="11.42578125" style="15"/>
    <col min="5377" max="5377" width="9.140625" style="15" customWidth="1"/>
    <col min="5378" max="5378" width="30.28515625" style="15" customWidth="1"/>
    <col min="5379" max="5379" width="13.42578125" style="15" customWidth="1"/>
    <col min="5380" max="5380" width="24.28515625" style="15" customWidth="1"/>
    <col min="5381" max="5382" width="35.7109375" style="15" customWidth="1"/>
    <col min="5383" max="5385" width="10.7109375" style="15" customWidth="1"/>
    <col min="5386" max="5386" width="31.5703125" style="15" customWidth="1"/>
    <col min="5387" max="5387" width="30.7109375" style="15" customWidth="1"/>
    <col min="5388" max="5390" width="10.7109375" style="15" customWidth="1"/>
    <col min="5391" max="5391" width="13.28515625" style="15" customWidth="1"/>
    <col min="5392" max="5393" width="37.5703125" style="15" customWidth="1"/>
    <col min="5394" max="5395" width="23.28515625" style="15" customWidth="1"/>
    <col min="5396" max="5396" width="23.5703125" style="15" customWidth="1"/>
    <col min="5397" max="5397" width="22.5703125" style="15" customWidth="1"/>
    <col min="5398" max="5400" width="50.7109375" style="15" customWidth="1"/>
    <col min="5401" max="5402" width="20.7109375" style="15" customWidth="1"/>
    <col min="5403" max="5404" width="50.7109375" style="15" customWidth="1"/>
    <col min="5405" max="5408" width="11.42578125" style="15"/>
    <col min="5409" max="5415" width="11.42578125" style="15" customWidth="1"/>
    <col min="5416" max="5553" width="11.42578125" style="15"/>
    <col min="5554" max="5554" width="14.85546875" style="15" customWidth="1"/>
    <col min="5555" max="5632" width="11.42578125" style="15"/>
    <col min="5633" max="5633" width="9.140625" style="15" customWidth="1"/>
    <col min="5634" max="5634" width="30.28515625" style="15" customWidth="1"/>
    <col min="5635" max="5635" width="13.42578125" style="15" customWidth="1"/>
    <col min="5636" max="5636" width="24.28515625" style="15" customWidth="1"/>
    <col min="5637" max="5638" width="35.7109375" style="15" customWidth="1"/>
    <col min="5639" max="5641" width="10.7109375" style="15" customWidth="1"/>
    <col min="5642" max="5642" width="31.5703125" style="15" customWidth="1"/>
    <col min="5643" max="5643" width="30.7109375" style="15" customWidth="1"/>
    <col min="5644" max="5646" width="10.7109375" style="15" customWidth="1"/>
    <col min="5647" max="5647" width="13.28515625" style="15" customWidth="1"/>
    <col min="5648" max="5649" width="37.5703125" style="15" customWidth="1"/>
    <col min="5650" max="5651" width="23.28515625" style="15" customWidth="1"/>
    <col min="5652" max="5652" width="23.5703125" style="15" customWidth="1"/>
    <col min="5653" max="5653" width="22.5703125" style="15" customWidth="1"/>
    <col min="5654" max="5656" width="50.7109375" style="15" customWidth="1"/>
    <col min="5657" max="5658" width="20.7109375" style="15" customWidth="1"/>
    <col min="5659" max="5660" width="50.7109375" style="15" customWidth="1"/>
    <col min="5661" max="5664" width="11.42578125" style="15"/>
    <col min="5665" max="5671" width="11.42578125" style="15" customWidth="1"/>
    <col min="5672" max="5809" width="11.42578125" style="15"/>
    <col min="5810" max="5810" width="14.85546875" style="15" customWidth="1"/>
    <col min="5811" max="5888" width="11.42578125" style="15"/>
    <col min="5889" max="5889" width="9.140625" style="15" customWidth="1"/>
    <col min="5890" max="5890" width="30.28515625" style="15" customWidth="1"/>
    <col min="5891" max="5891" width="13.42578125" style="15" customWidth="1"/>
    <col min="5892" max="5892" width="24.28515625" style="15" customWidth="1"/>
    <col min="5893" max="5894" width="35.7109375" style="15" customWidth="1"/>
    <col min="5895" max="5897" width="10.7109375" style="15" customWidth="1"/>
    <col min="5898" max="5898" width="31.5703125" style="15" customWidth="1"/>
    <col min="5899" max="5899" width="30.7109375" style="15" customWidth="1"/>
    <col min="5900" max="5902" width="10.7109375" style="15" customWidth="1"/>
    <col min="5903" max="5903" width="13.28515625" style="15" customWidth="1"/>
    <col min="5904" max="5905" width="37.5703125" style="15" customWidth="1"/>
    <col min="5906" max="5907" width="23.28515625" style="15" customWidth="1"/>
    <col min="5908" max="5908" width="23.5703125" style="15" customWidth="1"/>
    <col min="5909" max="5909" width="22.5703125" style="15" customWidth="1"/>
    <col min="5910" max="5912" width="50.7109375" style="15" customWidth="1"/>
    <col min="5913" max="5914" width="20.7109375" style="15" customWidth="1"/>
    <col min="5915" max="5916" width="50.7109375" style="15" customWidth="1"/>
    <col min="5917" max="5920" width="11.42578125" style="15"/>
    <col min="5921" max="5927" width="11.42578125" style="15" customWidth="1"/>
    <col min="5928" max="6065" width="11.42578125" style="15"/>
    <col min="6066" max="6066" width="14.85546875" style="15" customWidth="1"/>
    <col min="6067" max="6144" width="11.42578125" style="15"/>
    <col min="6145" max="6145" width="9.140625" style="15" customWidth="1"/>
    <col min="6146" max="6146" width="30.28515625" style="15" customWidth="1"/>
    <col min="6147" max="6147" width="13.42578125" style="15" customWidth="1"/>
    <col min="6148" max="6148" width="24.28515625" style="15" customWidth="1"/>
    <col min="6149" max="6150" width="35.7109375" style="15" customWidth="1"/>
    <col min="6151" max="6153" width="10.7109375" style="15" customWidth="1"/>
    <col min="6154" max="6154" width="31.5703125" style="15" customWidth="1"/>
    <col min="6155" max="6155" width="30.7109375" style="15" customWidth="1"/>
    <col min="6156" max="6158" width="10.7109375" style="15" customWidth="1"/>
    <col min="6159" max="6159" width="13.28515625" style="15" customWidth="1"/>
    <col min="6160" max="6161" width="37.5703125" style="15" customWidth="1"/>
    <col min="6162" max="6163" width="23.28515625" style="15" customWidth="1"/>
    <col min="6164" max="6164" width="23.5703125" style="15" customWidth="1"/>
    <col min="6165" max="6165" width="22.5703125" style="15" customWidth="1"/>
    <col min="6166" max="6168" width="50.7109375" style="15" customWidth="1"/>
    <col min="6169" max="6170" width="20.7109375" style="15" customWidth="1"/>
    <col min="6171" max="6172" width="50.7109375" style="15" customWidth="1"/>
    <col min="6173" max="6176" width="11.42578125" style="15"/>
    <col min="6177" max="6183" width="11.42578125" style="15" customWidth="1"/>
    <col min="6184" max="6321" width="11.42578125" style="15"/>
    <col min="6322" max="6322" width="14.85546875" style="15" customWidth="1"/>
    <col min="6323" max="6400" width="11.42578125" style="15"/>
    <col min="6401" max="6401" width="9.140625" style="15" customWidth="1"/>
    <col min="6402" max="6402" width="30.28515625" style="15" customWidth="1"/>
    <col min="6403" max="6403" width="13.42578125" style="15" customWidth="1"/>
    <col min="6404" max="6404" width="24.28515625" style="15" customWidth="1"/>
    <col min="6405" max="6406" width="35.7109375" style="15" customWidth="1"/>
    <col min="6407" max="6409" width="10.7109375" style="15" customWidth="1"/>
    <col min="6410" max="6410" width="31.5703125" style="15" customWidth="1"/>
    <col min="6411" max="6411" width="30.7109375" style="15" customWidth="1"/>
    <col min="6412" max="6414" width="10.7109375" style="15" customWidth="1"/>
    <col min="6415" max="6415" width="13.28515625" style="15" customWidth="1"/>
    <col min="6416" max="6417" width="37.5703125" style="15" customWidth="1"/>
    <col min="6418" max="6419" width="23.28515625" style="15" customWidth="1"/>
    <col min="6420" max="6420" width="23.5703125" style="15" customWidth="1"/>
    <col min="6421" max="6421" width="22.5703125" style="15" customWidth="1"/>
    <col min="6422" max="6424" width="50.7109375" style="15" customWidth="1"/>
    <col min="6425" max="6426" width="20.7109375" style="15" customWidth="1"/>
    <col min="6427" max="6428" width="50.7109375" style="15" customWidth="1"/>
    <col min="6429" max="6432" width="11.42578125" style="15"/>
    <col min="6433" max="6439" width="11.42578125" style="15" customWidth="1"/>
    <col min="6440" max="6577" width="11.42578125" style="15"/>
    <col min="6578" max="6578" width="14.85546875" style="15" customWidth="1"/>
    <col min="6579" max="6656" width="11.42578125" style="15"/>
    <col min="6657" max="6657" width="9.140625" style="15" customWidth="1"/>
    <col min="6658" max="6658" width="30.28515625" style="15" customWidth="1"/>
    <col min="6659" max="6659" width="13.42578125" style="15" customWidth="1"/>
    <col min="6660" max="6660" width="24.28515625" style="15" customWidth="1"/>
    <col min="6661" max="6662" width="35.7109375" style="15" customWidth="1"/>
    <col min="6663" max="6665" width="10.7109375" style="15" customWidth="1"/>
    <col min="6666" max="6666" width="31.5703125" style="15" customWidth="1"/>
    <col min="6667" max="6667" width="30.7109375" style="15" customWidth="1"/>
    <col min="6668" max="6670" width="10.7109375" style="15" customWidth="1"/>
    <col min="6671" max="6671" width="13.28515625" style="15" customWidth="1"/>
    <col min="6672" max="6673" width="37.5703125" style="15" customWidth="1"/>
    <col min="6674" max="6675" width="23.28515625" style="15" customWidth="1"/>
    <col min="6676" max="6676" width="23.5703125" style="15" customWidth="1"/>
    <col min="6677" max="6677" width="22.5703125" style="15" customWidth="1"/>
    <col min="6678" max="6680" width="50.7109375" style="15" customWidth="1"/>
    <col min="6681" max="6682" width="20.7109375" style="15" customWidth="1"/>
    <col min="6683" max="6684" width="50.7109375" style="15" customWidth="1"/>
    <col min="6685" max="6688" width="11.42578125" style="15"/>
    <col min="6689" max="6695" width="11.42578125" style="15" customWidth="1"/>
    <col min="6696" max="6833" width="11.42578125" style="15"/>
    <col min="6834" max="6834" width="14.85546875" style="15" customWidth="1"/>
    <col min="6835" max="6912" width="11.42578125" style="15"/>
    <col min="6913" max="6913" width="9.140625" style="15" customWidth="1"/>
    <col min="6914" max="6914" width="30.28515625" style="15" customWidth="1"/>
    <col min="6915" max="6915" width="13.42578125" style="15" customWidth="1"/>
    <col min="6916" max="6916" width="24.28515625" style="15" customWidth="1"/>
    <col min="6917" max="6918" width="35.7109375" style="15" customWidth="1"/>
    <col min="6919" max="6921" width="10.7109375" style="15" customWidth="1"/>
    <col min="6922" max="6922" width="31.5703125" style="15" customWidth="1"/>
    <col min="6923" max="6923" width="30.7109375" style="15" customWidth="1"/>
    <col min="6924" max="6926" width="10.7109375" style="15" customWidth="1"/>
    <col min="6927" max="6927" width="13.28515625" style="15" customWidth="1"/>
    <col min="6928" max="6929" width="37.5703125" style="15" customWidth="1"/>
    <col min="6930" max="6931" width="23.28515625" style="15" customWidth="1"/>
    <col min="6932" max="6932" width="23.5703125" style="15" customWidth="1"/>
    <col min="6933" max="6933" width="22.5703125" style="15" customWidth="1"/>
    <col min="6934" max="6936" width="50.7109375" style="15" customWidth="1"/>
    <col min="6937" max="6938" width="20.7109375" style="15" customWidth="1"/>
    <col min="6939" max="6940" width="50.7109375" style="15" customWidth="1"/>
    <col min="6941" max="6944" width="11.42578125" style="15"/>
    <col min="6945" max="6951" width="11.42578125" style="15" customWidth="1"/>
    <col min="6952" max="7089" width="11.42578125" style="15"/>
    <col min="7090" max="7090" width="14.85546875" style="15" customWidth="1"/>
    <col min="7091" max="7168" width="11.42578125" style="15"/>
    <col min="7169" max="7169" width="9.140625" style="15" customWidth="1"/>
    <col min="7170" max="7170" width="30.28515625" style="15" customWidth="1"/>
    <col min="7171" max="7171" width="13.42578125" style="15" customWidth="1"/>
    <col min="7172" max="7172" width="24.28515625" style="15" customWidth="1"/>
    <col min="7173" max="7174" width="35.7109375" style="15" customWidth="1"/>
    <col min="7175" max="7177" width="10.7109375" style="15" customWidth="1"/>
    <col min="7178" max="7178" width="31.5703125" style="15" customWidth="1"/>
    <col min="7179" max="7179" width="30.7109375" style="15" customWidth="1"/>
    <col min="7180" max="7182" width="10.7109375" style="15" customWidth="1"/>
    <col min="7183" max="7183" width="13.28515625" style="15" customWidth="1"/>
    <col min="7184" max="7185" width="37.5703125" style="15" customWidth="1"/>
    <col min="7186" max="7187" width="23.28515625" style="15" customWidth="1"/>
    <col min="7188" max="7188" width="23.5703125" style="15" customWidth="1"/>
    <col min="7189" max="7189" width="22.5703125" style="15" customWidth="1"/>
    <col min="7190" max="7192" width="50.7109375" style="15" customWidth="1"/>
    <col min="7193" max="7194" width="20.7109375" style="15" customWidth="1"/>
    <col min="7195" max="7196" width="50.7109375" style="15" customWidth="1"/>
    <col min="7197" max="7200" width="11.42578125" style="15"/>
    <col min="7201" max="7207" width="11.42578125" style="15" customWidth="1"/>
    <col min="7208" max="7345" width="11.42578125" style="15"/>
    <col min="7346" max="7346" width="14.85546875" style="15" customWidth="1"/>
    <col min="7347" max="7424" width="11.42578125" style="15"/>
    <col min="7425" max="7425" width="9.140625" style="15" customWidth="1"/>
    <col min="7426" max="7426" width="30.28515625" style="15" customWidth="1"/>
    <col min="7427" max="7427" width="13.42578125" style="15" customWidth="1"/>
    <col min="7428" max="7428" width="24.28515625" style="15" customWidth="1"/>
    <col min="7429" max="7430" width="35.7109375" style="15" customWidth="1"/>
    <col min="7431" max="7433" width="10.7109375" style="15" customWidth="1"/>
    <col min="7434" max="7434" width="31.5703125" style="15" customWidth="1"/>
    <col min="7435" max="7435" width="30.7109375" style="15" customWidth="1"/>
    <col min="7436" max="7438" width="10.7109375" style="15" customWidth="1"/>
    <col min="7439" max="7439" width="13.28515625" style="15" customWidth="1"/>
    <col min="7440" max="7441" width="37.5703125" style="15" customWidth="1"/>
    <col min="7442" max="7443" width="23.28515625" style="15" customWidth="1"/>
    <col min="7444" max="7444" width="23.5703125" style="15" customWidth="1"/>
    <col min="7445" max="7445" width="22.5703125" style="15" customWidth="1"/>
    <col min="7446" max="7448" width="50.7109375" style="15" customWidth="1"/>
    <col min="7449" max="7450" width="20.7109375" style="15" customWidth="1"/>
    <col min="7451" max="7452" width="50.7109375" style="15" customWidth="1"/>
    <col min="7453" max="7456" width="11.42578125" style="15"/>
    <col min="7457" max="7463" width="11.42578125" style="15" customWidth="1"/>
    <col min="7464" max="7601" width="11.42578125" style="15"/>
    <col min="7602" max="7602" width="14.85546875" style="15" customWidth="1"/>
    <col min="7603" max="7680" width="11.42578125" style="15"/>
    <col min="7681" max="7681" width="9.140625" style="15" customWidth="1"/>
    <col min="7682" max="7682" width="30.28515625" style="15" customWidth="1"/>
    <col min="7683" max="7683" width="13.42578125" style="15" customWidth="1"/>
    <col min="7684" max="7684" width="24.28515625" style="15" customWidth="1"/>
    <col min="7685" max="7686" width="35.7109375" style="15" customWidth="1"/>
    <col min="7687" max="7689" width="10.7109375" style="15" customWidth="1"/>
    <col min="7690" max="7690" width="31.5703125" style="15" customWidth="1"/>
    <col min="7691" max="7691" width="30.7109375" style="15" customWidth="1"/>
    <col min="7692" max="7694" width="10.7109375" style="15" customWidth="1"/>
    <col min="7695" max="7695" width="13.28515625" style="15" customWidth="1"/>
    <col min="7696" max="7697" width="37.5703125" style="15" customWidth="1"/>
    <col min="7698" max="7699" width="23.28515625" style="15" customWidth="1"/>
    <col min="7700" max="7700" width="23.5703125" style="15" customWidth="1"/>
    <col min="7701" max="7701" width="22.5703125" style="15" customWidth="1"/>
    <col min="7702" max="7704" width="50.7109375" style="15" customWidth="1"/>
    <col min="7705" max="7706" width="20.7109375" style="15" customWidth="1"/>
    <col min="7707" max="7708" width="50.7109375" style="15" customWidth="1"/>
    <col min="7709" max="7712" width="11.42578125" style="15"/>
    <col min="7713" max="7719" width="11.42578125" style="15" customWidth="1"/>
    <col min="7720" max="7857" width="11.42578125" style="15"/>
    <col min="7858" max="7858" width="14.85546875" style="15" customWidth="1"/>
    <col min="7859" max="7936" width="11.42578125" style="15"/>
    <col min="7937" max="7937" width="9.140625" style="15" customWidth="1"/>
    <col min="7938" max="7938" width="30.28515625" style="15" customWidth="1"/>
    <col min="7939" max="7939" width="13.42578125" style="15" customWidth="1"/>
    <col min="7940" max="7940" width="24.28515625" style="15" customWidth="1"/>
    <col min="7941" max="7942" width="35.7109375" style="15" customWidth="1"/>
    <col min="7943" max="7945" width="10.7109375" style="15" customWidth="1"/>
    <col min="7946" max="7946" width="31.5703125" style="15" customWidth="1"/>
    <col min="7947" max="7947" width="30.7109375" style="15" customWidth="1"/>
    <col min="7948" max="7950" width="10.7109375" style="15" customWidth="1"/>
    <col min="7951" max="7951" width="13.28515625" style="15" customWidth="1"/>
    <col min="7952" max="7953" width="37.5703125" style="15" customWidth="1"/>
    <col min="7954" max="7955" width="23.28515625" style="15" customWidth="1"/>
    <col min="7956" max="7956" width="23.5703125" style="15" customWidth="1"/>
    <col min="7957" max="7957" width="22.5703125" style="15" customWidth="1"/>
    <col min="7958" max="7960" width="50.7109375" style="15" customWidth="1"/>
    <col min="7961" max="7962" width="20.7109375" style="15" customWidth="1"/>
    <col min="7963" max="7964" width="50.7109375" style="15" customWidth="1"/>
    <col min="7965" max="7968" width="11.42578125" style="15"/>
    <col min="7969" max="7975" width="11.42578125" style="15" customWidth="1"/>
    <col min="7976" max="8113" width="11.42578125" style="15"/>
    <col min="8114" max="8114" width="14.85546875" style="15" customWidth="1"/>
    <col min="8115" max="8192" width="11.42578125" style="15"/>
    <col min="8193" max="8193" width="9.140625" style="15" customWidth="1"/>
    <col min="8194" max="8194" width="30.28515625" style="15" customWidth="1"/>
    <col min="8195" max="8195" width="13.42578125" style="15" customWidth="1"/>
    <col min="8196" max="8196" width="24.28515625" style="15" customWidth="1"/>
    <col min="8197" max="8198" width="35.7109375" style="15" customWidth="1"/>
    <col min="8199" max="8201" width="10.7109375" style="15" customWidth="1"/>
    <col min="8202" max="8202" width="31.5703125" style="15" customWidth="1"/>
    <col min="8203" max="8203" width="30.7109375" style="15" customWidth="1"/>
    <col min="8204" max="8206" width="10.7109375" style="15" customWidth="1"/>
    <col min="8207" max="8207" width="13.28515625" style="15" customWidth="1"/>
    <col min="8208" max="8209" width="37.5703125" style="15" customWidth="1"/>
    <col min="8210" max="8211" width="23.28515625" style="15" customWidth="1"/>
    <col min="8212" max="8212" width="23.5703125" style="15" customWidth="1"/>
    <col min="8213" max="8213" width="22.5703125" style="15" customWidth="1"/>
    <col min="8214" max="8216" width="50.7109375" style="15" customWidth="1"/>
    <col min="8217" max="8218" width="20.7109375" style="15" customWidth="1"/>
    <col min="8219" max="8220" width="50.7109375" style="15" customWidth="1"/>
    <col min="8221" max="8224" width="11.42578125" style="15"/>
    <col min="8225" max="8231" width="11.42578125" style="15" customWidth="1"/>
    <col min="8232" max="8369" width="11.42578125" style="15"/>
    <col min="8370" max="8370" width="14.85546875" style="15" customWidth="1"/>
    <col min="8371" max="8448" width="11.42578125" style="15"/>
    <col min="8449" max="8449" width="9.140625" style="15" customWidth="1"/>
    <col min="8450" max="8450" width="30.28515625" style="15" customWidth="1"/>
    <col min="8451" max="8451" width="13.42578125" style="15" customWidth="1"/>
    <col min="8452" max="8452" width="24.28515625" style="15" customWidth="1"/>
    <col min="8453" max="8454" width="35.7109375" style="15" customWidth="1"/>
    <col min="8455" max="8457" width="10.7109375" style="15" customWidth="1"/>
    <col min="8458" max="8458" width="31.5703125" style="15" customWidth="1"/>
    <col min="8459" max="8459" width="30.7109375" style="15" customWidth="1"/>
    <col min="8460" max="8462" width="10.7109375" style="15" customWidth="1"/>
    <col min="8463" max="8463" width="13.28515625" style="15" customWidth="1"/>
    <col min="8464" max="8465" width="37.5703125" style="15" customWidth="1"/>
    <col min="8466" max="8467" width="23.28515625" style="15" customWidth="1"/>
    <col min="8468" max="8468" width="23.5703125" style="15" customWidth="1"/>
    <col min="8469" max="8469" width="22.5703125" style="15" customWidth="1"/>
    <col min="8470" max="8472" width="50.7109375" style="15" customWidth="1"/>
    <col min="8473" max="8474" width="20.7109375" style="15" customWidth="1"/>
    <col min="8475" max="8476" width="50.7109375" style="15" customWidth="1"/>
    <col min="8477" max="8480" width="11.42578125" style="15"/>
    <col min="8481" max="8487" width="11.42578125" style="15" customWidth="1"/>
    <col min="8488" max="8625" width="11.42578125" style="15"/>
    <col min="8626" max="8626" width="14.85546875" style="15" customWidth="1"/>
    <col min="8627" max="8704" width="11.42578125" style="15"/>
    <col min="8705" max="8705" width="9.140625" style="15" customWidth="1"/>
    <col min="8706" max="8706" width="30.28515625" style="15" customWidth="1"/>
    <col min="8707" max="8707" width="13.42578125" style="15" customWidth="1"/>
    <col min="8708" max="8708" width="24.28515625" style="15" customWidth="1"/>
    <col min="8709" max="8710" width="35.7109375" style="15" customWidth="1"/>
    <col min="8711" max="8713" width="10.7109375" style="15" customWidth="1"/>
    <col min="8714" max="8714" width="31.5703125" style="15" customWidth="1"/>
    <col min="8715" max="8715" width="30.7109375" style="15" customWidth="1"/>
    <col min="8716" max="8718" width="10.7109375" style="15" customWidth="1"/>
    <col min="8719" max="8719" width="13.28515625" style="15" customWidth="1"/>
    <col min="8720" max="8721" width="37.5703125" style="15" customWidth="1"/>
    <col min="8722" max="8723" width="23.28515625" style="15" customWidth="1"/>
    <col min="8724" max="8724" width="23.5703125" style="15" customWidth="1"/>
    <col min="8725" max="8725" width="22.5703125" style="15" customWidth="1"/>
    <col min="8726" max="8728" width="50.7109375" style="15" customWidth="1"/>
    <col min="8729" max="8730" width="20.7109375" style="15" customWidth="1"/>
    <col min="8731" max="8732" width="50.7109375" style="15" customWidth="1"/>
    <col min="8733" max="8736" width="11.42578125" style="15"/>
    <col min="8737" max="8743" width="11.42578125" style="15" customWidth="1"/>
    <col min="8744" max="8881" width="11.42578125" style="15"/>
    <col min="8882" max="8882" width="14.85546875" style="15" customWidth="1"/>
    <col min="8883" max="8960" width="11.42578125" style="15"/>
    <col min="8961" max="8961" width="9.140625" style="15" customWidth="1"/>
    <col min="8962" max="8962" width="30.28515625" style="15" customWidth="1"/>
    <col min="8963" max="8963" width="13.42578125" style="15" customWidth="1"/>
    <col min="8964" max="8964" width="24.28515625" style="15" customWidth="1"/>
    <col min="8965" max="8966" width="35.7109375" style="15" customWidth="1"/>
    <col min="8967" max="8969" width="10.7109375" style="15" customWidth="1"/>
    <col min="8970" max="8970" width="31.5703125" style="15" customWidth="1"/>
    <col min="8971" max="8971" width="30.7109375" style="15" customWidth="1"/>
    <col min="8972" max="8974" width="10.7109375" style="15" customWidth="1"/>
    <col min="8975" max="8975" width="13.28515625" style="15" customWidth="1"/>
    <col min="8976" max="8977" width="37.5703125" style="15" customWidth="1"/>
    <col min="8978" max="8979" width="23.28515625" style="15" customWidth="1"/>
    <col min="8980" max="8980" width="23.5703125" style="15" customWidth="1"/>
    <col min="8981" max="8981" width="22.5703125" style="15" customWidth="1"/>
    <col min="8982" max="8984" width="50.7109375" style="15" customWidth="1"/>
    <col min="8985" max="8986" width="20.7109375" style="15" customWidth="1"/>
    <col min="8987" max="8988" width="50.7109375" style="15" customWidth="1"/>
    <col min="8989" max="8992" width="11.42578125" style="15"/>
    <col min="8993" max="8999" width="11.42578125" style="15" customWidth="1"/>
    <col min="9000" max="9137" width="11.42578125" style="15"/>
    <col min="9138" max="9138" width="14.85546875" style="15" customWidth="1"/>
    <col min="9139" max="9216" width="11.42578125" style="15"/>
    <col min="9217" max="9217" width="9.140625" style="15" customWidth="1"/>
    <col min="9218" max="9218" width="30.28515625" style="15" customWidth="1"/>
    <col min="9219" max="9219" width="13.42578125" style="15" customWidth="1"/>
    <col min="9220" max="9220" width="24.28515625" style="15" customWidth="1"/>
    <col min="9221" max="9222" width="35.7109375" style="15" customWidth="1"/>
    <col min="9223" max="9225" width="10.7109375" style="15" customWidth="1"/>
    <col min="9226" max="9226" width="31.5703125" style="15" customWidth="1"/>
    <col min="9227" max="9227" width="30.7109375" style="15" customWidth="1"/>
    <col min="9228" max="9230" width="10.7109375" style="15" customWidth="1"/>
    <col min="9231" max="9231" width="13.28515625" style="15" customWidth="1"/>
    <col min="9232" max="9233" width="37.5703125" style="15" customWidth="1"/>
    <col min="9234" max="9235" width="23.28515625" style="15" customWidth="1"/>
    <col min="9236" max="9236" width="23.5703125" style="15" customWidth="1"/>
    <col min="9237" max="9237" width="22.5703125" style="15" customWidth="1"/>
    <col min="9238" max="9240" width="50.7109375" style="15" customWidth="1"/>
    <col min="9241" max="9242" width="20.7109375" style="15" customWidth="1"/>
    <col min="9243" max="9244" width="50.7109375" style="15" customWidth="1"/>
    <col min="9245" max="9248" width="11.42578125" style="15"/>
    <col min="9249" max="9255" width="11.42578125" style="15" customWidth="1"/>
    <col min="9256" max="9393" width="11.42578125" style="15"/>
    <col min="9394" max="9394" width="14.85546875" style="15" customWidth="1"/>
    <col min="9395" max="9472" width="11.42578125" style="15"/>
    <col min="9473" max="9473" width="9.140625" style="15" customWidth="1"/>
    <col min="9474" max="9474" width="30.28515625" style="15" customWidth="1"/>
    <col min="9475" max="9475" width="13.42578125" style="15" customWidth="1"/>
    <col min="9476" max="9476" width="24.28515625" style="15" customWidth="1"/>
    <col min="9477" max="9478" width="35.7109375" style="15" customWidth="1"/>
    <col min="9479" max="9481" width="10.7109375" style="15" customWidth="1"/>
    <col min="9482" max="9482" width="31.5703125" style="15" customWidth="1"/>
    <col min="9483" max="9483" width="30.7109375" style="15" customWidth="1"/>
    <col min="9484" max="9486" width="10.7109375" style="15" customWidth="1"/>
    <col min="9487" max="9487" width="13.28515625" style="15" customWidth="1"/>
    <col min="9488" max="9489" width="37.5703125" style="15" customWidth="1"/>
    <col min="9490" max="9491" width="23.28515625" style="15" customWidth="1"/>
    <col min="9492" max="9492" width="23.5703125" style="15" customWidth="1"/>
    <col min="9493" max="9493" width="22.5703125" style="15" customWidth="1"/>
    <col min="9494" max="9496" width="50.7109375" style="15" customWidth="1"/>
    <col min="9497" max="9498" width="20.7109375" style="15" customWidth="1"/>
    <col min="9499" max="9500" width="50.7109375" style="15" customWidth="1"/>
    <col min="9501" max="9504" width="11.42578125" style="15"/>
    <col min="9505" max="9511" width="11.42578125" style="15" customWidth="1"/>
    <col min="9512" max="9649" width="11.42578125" style="15"/>
    <col min="9650" max="9650" width="14.85546875" style="15" customWidth="1"/>
    <col min="9651" max="9728" width="11.42578125" style="15"/>
    <col min="9729" max="9729" width="9.140625" style="15" customWidth="1"/>
    <col min="9730" max="9730" width="30.28515625" style="15" customWidth="1"/>
    <col min="9731" max="9731" width="13.42578125" style="15" customWidth="1"/>
    <col min="9732" max="9732" width="24.28515625" style="15" customWidth="1"/>
    <col min="9733" max="9734" width="35.7109375" style="15" customWidth="1"/>
    <col min="9735" max="9737" width="10.7109375" style="15" customWidth="1"/>
    <col min="9738" max="9738" width="31.5703125" style="15" customWidth="1"/>
    <col min="9739" max="9739" width="30.7109375" style="15" customWidth="1"/>
    <col min="9740" max="9742" width="10.7109375" style="15" customWidth="1"/>
    <col min="9743" max="9743" width="13.28515625" style="15" customWidth="1"/>
    <col min="9744" max="9745" width="37.5703125" style="15" customWidth="1"/>
    <col min="9746" max="9747" width="23.28515625" style="15" customWidth="1"/>
    <col min="9748" max="9748" width="23.5703125" style="15" customWidth="1"/>
    <col min="9749" max="9749" width="22.5703125" style="15" customWidth="1"/>
    <col min="9750" max="9752" width="50.7109375" style="15" customWidth="1"/>
    <col min="9753" max="9754" width="20.7109375" style="15" customWidth="1"/>
    <col min="9755" max="9756" width="50.7109375" style="15" customWidth="1"/>
    <col min="9757" max="9760" width="11.42578125" style="15"/>
    <col min="9761" max="9767" width="11.42578125" style="15" customWidth="1"/>
    <col min="9768" max="9905" width="11.42578125" style="15"/>
    <col min="9906" max="9906" width="14.85546875" style="15" customWidth="1"/>
    <col min="9907" max="9984" width="11.42578125" style="15"/>
    <col min="9985" max="9985" width="9.140625" style="15" customWidth="1"/>
    <col min="9986" max="9986" width="30.28515625" style="15" customWidth="1"/>
    <col min="9987" max="9987" width="13.42578125" style="15" customWidth="1"/>
    <col min="9988" max="9988" width="24.28515625" style="15" customWidth="1"/>
    <col min="9989" max="9990" width="35.7109375" style="15" customWidth="1"/>
    <col min="9991" max="9993" width="10.7109375" style="15" customWidth="1"/>
    <col min="9994" max="9994" width="31.5703125" style="15" customWidth="1"/>
    <col min="9995" max="9995" width="30.7109375" style="15" customWidth="1"/>
    <col min="9996" max="9998" width="10.7109375" style="15" customWidth="1"/>
    <col min="9999" max="9999" width="13.28515625" style="15" customWidth="1"/>
    <col min="10000" max="10001" width="37.5703125" style="15" customWidth="1"/>
    <col min="10002" max="10003" width="23.28515625" style="15" customWidth="1"/>
    <col min="10004" max="10004" width="23.5703125" style="15" customWidth="1"/>
    <col min="10005" max="10005" width="22.5703125" style="15" customWidth="1"/>
    <col min="10006" max="10008" width="50.7109375" style="15" customWidth="1"/>
    <col min="10009" max="10010" width="20.7109375" style="15" customWidth="1"/>
    <col min="10011" max="10012" width="50.7109375" style="15" customWidth="1"/>
    <col min="10013" max="10016" width="11.42578125" style="15"/>
    <col min="10017" max="10023" width="11.42578125" style="15" customWidth="1"/>
    <col min="10024" max="10161" width="11.42578125" style="15"/>
    <col min="10162" max="10162" width="14.85546875" style="15" customWidth="1"/>
    <col min="10163" max="10240" width="11.42578125" style="15"/>
    <col min="10241" max="10241" width="9.140625" style="15" customWidth="1"/>
    <col min="10242" max="10242" width="30.28515625" style="15" customWidth="1"/>
    <col min="10243" max="10243" width="13.42578125" style="15" customWidth="1"/>
    <col min="10244" max="10244" width="24.28515625" style="15" customWidth="1"/>
    <col min="10245" max="10246" width="35.7109375" style="15" customWidth="1"/>
    <col min="10247" max="10249" width="10.7109375" style="15" customWidth="1"/>
    <col min="10250" max="10250" width="31.5703125" style="15" customWidth="1"/>
    <col min="10251" max="10251" width="30.7109375" style="15" customWidth="1"/>
    <col min="10252" max="10254" width="10.7109375" style="15" customWidth="1"/>
    <col min="10255" max="10255" width="13.28515625" style="15" customWidth="1"/>
    <col min="10256" max="10257" width="37.5703125" style="15" customWidth="1"/>
    <col min="10258" max="10259" width="23.28515625" style="15" customWidth="1"/>
    <col min="10260" max="10260" width="23.5703125" style="15" customWidth="1"/>
    <col min="10261" max="10261" width="22.5703125" style="15" customWidth="1"/>
    <col min="10262" max="10264" width="50.7109375" style="15" customWidth="1"/>
    <col min="10265" max="10266" width="20.7109375" style="15" customWidth="1"/>
    <col min="10267" max="10268" width="50.7109375" style="15" customWidth="1"/>
    <col min="10269" max="10272" width="11.42578125" style="15"/>
    <col min="10273" max="10279" width="11.42578125" style="15" customWidth="1"/>
    <col min="10280" max="10417" width="11.42578125" style="15"/>
    <col min="10418" max="10418" width="14.85546875" style="15" customWidth="1"/>
    <col min="10419" max="10496" width="11.42578125" style="15"/>
    <col min="10497" max="10497" width="9.140625" style="15" customWidth="1"/>
    <col min="10498" max="10498" width="30.28515625" style="15" customWidth="1"/>
    <col min="10499" max="10499" width="13.42578125" style="15" customWidth="1"/>
    <col min="10500" max="10500" width="24.28515625" style="15" customWidth="1"/>
    <col min="10501" max="10502" width="35.7109375" style="15" customWidth="1"/>
    <col min="10503" max="10505" width="10.7109375" style="15" customWidth="1"/>
    <col min="10506" max="10506" width="31.5703125" style="15" customWidth="1"/>
    <col min="10507" max="10507" width="30.7109375" style="15" customWidth="1"/>
    <col min="10508" max="10510" width="10.7109375" style="15" customWidth="1"/>
    <col min="10511" max="10511" width="13.28515625" style="15" customWidth="1"/>
    <col min="10512" max="10513" width="37.5703125" style="15" customWidth="1"/>
    <col min="10514" max="10515" width="23.28515625" style="15" customWidth="1"/>
    <col min="10516" max="10516" width="23.5703125" style="15" customWidth="1"/>
    <col min="10517" max="10517" width="22.5703125" style="15" customWidth="1"/>
    <col min="10518" max="10520" width="50.7109375" style="15" customWidth="1"/>
    <col min="10521" max="10522" width="20.7109375" style="15" customWidth="1"/>
    <col min="10523" max="10524" width="50.7109375" style="15" customWidth="1"/>
    <col min="10525" max="10528" width="11.42578125" style="15"/>
    <col min="10529" max="10535" width="11.42578125" style="15" customWidth="1"/>
    <col min="10536" max="10673" width="11.42578125" style="15"/>
    <col min="10674" max="10674" width="14.85546875" style="15" customWidth="1"/>
    <col min="10675" max="10752" width="11.42578125" style="15"/>
    <col min="10753" max="10753" width="9.140625" style="15" customWidth="1"/>
    <col min="10754" max="10754" width="30.28515625" style="15" customWidth="1"/>
    <col min="10755" max="10755" width="13.42578125" style="15" customWidth="1"/>
    <col min="10756" max="10756" width="24.28515625" style="15" customWidth="1"/>
    <col min="10757" max="10758" width="35.7109375" style="15" customWidth="1"/>
    <col min="10759" max="10761" width="10.7109375" style="15" customWidth="1"/>
    <col min="10762" max="10762" width="31.5703125" style="15" customWidth="1"/>
    <col min="10763" max="10763" width="30.7109375" style="15" customWidth="1"/>
    <col min="10764" max="10766" width="10.7109375" style="15" customWidth="1"/>
    <col min="10767" max="10767" width="13.28515625" style="15" customWidth="1"/>
    <col min="10768" max="10769" width="37.5703125" style="15" customWidth="1"/>
    <col min="10770" max="10771" width="23.28515625" style="15" customWidth="1"/>
    <col min="10772" max="10772" width="23.5703125" style="15" customWidth="1"/>
    <col min="10773" max="10773" width="22.5703125" style="15" customWidth="1"/>
    <col min="10774" max="10776" width="50.7109375" style="15" customWidth="1"/>
    <col min="10777" max="10778" width="20.7109375" style="15" customWidth="1"/>
    <col min="10779" max="10780" width="50.7109375" style="15" customWidth="1"/>
    <col min="10781" max="10784" width="11.42578125" style="15"/>
    <col min="10785" max="10791" width="11.42578125" style="15" customWidth="1"/>
    <col min="10792" max="10929" width="11.42578125" style="15"/>
    <col min="10930" max="10930" width="14.85546875" style="15" customWidth="1"/>
    <col min="10931" max="11008" width="11.42578125" style="15"/>
    <col min="11009" max="11009" width="9.140625" style="15" customWidth="1"/>
    <col min="11010" max="11010" width="30.28515625" style="15" customWidth="1"/>
    <col min="11011" max="11011" width="13.42578125" style="15" customWidth="1"/>
    <col min="11012" max="11012" width="24.28515625" style="15" customWidth="1"/>
    <col min="11013" max="11014" width="35.7109375" style="15" customWidth="1"/>
    <col min="11015" max="11017" width="10.7109375" style="15" customWidth="1"/>
    <col min="11018" max="11018" width="31.5703125" style="15" customWidth="1"/>
    <col min="11019" max="11019" width="30.7109375" style="15" customWidth="1"/>
    <col min="11020" max="11022" width="10.7109375" style="15" customWidth="1"/>
    <col min="11023" max="11023" width="13.28515625" style="15" customWidth="1"/>
    <col min="11024" max="11025" width="37.5703125" style="15" customWidth="1"/>
    <col min="11026" max="11027" width="23.28515625" style="15" customWidth="1"/>
    <col min="11028" max="11028" width="23.5703125" style="15" customWidth="1"/>
    <col min="11029" max="11029" width="22.5703125" style="15" customWidth="1"/>
    <col min="11030" max="11032" width="50.7109375" style="15" customWidth="1"/>
    <col min="11033" max="11034" width="20.7109375" style="15" customWidth="1"/>
    <col min="11035" max="11036" width="50.7109375" style="15" customWidth="1"/>
    <col min="11037" max="11040" width="11.42578125" style="15"/>
    <col min="11041" max="11047" width="11.42578125" style="15" customWidth="1"/>
    <col min="11048" max="11185" width="11.42578125" style="15"/>
    <col min="11186" max="11186" width="14.85546875" style="15" customWidth="1"/>
    <col min="11187" max="11264" width="11.42578125" style="15"/>
    <col min="11265" max="11265" width="9.140625" style="15" customWidth="1"/>
    <col min="11266" max="11266" width="30.28515625" style="15" customWidth="1"/>
    <col min="11267" max="11267" width="13.42578125" style="15" customWidth="1"/>
    <col min="11268" max="11268" width="24.28515625" style="15" customWidth="1"/>
    <col min="11269" max="11270" width="35.7109375" style="15" customWidth="1"/>
    <col min="11271" max="11273" width="10.7109375" style="15" customWidth="1"/>
    <col min="11274" max="11274" width="31.5703125" style="15" customWidth="1"/>
    <col min="11275" max="11275" width="30.7109375" style="15" customWidth="1"/>
    <col min="11276" max="11278" width="10.7109375" style="15" customWidth="1"/>
    <col min="11279" max="11279" width="13.28515625" style="15" customWidth="1"/>
    <col min="11280" max="11281" width="37.5703125" style="15" customWidth="1"/>
    <col min="11282" max="11283" width="23.28515625" style="15" customWidth="1"/>
    <col min="11284" max="11284" width="23.5703125" style="15" customWidth="1"/>
    <col min="11285" max="11285" width="22.5703125" style="15" customWidth="1"/>
    <col min="11286" max="11288" width="50.7109375" style="15" customWidth="1"/>
    <col min="11289" max="11290" width="20.7109375" style="15" customWidth="1"/>
    <col min="11291" max="11292" width="50.7109375" style="15" customWidth="1"/>
    <col min="11293" max="11296" width="11.42578125" style="15"/>
    <col min="11297" max="11303" width="11.42578125" style="15" customWidth="1"/>
    <col min="11304" max="11441" width="11.42578125" style="15"/>
    <col min="11442" max="11442" width="14.85546875" style="15" customWidth="1"/>
    <col min="11443" max="11520" width="11.42578125" style="15"/>
    <col min="11521" max="11521" width="9.140625" style="15" customWidth="1"/>
    <col min="11522" max="11522" width="30.28515625" style="15" customWidth="1"/>
    <col min="11523" max="11523" width="13.42578125" style="15" customWidth="1"/>
    <col min="11524" max="11524" width="24.28515625" style="15" customWidth="1"/>
    <col min="11525" max="11526" width="35.7109375" style="15" customWidth="1"/>
    <col min="11527" max="11529" width="10.7109375" style="15" customWidth="1"/>
    <col min="11530" max="11530" width="31.5703125" style="15" customWidth="1"/>
    <col min="11531" max="11531" width="30.7109375" style="15" customWidth="1"/>
    <col min="11532" max="11534" width="10.7109375" style="15" customWidth="1"/>
    <col min="11535" max="11535" width="13.28515625" style="15" customWidth="1"/>
    <col min="11536" max="11537" width="37.5703125" style="15" customWidth="1"/>
    <col min="11538" max="11539" width="23.28515625" style="15" customWidth="1"/>
    <col min="11540" max="11540" width="23.5703125" style="15" customWidth="1"/>
    <col min="11541" max="11541" width="22.5703125" style="15" customWidth="1"/>
    <col min="11542" max="11544" width="50.7109375" style="15" customWidth="1"/>
    <col min="11545" max="11546" width="20.7109375" style="15" customWidth="1"/>
    <col min="11547" max="11548" width="50.7109375" style="15" customWidth="1"/>
    <col min="11549" max="11552" width="11.42578125" style="15"/>
    <col min="11553" max="11559" width="11.42578125" style="15" customWidth="1"/>
    <col min="11560" max="11697" width="11.42578125" style="15"/>
    <col min="11698" max="11698" width="14.85546875" style="15" customWidth="1"/>
    <col min="11699" max="11776" width="11.42578125" style="15"/>
    <col min="11777" max="11777" width="9.140625" style="15" customWidth="1"/>
    <col min="11778" max="11778" width="30.28515625" style="15" customWidth="1"/>
    <col min="11779" max="11779" width="13.42578125" style="15" customWidth="1"/>
    <col min="11780" max="11780" width="24.28515625" style="15" customWidth="1"/>
    <col min="11781" max="11782" width="35.7109375" style="15" customWidth="1"/>
    <col min="11783" max="11785" width="10.7109375" style="15" customWidth="1"/>
    <col min="11786" max="11786" width="31.5703125" style="15" customWidth="1"/>
    <col min="11787" max="11787" width="30.7109375" style="15" customWidth="1"/>
    <col min="11788" max="11790" width="10.7109375" style="15" customWidth="1"/>
    <col min="11791" max="11791" width="13.28515625" style="15" customWidth="1"/>
    <col min="11792" max="11793" width="37.5703125" style="15" customWidth="1"/>
    <col min="11794" max="11795" width="23.28515625" style="15" customWidth="1"/>
    <col min="11796" max="11796" width="23.5703125" style="15" customWidth="1"/>
    <col min="11797" max="11797" width="22.5703125" style="15" customWidth="1"/>
    <col min="11798" max="11800" width="50.7109375" style="15" customWidth="1"/>
    <col min="11801" max="11802" width="20.7109375" style="15" customWidth="1"/>
    <col min="11803" max="11804" width="50.7109375" style="15" customWidth="1"/>
    <col min="11805" max="11808" width="11.42578125" style="15"/>
    <col min="11809" max="11815" width="11.42578125" style="15" customWidth="1"/>
    <col min="11816" max="11953" width="11.42578125" style="15"/>
    <col min="11954" max="11954" width="14.85546875" style="15" customWidth="1"/>
    <col min="11955" max="12032" width="11.42578125" style="15"/>
    <col min="12033" max="12033" width="9.140625" style="15" customWidth="1"/>
    <col min="12034" max="12034" width="30.28515625" style="15" customWidth="1"/>
    <col min="12035" max="12035" width="13.42578125" style="15" customWidth="1"/>
    <col min="12036" max="12036" width="24.28515625" style="15" customWidth="1"/>
    <col min="12037" max="12038" width="35.7109375" style="15" customWidth="1"/>
    <col min="12039" max="12041" width="10.7109375" style="15" customWidth="1"/>
    <col min="12042" max="12042" width="31.5703125" style="15" customWidth="1"/>
    <col min="12043" max="12043" width="30.7109375" style="15" customWidth="1"/>
    <col min="12044" max="12046" width="10.7109375" style="15" customWidth="1"/>
    <col min="12047" max="12047" width="13.28515625" style="15" customWidth="1"/>
    <col min="12048" max="12049" width="37.5703125" style="15" customWidth="1"/>
    <col min="12050" max="12051" width="23.28515625" style="15" customWidth="1"/>
    <col min="12052" max="12052" width="23.5703125" style="15" customWidth="1"/>
    <col min="12053" max="12053" width="22.5703125" style="15" customWidth="1"/>
    <col min="12054" max="12056" width="50.7109375" style="15" customWidth="1"/>
    <col min="12057" max="12058" width="20.7109375" style="15" customWidth="1"/>
    <col min="12059" max="12060" width="50.7109375" style="15" customWidth="1"/>
    <col min="12061" max="12064" width="11.42578125" style="15"/>
    <col min="12065" max="12071" width="11.42578125" style="15" customWidth="1"/>
    <col min="12072" max="12209" width="11.42578125" style="15"/>
    <col min="12210" max="12210" width="14.85546875" style="15" customWidth="1"/>
    <col min="12211" max="12288" width="11.42578125" style="15"/>
    <col min="12289" max="12289" width="9.140625" style="15" customWidth="1"/>
    <col min="12290" max="12290" width="30.28515625" style="15" customWidth="1"/>
    <col min="12291" max="12291" width="13.42578125" style="15" customWidth="1"/>
    <col min="12292" max="12292" width="24.28515625" style="15" customWidth="1"/>
    <col min="12293" max="12294" width="35.7109375" style="15" customWidth="1"/>
    <col min="12295" max="12297" width="10.7109375" style="15" customWidth="1"/>
    <col min="12298" max="12298" width="31.5703125" style="15" customWidth="1"/>
    <col min="12299" max="12299" width="30.7109375" style="15" customWidth="1"/>
    <col min="12300" max="12302" width="10.7109375" style="15" customWidth="1"/>
    <col min="12303" max="12303" width="13.28515625" style="15" customWidth="1"/>
    <col min="12304" max="12305" width="37.5703125" style="15" customWidth="1"/>
    <col min="12306" max="12307" width="23.28515625" style="15" customWidth="1"/>
    <col min="12308" max="12308" width="23.5703125" style="15" customWidth="1"/>
    <col min="12309" max="12309" width="22.5703125" style="15" customWidth="1"/>
    <col min="12310" max="12312" width="50.7109375" style="15" customWidth="1"/>
    <col min="12313" max="12314" width="20.7109375" style="15" customWidth="1"/>
    <col min="12315" max="12316" width="50.7109375" style="15" customWidth="1"/>
    <col min="12317" max="12320" width="11.42578125" style="15"/>
    <col min="12321" max="12327" width="11.42578125" style="15" customWidth="1"/>
    <col min="12328" max="12465" width="11.42578125" style="15"/>
    <col min="12466" max="12466" width="14.85546875" style="15" customWidth="1"/>
    <col min="12467" max="12544" width="11.42578125" style="15"/>
    <col min="12545" max="12545" width="9.140625" style="15" customWidth="1"/>
    <col min="12546" max="12546" width="30.28515625" style="15" customWidth="1"/>
    <col min="12547" max="12547" width="13.42578125" style="15" customWidth="1"/>
    <col min="12548" max="12548" width="24.28515625" style="15" customWidth="1"/>
    <col min="12549" max="12550" width="35.7109375" style="15" customWidth="1"/>
    <col min="12551" max="12553" width="10.7109375" style="15" customWidth="1"/>
    <col min="12554" max="12554" width="31.5703125" style="15" customWidth="1"/>
    <col min="12555" max="12555" width="30.7109375" style="15" customWidth="1"/>
    <col min="12556" max="12558" width="10.7109375" style="15" customWidth="1"/>
    <col min="12559" max="12559" width="13.28515625" style="15" customWidth="1"/>
    <col min="12560" max="12561" width="37.5703125" style="15" customWidth="1"/>
    <col min="12562" max="12563" width="23.28515625" style="15" customWidth="1"/>
    <col min="12564" max="12564" width="23.5703125" style="15" customWidth="1"/>
    <col min="12565" max="12565" width="22.5703125" style="15" customWidth="1"/>
    <col min="12566" max="12568" width="50.7109375" style="15" customWidth="1"/>
    <col min="12569" max="12570" width="20.7109375" style="15" customWidth="1"/>
    <col min="12571" max="12572" width="50.7109375" style="15" customWidth="1"/>
    <col min="12573" max="12576" width="11.42578125" style="15"/>
    <col min="12577" max="12583" width="11.42578125" style="15" customWidth="1"/>
    <col min="12584" max="12721" width="11.42578125" style="15"/>
    <col min="12722" max="12722" width="14.85546875" style="15" customWidth="1"/>
    <col min="12723" max="12800" width="11.42578125" style="15"/>
    <col min="12801" max="12801" width="9.140625" style="15" customWidth="1"/>
    <col min="12802" max="12802" width="30.28515625" style="15" customWidth="1"/>
    <col min="12803" max="12803" width="13.42578125" style="15" customWidth="1"/>
    <col min="12804" max="12804" width="24.28515625" style="15" customWidth="1"/>
    <col min="12805" max="12806" width="35.7109375" style="15" customWidth="1"/>
    <col min="12807" max="12809" width="10.7109375" style="15" customWidth="1"/>
    <col min="12810" max="12810" width="31.5703125" style="15" customWidth="1"/>
    <col min="12811" max="12811" width="30.7109375" style="15" customWidth="1"/>
    <col min="12812" max="12814" width="10.7109375" style="15" customWidth="1"/>
    <col min="12815" max="12815" width="13.28515625" style="15" customWidth="1"/>
    <col min="12816" max="12817" width="37.5703125" style="15" customWidth="1"/>
    <col min="12818" max="12819" width="23.28515625" style="15" customWidth="1"/>
    <col min="12820" max="12820" width="23.5703125" style="15" customWidth="1"/>
    <col min="12821" max="12821" width="22.5703125" style="15" customWidth="1"/>
    <col min="12822" max="12824" width="50.7109375" style="15" customWidth="1"/>
    <col min="12825" max="12826" width="20.7109375" style="15" customWidth="1"/>
    <col min="12827" max="12828" width="50.7109375" style="15" customWidth="1"/>
    <col min="12829" max="12832" width="11.42578125" style="15"/>
    <col min="12833" max="12839" width="11.42578125" style="15" customWidth="1"/>
    <col min="12840" max="12977" width="11.42578125" style="15"/>
    <col min="12978" max="12978" width="14.85546875" style="15" customWidth="1"/>
    <col min="12979" max="13056" width="11.42578125" style="15"/>
    <col min="13057" max="13057" width="9.140625" style="15" customWidth="1"/>
    <col min="13058" max="13058" width="30.28515625" style="15" customWidth="1"/>
    <col min="13059" max="13059" width="13.42578125" style="15" customWidth="1"/>
    <col min="13060" max="13060" width="24.28515625" style="15" customWidth="1"/>
    <col min="13061" max="13062" width="35.7109375" style="15" customWidth="1"/>
    <col min="13063" max="13065" width="10.7109375" style="15" customWidth="1"/>
    <col min="13066" max="13066" width="31.5703125" style="15" customWidth="1"/>
    <col min="13067" max="13067" width="30.7109375" style="15" customWidth="1"/>
    <col min="13068" max="13070" width="10.7109375" style="15" customWidth="1"/>
    <col min="13071" max="13071" width="13.28515625" style="15" customWidth="1"/>
    <col min="13072" max="13073" width="37.5703125" style="15" customWidth="1"/>
    <col min="13074" max="13075" width="23.28515625" style="15" customWidth="1"/>
    <col min="13076" max="13076" width="23.5703125" style="15" customWidth="1"/>
    <col min="13077" max="13077" width="22.5703125" style="15" customWidth="1"/>
    <col min="13078" max="13080" width="50.7109375" style="15" customWidth="1"/>
    <col min="13081" max="13082" width="20.7109375" style="15" customWidth="1"/>
    <col min="13083" max="13084" width="50.7109375" style="15" customWidth="1"/>
    <col min="13085" max="13088" width="11.42578125" style="15"/>
    <col min="13089" max="13095" width="11.42578125" style="15" customWidth="1"/>
    <col min="13096" max="13233" width="11.42578125" style="15"/>
    <col min="13234" max="13234" width="14.85546875" style="15" customWidth="1"/>
    <col min="13235" max="13312" width="11.42578125" style="15"/>
    <col min="13313" max="13313" width="9.140625" style="15" customWidth="1"/>
    <col min="13314" max="13314" width="30.28515625" style="15" customWidth="1"/>
    <col min="13315" max="13315" width="13.42578125" style="15" customWidth="1"/>
    <col min="13316" max="13316" width="24.28515625" style="15" customWidth="1"/>
    <col min="13317" max="13318" width="35.7109375" style="15" customWidth="1"/>
    <col min="13319" max="13321" width="10.7109375" style="15" customWidth="1"/>
    <col min="13322" max="13322" width="31.5703125" style="15" customWidth="1"/>
    <col min="13323" max="13323" width="30.7109375" style="15" customWidth="1"/>
    <col min="13324" max="13326" width="10.7109375" style="15" customWidth="1"/>
    <col min="13327" max="13327" width="13.28515625" style="15" customWidth="1"/>
    <col min="13328" max="13329" width="37.5703125" style="15" customWidth="1"/>
    <col min="13330" max="13331" width="23.28515625" style="15" customWidth="1"/>
    <col min="13332" max="13332" width="23.5703125" style="15" customWidth="1"/>
    <col min="13333" max="13333" width="22.5703125" style="15" customWidth="1"/>
    <col min="13334" max="13336" width="50.7109375" style="15" customWidth="1"/>
    <col min="13337" max="13338" width="20.7109375" style="15" customWidth="1"/>
    <col min="13339" max="13340" width="50.7109375" style="15" customWidth="1"/>
    <col min="13341" max="13344" width="11.42578125" style="15"/>
    <col min="13345" max="13351" width="11.42578125" style="15" customWidth="1"/>
    <col min="13352" max="13489" width="11.42578125" style="15"/>
    <col min="13490" max="13490" width="14.85546875" style="15" customWidth="1"/>
    <col min="13491" max="13568" width="11.42578125" style="15"/>
    <col min="13569" max="13569" width="9.140625" style="15" customWidth="1"/>
    <col min="13570" max="13570" width="30.28515625" style="15" customWidth="1"/>
    <col min="13571" max="13571" width="13.42578125" style="15" customWidth="1"/>
    <col min="13572" max="13572" width="24.28515625" style="15" customWidth="1"/>
    <col min="13573" max="13574" width="35.7109375" style="15" customWidth="1"/>
    <col min="13575" max="13577" width="10.7109375" style="15" customWidth="1"/>
    <col min="13578" max="13578" width="31.5703125" style="15" customWidth="1"/>
    <col min="13579" max="13579" width="30.7109375" style="15" customWidth="1"/>
    <col min="13580" max="13582" width="10.7109375" style="15" customWidth="1"/>
    <col min="13583" max="13583" width="13.28515625" style="15" customWidth="1"/>
    <col min="13584" max="13585" width="37.5703125" style="15" customWidth="1"/>
    <col min="13586" max="13587" width="23.28515625" style="15" customWidth="1"/>
    <col min="13588" max="13588" width="23.5703125" style="15" customWidth="1"/>
    <col min="13589" max="13589" width="22.5703125" style="15" customWidth="1"/>
    <col min="13590" max="13592" width="50.7109375" style="15" customWidth="1"/>
    <col min="13593" max="13594" width="20.7109375" style="15" customWidth="1"/>
    <col min="13595" max="13596" width="50.7109375" style="15" customWidth="1"/>
    <col min="13597" max="13600" width="11.42578125" style="15"/>
    <col min="13601" max="13607" width="11.42578125" style="15" customWidth="1"/>
    <col min="13608" max="13745" width="11.42578125" style="15"/>
    <col min="13746" max="13746" width="14.85546875" style="15" customWidth="1"/>
    <col min="13747" max="13824" width="11.42578125" style="15"/>
    <col min="13825" max="13825" width="9.140625" style="15" customWidth="1"/>
    <col min="13826" max="13826" width="30.28515625" style="15" customWidth="1"/>
    <col min="13827" max="13827" width="13.42578125" style="15" customWidth="1"/>
    <col min="13828" max="13828" width="24.28515625" style="15" customWidth="1"/>
    <col min="13829" max="13830" width="35.7109375" style="15" customWidth="1"/>
    <col min="13831" max="13833" width="10.7109375" style="15" customWidth="1"/>
    <col min="13834" max="13834" width="31.5703125" style="15" customWidth="1"/>
    <col min="13835" max="13835" width="30.7109375" style="15" customWidth="1"/>
    <col min="13836" max="13838" width="10.7109375" style="15" customWidth="1"/>
    <col min="13839" max="13839" width="13.28515625" style="15" customWidth="1"/>
    <col min="13840" max="13841" width="37.5703125" style="15" customWidth="1"/>
    <col min="13842" max="13843" width="23.28515625" style="15" customWidth="1"/>
    <col min="13844" max="13844" width="23.5703125" style="15" customWidth="1"/>
    <col min="13845" max="13845" width="22.5703125" style="15" customWidth="1"/>
    <col min="13846" max="13848" width="50.7109375" style="15" customWidth="1"/>
    <col min="13849" max="13850" width="20.7109375" style="15" customWidth="1"/>
    <col min="13851" max="13852" width="50.7109375" style="15" customWidth="1"/>
    <col min="13853" max="13856" width="11.42578125" style="15"/>
    <col min="13857" max="13863" width="11.42578125" style="15" customWidth="1"/>
    <col min="13864" max="14001" width="11.42578125" style="15"/>
    <col min="14002" max="14002" width="14.85546875" style="15" customWidth="1"/>
    <col min="14003" max="14080" width="11.42578125" style="15"/>
    <col min="14081" max="14081" width="9.140625" style="15" customWidth="1"/>
    <col min="14082" max="14082" width="30.28515625" style="15" customWidth="1"/>
    <col min="14083" max="14083" width="13.42578125" style="15" customWidth="1"/>
    <col min="14084" max="14084" width="24.28515625" style="15" customWidth="1"/>
    <col min="14085" max="14086" width="35.7109375" style="15" customWidth="1"/>
    <col min="14087" max="14089" width="10.7109375" style="15" customWidth="1"/>
    <col min="14090" max="14090" width="31.5703125" style="15" customWidth="1"/>
    <col min="14091" max="14091" width="30.7109375" style="15" customWidth="1"/>
    <col min="14092" max="14094" width="10.7109375" style="15" customWidth="1"/>
    <col min="14095" max="14095" width="13.28515625" style="15" customWidth="1"/>
    <col min="14096" max="14097" width="37.5703125" style="15" customWidth="1"/>
    <col min="14098" max="14099" width="23.28515625" style="15" customWidth="1"/>
    <col min="14100" max="14100" width="23.5703125" style="15" customWidth="1"/>
    <col min="14101" max="14101" width="22.5703125" style="15" customWidth="1"/>
    <col min="14102" max="14104" width="50.7109375" style="15" customWidth="1"/>
    <col min="14105" max="14106" width="20.7109375" style="15" customWidth="1"/>
    <col min="14107" max="14108" width="50.7109375" style="15" customWidth="1"/>
    <col min="14109" max="14112" width="11.42578125" style="15"/>
    <col min="14113" max="14119" width="11.42578125" style="15" customWidth="1"/>
    <col min="14120" max="14257" width="11.42578125" style="15"/>
    <col min="14258" max="14258" width="14.85546875" style="15" customWidth="1"/>
    <col min="14259" max="14336" width="11.42578125" style="15"/>
    <col min="14337" max="14337" width="9.140625" style="15" customWidth="1"/>
    <col min="14338" max="14338" width="30.28515625" style="15" customWidth="1"/>
    <col min="14339" max="14339" width="13.42578125" style="15" customWidth="1"/>
    <col min="14340" max="14340" width="24.28515625" style="15" customWidth="1"/>
    <col min="14341" max="14342" width="35.7109375" style="15" customWidth="1"/>
    <col min="14343" max="14345" width="10.7109375" style="15" customWidth="1"/>
    <col min="14346" max="14346" width="31.5703125" style="15" customWidth="1"/>
    <col min="14347" max="14347" width="30.7109375" style="15" customWidth="1"/>
    <col min="14348" max="14350" width="10.7109375" style="15" customWidth="1"/>
    <col min="14351" max="14351" width="13.28515625" style="15" customWidth="1"/>
    <col min="14352" max="14353" width="37.5703125" style="15" customWidth="1"/>
    <col min="14354" max="14355" width="23.28515625" style="15" customWidth="1"/>
    <col min="14356" max="14356" width="23.5703125" style="15" customWidth="1"/>
    <col min="14357" max="14357" width="22.5703125" style="15" customWidth="1"/>
    <col min="14358" max="14360" width="50.7109375" style="15" customWidth="1"/>
    <col min="14361" max="14362" width="20.7109375" style="15" customWidth="1"/>
    <col min="14363" max="14364" width="50.7109375" style="15" customWidth="1"/>
    <col min="14365" max="14368" width="11.42578125" style="15"/>
    <col min="14369" max="14375" width="11.42578125" style="15" customWidth="1"/>
    <col min="14376" max="14513" width="11.42578125" style="15"/>
    <col min="14514" max="14514" width="14.85546875" style="15" customWidth="1"/>
    <col min="14515" max="14592" width="11.42578125" style="15"/>
    <col min="14593" max="14593" width="9.140625" style="15" customWidth="1"/>
    <col min="14594" max="14594" width="30.28515625" style="15" customWidth="1"/>
    <col min="14595" max="14595" width="13.42578125" style="15" customWidth="1"/>
    <col min="14596" max="14596" width="24.28515625" style="15" customWidth="1"/>
    <col min="14597" max="14598" width="35.7109375" style="15" customWidth="1"/>
    <col min="14599" max="14601" width="10.7109375" style="15" customWidth="1"/>
    <col min="14602" max="14602" width="31.5703125" style="15" customWidth="1"/>
    <col min="14603" max="14603" width="30.7109375" style="15" customWidth="1"/>
    <col min="14604" max="14606" width="10.7109375" style="15" customWidth="1"/>
    <col min="14607" max="14607" width="13.28515625" style="15" customWidth="1"/>
    <col min="14608" max="14609" width="37.5703125" style="15" customWidth="1"/>
    <col min="14610" max="14611" width="23.28515625" style="15" customWidth="1"/>
    <col min="14612" max="14612" width="23.5703125" style="15" customWidth="1"/>
    <col min="14613" max="14613" width="22.5703125" style="15" customWidth="1"/>
    <col min="14614" max="14616" width="50.7109375" style="15" customWidth="1"/>
    <col min="14617" max="14618" width="20.7109375" style="15" customWidth="1"/>
    <col min="14619" max="14620" width="50.7109375" style="15" customWidth="1"/>
    <col min="14621" max="14624" width="11.42578125" style="15"/>
    <col min="14625" max="14631" width="11.42578125" style="15" customWidth="1"/>
    <col min="14632" max="14769" width="11.42578125" style="15"/>
    <col min="14770" max="14770" width="14.85546875" style="15" customWidth="1"/>
    <col min="14771" max="14848" width="11.42578125" style="15"/>
    <col min="14849" max="14849" width="9.140625" style="15" customWidth="1"/>
    <col min="14850" max="14850" width="30.28515625" style="15" customWidth="1"/>
    <col min="14851" max="14851" width="13.42578125" style="15" customWidth="1"/>
    <col min="14852" max="14852" width="24.28515625" style="15" customWidth="1"/>
    <col min="14853" max="14854" width="35.7109375" style="15" customWidth="1"/>
    <col min="14855" max="14857" width="10.7109375" style="15" customWidth="1"/>
    <col min="14858" max="14858" width="31.5703125" style="15" customWidth="1"/>
    <col min="14859" max="14859" width="30.7109375" style="15" customWidth="1"/>
    <col min="14860" max="14862" width="10.7109375" style="15" customWidth="1"/>
    <col min="14863" max="14863" width="13.28515625" style="15" customWidth="1"/>
    <col min="14864" max="14865" width="37.5703125" style="15" customWidth="1"/>
    <col min="14866" max="14867" width="23.28515625" style="15" customWidth="1"/>
    <col min="14868" max="14868" width="23.5703125" style="15" customWidth="1"/>
    <col min="14869" max="14869" width="22.5703125" style="15" customWidth="1"/>
    <col min="14870" max="14872" width="50.7109375" style="15" customWidth="1"/>
    <col min="14873" max="14874" width="20.7109375" style="15" customWidth="1"/>
    <col min="14875" max="14876" width="50.7109375" style="15" customWidth="1"/>
    <col min="14877" max="14880" width="11.42578125" style="15"/>
    <col min="14881" max="14887" width="11.42578125" style="15" customWidth="1"/>
    <col min="14888" max="15025" width="11.42578125" style="15"/>
    <col min="15026" max="15026" width="14.85546875" style="15" customWidth="1"/>
    <col min="15027" max="15104" width="11.42578125" style="15"/>
    <col min="15105" max="15105" width="9.140625" style="15" customWidth="1"/>
    <col min="15106" max="15106" width="30.28515625" style="15" customWidth="1"/>
    <col min="15107" max="15107" width="13.42578125" style="15" customWidth="1"/>
    <col min="15108" max="15108" width="24.28515625" style="15" customWidth="1"/>
    <col min="15109" max="15110" width="35.7109375" style="15" customWidth="1"/>
    <col min="15111" max="15113" width="10.7109375" style="15" customWidth="1"/>
    <col min="15114" max="15114" width="31.5703125" style="15" customWidth="1"/>
    <col min="15115" max="15115" width="30.7109375" style="15" customWidth="1"/>
    <col min="15116" max="15118" width="10.7109375" style="15" customWidth="1"/>
    <col min="15119" max="15119" width="13.28515625" style="15" customWidth="1"/>
    <col min="15120" max="15121" width="37.5703125" style="15" customWidth="1"/>
    <col min="15122" max="15123" width="23.28515625" style="15" customWidth="1"/>
    <col min="15124" max="15124" width="23.5703125" style="15" customWidth="1"/>
    <col min="15125" max="15125" width="22.5703125" style="15" customWidth="1"/>
    <col min="15126" max="15128" width="50.7109375" style="15" customWidth="1"/>
    <col min="15129" max="15130" width="20.7109375" style="15" customWidth="1"/>
    <col min="15131" max="15132" width="50.7109375" style="15" customWidth="1"/>
    <col min="15133" max="15136" width="11.42578125" style="15"/>
    <col min="15137" max="15143" width="11.42578125" style="15" customWidth="1"/>
    <col min="15144" max="15281" width="11.42578125" style="15"/>
    <col min="15282" max="15282" width="14.85546875" style="15" customWidth="1"/>
    <col min="15283" max="15360" width="11.42578125" style="15"/>
    <col min="15361" max="15361" width="9.140625" style="15" customWidth="1"/>
    <col min="15362" max="15362" width="30.28515625" style="15" customWidth="1"/>
    <col min="15363" max="15363" width="13.42578125" style="15" customWidth="1"/>
    <col min="15364" max="15364" width="24.28515625" style="15" customWidth="1"/>
    <col min="15365" max="15366" width="35.7109375" style="15" customWidth="1"/>
    <col min="15367" max="15369" width="10.7109375" style="15" customWidth="1"/>
    <col min="15370" max="15370" width="31.5703125" style="15" customWidth="1"/>
    <col min="15371" max="15371" width="30.7109375" style="15" customWidth="1"/>
    <col min="15372" max="15374" width="10.7109375" style="15" customWidth="1"/>
    <col min="15375" max="15375" width="13.28515625" style="15" customWidth="1"/>
    <col min="15376" max="15377" width="37.5703125" style="15" customWidth="1"/>
    <col min="15378" max="15379" width="23.28515625" style="15" customWidth="1"/>
    <col min="15380" max="15380" width="23.5703125" style="15" customWidth="1"/>
    <col min="15381" max="15381" width="22.5703125" style="15" customWidth="1"/>
    <col min="15382" max="15384" width="50.7109375" style="15" customWidth="1"/>
    <col min="15385" max="15386" width="20.7109375" style="15" customWidth="1"/>
    <col min="15387" max="15388" width="50.7109375" style="15" customWidth="1"/>
    <col min="15389" max="15392" width="11.42578125" style="15"/>
    <col min="15393" max="15399" width="11.42578125" style="15" customWidth="1"/>
    <col min="15400" max="15537" width="11.42578125" style="15"/>
    <col min="15538" max="15538" width="14.85546875" style="15" customWidth="1"/>
    <col min="15539" max="15616" width="11.42578125" style="15"/>
    <col min="15617" max="15617" width="9.140625" style="15" customWidth="1"/>
    <col min="15618" max="15618" width="30.28515625" style="15" customWidth="1"/>
    <col min="15619" max="15619" width="13.42578125" style="15" customWidth="1"/>
    <col min="15620" max="15620" width="24.28515625" style="15" customWidth="1"/>
    <col min="15621" max="15622" width="35.7109375" style="15" customWidth="1"/>
    <col min="15623" max="15625" width="10.7109375" style="15" customWidth="1"/>
    <col min="15626" max="15626" width="31.5703125" style="15" customWidth="1"/>
    <col min="15627" max="15627" width="30.7109375" style="15" customWidth="1"/>
    <col min="15628" max="15630" width="10.7109375" style="15" customWidth="1"/>
    <col min="15631" max="15631" width="13.28515625" style="15" customWidth="1"/>
    <col min="15632" max="15633" width="37.5703125" style="15" customWidth="1"/>
    <col min="15634" max="15635" width="23.28515625" style="15" customWidth="1"/>
    <col min="15636" max="15636" width="23.5703125" style="15" customWidth="1"/>
    <col min="15637" max="15637" width="22.5703125" style="15" customWidth="1"/>
    <col min="15638" max="15640" width="50.7109375" style="15" customWidth="1"/>
    <col min="15641" max="15642" width="20.7109375" style="15" customWidth="1"/>
    <col min="15643" max="15644" width="50.7109375" style="15" customWidth="1"/>
    <col min="15645" max="15648" width="11.42578125" style="15"/>
    <col min="15649" max="15655" width="11.42578125" style="15" customWidth="1"/>
    <col min="15656" max="15793" width="11.42578125" style="15"/>
    <col min="15794" max="15794" width="14.85546875" style="15" customWidth="1"/>
    <col min="15795" max="15872" width="11.42578125" style="15"/>
    <col min="15873" max="15873" width="9.140625" style="15" customWidth="1"/>
    <col min="15874" max="15874" width="30.28515625" style="15" customWidth="1"/>
    <col min="15875" max="15875" width="13.42578125" style="15" customWidth="1"/>
    <col min="15876" max="15876" width="24.28515625" style="15" customWidth="1"/>
    <col min="15877" max="15878" width="35.7109375" style="15" customWidth="1"/>
    <col min="15879" max="15881" width="10.7109375" style="15" customWidth="1"/>
    <col min="15882" max="15882" width="31.5703125" style="15" customWidth="1"/>
    <col min="15883" max="15883" width="30.7109375" style="15" customWidth="1"/>
    <col min="15884" max="15886" width="10.7109375" style="15" customWidth="1"/>
    <col min="15887" max="15887" width="13.28515625" style="15" customWidth="1"/>
    <col min="15888" max="15889" width="37.5703125" style="15" customWidth="1"/>
    <col min="15890" max="15891" width="23.28515625" style="15" customWidth="1"/>
    <col min="15892" max="15892" width="23.5703125" style="15" customWidth="1"/>
    <col min="15893" max="15893" width="22.5703125" style="15" customWidth="1"/>
    <col min="15894" max="15896" width="50.7109375" style="15" customWidth="1"/>
    <col min="15897" max="15898" width="20.7109375" style="15" customWidth="1"/>
    <col min="15899" max="15900" width="50.7109375" style="15" customWidth="1"/>
    <col min="15901" max="15904" width="11.42578125" style="15"/>
    <col min="15905" max="15911" width="11.42578125" style="15" customWidth="1"/>
    <col min="15912" max="16049" width="11.42578125" style="15"/>
    <col min="16050" max="16050" width="14.85546875" style="15" customWidth="1"/>
    <col min="16051" max="16128" width="11.42578125" style="15"/>
    <col min="16129" max="16129" width="9.140625" style="15" customWidth="1"/>
    <col min="16130" max="16130" width="30.28515625" style="15" customWidth="1"/>
    <col min="16131" max="16131" width="13.42578125" style="15" customWidth="1"/>
    <col min="16132" max="16132" width="24.28515625" style="15" customWidth="1"/>
    <col min="16133" max="16134" width="35.7109375" style="15" customWidth="1"/>
    <col min="16135" max="16137" width="10.7109375" style="15" customWidth="1"/>
    <col min="16138" max="16138" width="31.5703125" style="15" customWidth="1"/>
    <col min="16139" max="16139" width="30.7109375" style="15" customWidth="1"/>
    <col min="16140" max="16142" width="10.7109375" style="15" customWidth="1"/>
    <col min="16143" max="16143" width="13.28515625" style="15" customWidth="1"/>
    <col min="16144" max="16145" width="37.5703125" style="15" customWidth="1"/>
    <col min="16146" max="16147" width="23.28515625" style="15" customWidth="1"/>
    <col min="16148" max="16148" width="23.5703125" style="15" customWidth="1"/>
    <col min="16149" max="16149" width="22.5703125" style="15" customWidth="1"/>
    <col min="16150" max="16152" width="50.7109375" style="15" customWidth="1"/>
    <col min="16153" max="16154" width="20.7109375" style="15" customWidth="1"/>
    <col min="16155" max="16156" width="50.7109375" style="15" customWidth="1"/>
    <col min="16157" max="16160" width="11.42578125" style="15"/>
    <col min="16161" max="16167" width="11.42578125" style="15" customWidth="1"/>
    <col min="16168" max="16305" width="11.42578125" style="15"/>
    <col min="16306" max="16306" width="14.85546875" style="15" customWidth="1"/>
    <col min="16307" max="16384" width="11.42578125" style="15"/>
  </cols>
  <sheetData>
    <row r="1" spans="1:33"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row>
    <row r="2" spans="1:33"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row>
    <row r="3" spans="1:33"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row>
    <row r="4" spans="1:33"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row>
    <row r="5" spans="1:33"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row>
    <row r="6" spans="1:33"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c r="V6" s="13" t="s">
        <v>513</v>
      </c>
    </row>
    <row r="7" spans="1:33" s="14" customFormat="1" ht="39.950000000000003" customHeight="1" x14ac:dyDescent="0.3">
      <c r="A7" s="699" t="s">
        <v>4</v>
      </c>
      <c r="B7" s="699"/>
      <c r="C7" s="1118" t="s">
        <v>514</v>
      </c>
      <c r="D7" s="1118"/>
      <c r="E7" s="1118"/>
      <c r="F7" s="1118"/>
      <c r="G7" s="1118"/>
      <c r="H7" s="1118"/>
      <c r="I7" s="1118"/>
      <c r="J7" s="1118"/>
      <c r="K7" s="1118"/>
      <c r="L7" s="1118"/>
      <c r="M7" s="1118"/>
      <c r="N7" s="1118"/>
      <c r="O7" s="1118"/>
      <c r="P7" s="1118"/>
      <c r="Q7" s="1118"/>
      <c r="R7" s="1118"/>
      <c r="S7" s="1118"/>
      <c r="T7" s="1118"/>
      <c r="U7" s="1118"/>
      <c r="V7" s="711" t="s">
        <v>67</v>
      </c>
      <c r="W7" s="791" t="s">
        <v>515</v>
      </c>
      <c r="X7" s="792"/>
      <c r="Y7" s="792"/>
      <c r="Z7" s="793"/>
      <c r="AA7" s="723" t="s">
        <v>68</v>
      </c>
      <c r="AB7" s="785" t="s">
        <v>516</v>
      </c>
    </row>
    <row r="8" spans="1:33" s="14" customFormat="1" ht="39.950000000000003" customHeight="1" x14ac:dyDescent="0.3">
      <c r="A8" s="1122" t="s">
        <v>8</v>
      </c>
      <c r="B8" s="1122"/>
      <c r="C8" s="1118" t="s">
        <v>517</v>
      </c>
      <c r="D8" s="1118"/>
      <c r="E8" s="1118"/>
      <c r="F8" s="1118"/>
      <c r="G8" s="1118"/>
      <c r="H8" s="1118"/>
      <c r="I8" s="1118"/>
      <c r="J8" s="1118"/>
      <c r="K8" s="1118"/>
      <c r="L8" s="1118"/>
      <c r="M8" s="1118"/>
      <c r="N8" s="1118"/>
      <c r="O8" s="1118"/>
      <c r="P8" s="1118"/>
      <c r="Q8" s="1118"/>
      <c r="R8" s="1118"/>
      <c r="S8" s="1118"/>
      <c r="T8" s="1118"/>
      <c r="U8" s="1118"/>
      <c r="V8" s="712"/>
      <c r="W8" s="794"/>
      <c r="X8" s="795"/>
      <c r="Y8" s="795"/>
      <c r="Z8" s="796"/>
      <c r="AA8" s="724"/>
      <c r="AB8" s="786"/>
    </row>
    <row r="9" spans="1:33" s="14" customFormat="1" ht="39.950000000000003" customHeight="1" x14ac:dyDescent="0.3">
      <c r="A9" s="699" t="s">
        <v>52</v>
      </c>
      <c r="B9" s="699"/>
      <c r="C9" s="1119">
        <v>43649</v>
      </c>
      <c r="D9" s="1118"/>
      <c r="E9" s="1118"/>
      <c r="F9" s="1118"/>
      <c r="G9" s="1118"/>
      <c r="H9" s="1118"/>
      <c r="I9" s="1118"/>
      <c r="J9" s="1118"/>
      <c r="K9" s="1118"/>
      <c r="L9" s="1118"/>
      <c r="M9" s="1118"/>
      <c r="N9" s="1118"/>
      <c r="O9" s="1118"/>
      <c r="P9" s="1118"/>
      <c r="Q9" s="1118"/>
      <c r="R9" s="1118"/>
      <c r="S9" s="1118"/>
      <c r="T9" s="1118"/>
      <c r="U9" s="1118"/>
      <c r="V9" s="712"/>
      <c r="W9" s="794"/>
      <c r="X9" s="795"/>
      <c r="Y9" s="795"/>
      <c r="Z9" s="796"/>
      <c r="AA9" s="724"/>
      <c r="AB9" s="786"/>
    </row>
    <row r="10" spans="1:33" s="14" customFormat="1" ht="39.950000000000003" customHeight="1" x14ac:dyDescent="0.3">
      <c r="A10" s="699" t="s">
        <v>12</v>
      </c>
      <c r="B10" s="699"/>
      <c r="C10" s="1118" t="s">
        <v>518</v>
      </c>
      <c r="D10" s="1118"/>
      <c r="E10" s="1118"/>
      <c r="F10" s="1118"/>
      <c r="G10" s="1118"/>
      <c r="H10" s="1118"/>
      <c r="I10" s="1118"/>
      <c r="J10" s="1118"/>
      <c r="K10" s="1118"/>
      <c r="L10" s="1118"/>
      <c r="M10" s="1118"/>
      <c r="N10" s="1118"/>
      <c r="O10" s="1118"/>
      <c r="P10" s="1118"/>
      <c r="Q10" s="1118"/>
      <c r="R10" s="1118"/>
      <c r="S10" s="1118"/>
      <c r="T10" s="1118"/>
      <c r="U10" s="1118"/>
      <c r="V10" s="713"/>
      <c r="W10" s="797"/>
      <c r="X10" s="798"/>
      <c r="Y10" s="798"/>
      <c r="Z10" s="799"/>
      <c r="AA10" s="725"/>
      <c r="AB10" s="787"/>
    </row>
    <row r="11" spans="1:33"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row>
    <row r="12" spans="1:33" ht="86.25" customHeight="1" x14ac:dyDescent="0.3">
      <c r="A12" s="1151" t="s">
        <v>20</v>
      </c>
      <c r="B12" s="1149" t="s">
        <v>21</v>
      </c>
      <c r="C12" s="1149" t="s">
        <v>19</v>
      </c>
      <c r="D12" s="1149" t="s">
        <v>53</v>
      </c>
      <c r="E12" s="1147" t="s">
        <v>69</v>
      </c>
      <c r="F12" s="1147" t="s">
        <v>70</v>
      </c>
      <c r="G12" s="438" t="s">
        <v>49</v>
      </c>
      <c r="H12" s="438"/>
      <c r="I12" s="438"/>
      <c r="J12" s="1149" t="s">
        <v>7</v>
      </c>
      <c r="K12" s="1149" t="s">
        <v>22</v>
      </c>
      <c r="L12" s="1149" t="s">
        <v>5</v>
      </c>
      <c r="M12" s="1149"/>
      <c r="N12" s="1149"/>
      <c r="O12" s="1149" t="s">
        <v>13</v>
      </c>
      <c r="P12" s="1149"/>
      <c r="Q12" s="1149"/>
      <c r="R12" s="1149"/>
      <c r="S12" s="1149"/>
      <c r="T12" s="1149"/>
      <c r="U12" s="1149"/>
      <c r="V12" s="672" t="s">
        <v>55</v>
      </c>
      <c r="W12" s="672"/>
      <c r="X12" s="672"/>
      <c r="Y12" s="672"/>
      <c r="Z12" s="672"/>
      <c r="AA12" s="672"/>
      <c r="AB12" s="672"/>
      <c r="AG12"/>
    </row>
    <row r="13" spans="1:33" ht="4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149" t="s">
        <v>63</v>
      </c>
      <c r="R13" s="1149" t="s">
        <v>6</v>
      </c>
      <c r="S13" s="1149" t="s">
        <v>3</v>
      </c>
      <c r="T13" s="1149"/>
      <c r="U13" s="1149" t="s">
        <v>17</v>
      </c>
      <c r="V13" s="23" t="s">
        <v>73</v>
      </c>
      <c r="W13" s="84" t="s">
        <v>56</v>
      </c>
      <c r="X13" s="84" t="s">
        <v>57</v>
      </c>
      <c r="Y13" s="672" t="s">
        <v>66</v>
      </c>
      <c r="Z13" s="672"/>
      <c r="AA13" s="84" t="s">
        <v>65</v>
      </c>
      <c r="AB13" s="672" t="s">
        <v>58</v>
      </c>
      <c r="AG13"/>
    </row>
    <row r="14" spans="1:33" ht="189.75" hidden="1" x14ac:dyDescent="0.3">
      <c r="A14" s="1151"/>
      <c r="B14" s="1149"/>
      <c r="C14" s="1149"/>
      <c r="D14" s="1149"/>
      <c r="E14" s="1147"/>
      <c r="F14" s="1147"/>
      <c r="G14" s="1120"/>
      <c r="H14" s="1120"/>
      <c r="I14" s="1120"/>
      <c r="J14" s="1149"/>
      <c r="K14" s="1149"/>
      <c r="L14" s="1120"/>
      <c r="M14" s="1120"/>
      <c r="N14" s="1120"/>
      <c r="O14" s="1120"/>
      <c r="P14" s="1149"/>
      <c r="Q14" s="1149"/>
      <c r="R14" s="1149"/>
      <c r="S14" s="83" t="s">
        <v>39</v>
      </c>
      <c r="T14" s="83" t="s">
        <v>40</v>
      </c>
      <c r="U14" s="1149"/>
      <c r="V14" s="136" t="s">
        <v>62</v>
      </c>
      <c r="W14" s="137" t="s">
        <v>76</v>
      </c>
      <c r="X14" s="137" t="s">
        <v>59</v>
      </c>
      <c r="Y14" s="136" t="s">
        <v>60</v>
      </c>
      <c r="Z14" s="136" t="s">
        <v>61</v>
      </c>
      <c r="AA14" s="138" t="s">
        <v>77</v>
      </c>
      <c r="AB14" s="672"/>
      <c r="AG14"/>
    </row>
    <row r="15" spans="1:33" s="16" customFormat="1" ht="78" hidden="1" customHeight="1" x14ac:dyDescent="0.25">
      <c r="A15" s="774">
        <v>1</v>
      </c>
      <c r="B15" s="671" t="s">
        <v>519</v>
      </c>
      <c r="C15" s="1063" t="s">
        <v>520</v>
      </c>
      <c r="D15" s="764" t="s">
        <v>521</v>
      </c>
      <c r="E15" s="29" t="s">
        <v>522</v>
      </c>
      <c r="F15" s="27" t="s">
        <v>523</v>
      </c>
      <c r="G15" s="770">
        <v>3</v>
      </c>
      <c r="H15" s="770">
        <v>3</v>
      </c>
      <c r="I15" s="772"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ALTO</v>
      </c>
      <c r="J15" s="145" t="s">
        <v>524</v>
      </c>
      <c r="K15" s="34" t="s">
        <v>272</v>
      </c>
      <c r="L15" s="770">
        <v>2</v>
      </c>
      <c r="M15" s="770">
        <v>3</v>
      </c>
      <c r="N15" s="772"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MODERADO</v>
      </c>
      <c r="O15" s="750" t="s">
        <v>23</v>
      </c>
      <c r="P15" s="79" t="s">
        <v>525</v>
      </c>
      <c r="Q15" s="79" t="s">
        <v>526</v>
      </c>
      <c r="R15" s="79" t="s">
        <v>527</v>
      </c>
      <c r="S15" s="43">
        <v>43617</v>
      </c>
      <c r="T15" s="43">
        <v>43709</v>
      </c>
      <c r="U15" s="44" t="s">
        <v>528</v>
      </c>
      <c r="V15" s="655" t="s">
        <v>529</v>
      </c>
      <c r="W15" s="655" t="s">
        <v>530</v>
      </c>
      <c r="X15" s="655" t="s">
        <v>531</v>
      </c>
      <c r="Y15" s="615"/>
      <c r="Z15" s="655" t="s">
        <v>532</v>
      </c>
      <c r="AA15" s="615"/>
      <c r="AB15" s="655" t="s">
        <v>533</v>
      </c>
      <c r="AG15"/>
    </row>
    <row r="16" spans="1:33" s="16" customFormat="1" ht="78" hidden="1" customHeight="1" x14ac:dyDescent="0.25">
      <c r="A16" s="775"/>
      <c r="B16" s="646"/>
      <c r="C16" s="1058"/>
      <c r="D16" s="765"/>
      <c r="E16" s="27" t="s">
        <v>534</v>
      </c>
      <c r="F16" s="29" t="s">
        <v>535</v>
      </c>
      <c r="G16" s="771"/>
      <c r="H16" s="771"/>
      <c r="I16" s="773"/>
      <c r="J16" s="40" t="s">
        <v>536</v>
      </c>
      <c r="K16" s="34" t="s">
        <v>272</v>
      </c>
      <c r="L16" s="771"/>
      <c r="M16" s="771"/>
      <c r="N16" s="773"/>
      <c r="O16" s="751"/>
      <c r="P16" s="41"/>
      <c r="Q16" s="41" t="s">
        <v>537</v>
      </c>
      <c r="R16" s="80"/>
      <c r="S16" s="46"/>
      <c r="T16" s="46"/>
      <c r="U16" s="45"/>
      <c r="V16" s="656"/>
      <c r="W16" s="656"/>
      <c r="X16" s="656"/>
      <c r="Y16" s="615"/>
      <c r="Z16" s="656"/>
      <c r="AA16" s="615"/>
      <c r="AB16" s="656"/>
      <c r="AG16"/>
    </row>
    <row r="17" spans="1:38" s="16" customFormat="1" ht="78" hidden="1" customHeight="1" x14ac:dyDescent="0.25">
      <c r="A17" s="775"/>
      <c r="B17" s="646"/>
      <c r="C17" s="1059"/>
      <c r="D17" s="765"/>
      <c r="E17" s="27" t="s">
        <v>538</v>
      </c>
      <c r="F17" s="29"/>
      <c r="G17" s="771"/>
      <c r="H17" s="771"/>
      <c r="I17" s="773"/>
      <c r="J17" s="40" t="s">
        <v>539</v>
      </c>
      <c r="K17" s="34" t="s">
        <v>540</v>
      </c>
      <c r="L17" s="771"/>
      <c r="M17" s="771"/>
      <c r="N17" s="773"/>
      <c r="O17" s="751"/>
      <c r="P17" s="41"/>
      <c r="Q17" s="41" t="s">
        <v>539</v>
      </c>
      <c r="R17" s="80"/>
      <c r="S17" s="46"/>
      <c r="T17" s="46"/>
      <c r="U17" s="45"/>
      <c r="V17" s="671"/>
      <c r="W17" s="671"/>
      <c r="X17" s="671"/>
      <c r="Y17" s="615"/>
      <c r="Z17" s="671"/>
      <c r="AA17" s="615"/>
      <c r="AB17" s="671"/>
    </row>
    <row r="18" spans="1:38" s="16" customFormat="1" ht="78" hidden="1" customHeight="1" x14ac:dyDescent="0.25">
      <c r="A18" s="774">
        <v>2</v>
      </c>
      <c r="B18" s="671" t="s">
        <v>541</v>
      </c>
      <c r="C18" s="762" t="s">
        <v>520</v>
      </c>
      <c r="D18" s="764" t="s">
        <v>542</v>
      </c>
      <c r="E18" s="27" t="s">
        <v>543</v>
      </c>
      <c r="F18" s="27" t="s">
        <v>544</v>
      </c>
      <c r="G18" s="770">
        <v>3</v>
      </c>
      <c r="H18" s="770">
        <v>3</v>
      </c>
      <c r="I18" s="772" t="str">
        <f>IF(OR(AND(G18=1,H18=1),AND(G18=2,H18=1),AND(G18=1,H18=2),AND(G18=2,H18=2),AND(G18=3,H18=1)),"BAJO",IF(OR(AND(G18=4,H18=1),AND(G18=3,H18=2),AND(G18=2,H18=3),AND(G18=1,H18=3)),"MODERADO",IF(OR(AND(G18=5,H18=1),AND(G18=5,H18=2),AND(G18=4,H18=2),AND(G18=4,H18=3),AND(G18=3,H18=3),AND(G18=2,H18=4),AND(G18=1,H18=4),AND(G18=1,H18=5)),"ALTO",IF(OR(AND(G18=5,H18=3),AND(G18=5,H18=4),AND(G18=4,H18=4),AND(G18=3,H18=4),AND(G18=5,H18=5),AND(G18=4,H18=5),AND(G18=3,H18=5),AND(G18=2,H18=5)),"EXTREMO",""))))</f>
        <v>ALTO</v>
      </c>
      <c r="J18" s="40" t="s">
        <v>545</v>
      </c>
      <c r="K18" s="34" t="s">
        <v>272</v>
      </c>
      <c r="L18" s="770">
        <v>2</v>
      </c>
      <c r="M18" s="770">
        <v>3</v>
      </c>
      <c r="N18" s="772" t="str">
        <f>IF(OR(AND(L18=1,M18=1),AND(L18=2,M18=1),AND(L18=1,M18=2),AND(L18=2,M18=2),AND(L18=3,M18=1)),"BAJO",IF(OR(AND(L18=4,M18=1),AND(L18=3,M18=2),AND(L18=2,M18=3),AND(L18=1,M18=3)),"MODERADO",IF(OR(AND(L18=5,M18=1),AND(L18=5,M18=2),AND(L18=4,M18=2),AND(L18=4,M18=3),AND(L18=3,M18=3),AND(L18=2,M18=4),AND(L18=1,M18=4),AND(L18=1,M18=5)),"ALTO",IF(OR(AND(L18=5,M18=3),AND(L18=5,M18=4),AND(L18=4,M18=4),AND(L18=3,M18=4),AND(L18=5,M18=5),AND(L18=4,M18=5),AND(L18=3,M18=5),AND(L18=2,M18=5)),"EXTREMO",""))))</f>
        <v>MODERADO</v>
      </c>
      <c r="O18" s="750" t="s">
        <v>23</v>
      </c>
      <c r="P18" s="79" t="s">
        <v>525</v>
      </c>
      <c r="Q18" s="79"/>
      <c r="R18" s="79" t="s">
        <v>546</v>
      </c>
      <c r="S18" s="43">
        <v>43647</v>
      </c>
      <c r="T18" s="43">
        <v>43800</v>
      </c>
      <c r="U18" s="44" t="s">
        <v>528</v>
      </c>
      <c r="V18" s="632"/>
      <c r="W18" s="632"/>
      <c r="X18" s="632" t="s">
        <v>513</v>
      </c>
      <c r="Y18" s="632"/>
      <c r="Z18" s="632"/>
      <c r="AA18" s="632" t="s">
        <v>513</v>
      </c>
      <c r="AB18" s="632" t="s">
        <v>513</v>
      </c>
      <c r="AG18">
        <v>2</v>
      </c>
      <c r="AH18"/>
      <c r="AI18">
        <v>2</v>
      </c>
      <c r="AJ18"/>
      <c r="AK18"/>
      <c r="AL18"/>
    </row>
    <row r="19" spans="1:38" s="16" customFormat="1" ht="78" hidden="1" customHeight="1" x14ac:dyDescent="0.25">
      <c r="A19" s="775"/>
      <c r="B19" s="646"/>
      <c r="C19" s="763"/>
      <c r="D19" s="765"/>
      <c r="E19" s="29" t="s">
        <v>547</v>
      </c>
      <c r="F19" s="29" t="s">
        <v>548</v>
      </c>
      <c r="G19" s="771"/>
      <c r="H19" s="771"/>
      <c r="I19" s="773"/>
      <c r="J19" s="40" t="s">
        <v>549</v>
      </c>
      <c r="K19" s="34" t="s">
        <v>272</v>
      </c>
      <c r="L19" s="771"/>
      <c r="M19" s="771"/>
      <c r="N19" s="773"/>
      <c r="O19" s="751"/>
      <c r="P19" s="41"/>
      <c r="Q19" s="41"/>
      <c r="R19" s="80"/>
      <c r="S19" s="46"/>
      <c r="T19" s="46"/>
      <c r="U19" s="45"/>
      <c r="V19" s="634"/>
      <c r="W19" s="634"/>
      <c r="X19" s="634"/>
      <c r="Y19" s="634"/>
      <c r="Z19" s="634"/>
      <c r="AA19" s="634"/>
      <c r="AB19" s="634"/>
      <c r="AG19">
        <v>3</v>
      </c>
      <c r="AH19"/>
      <c r="AI19">
        <v>3</v>
      </c>
      <c r="AJ19"/>
      <c r="AK19"/>
      <c r="AL19"/>
    </row>
    <row r="20" spans="1:38" s="16" customFormat="1" ht="78" hidden="1" customHeight="1" x14ac:dyDescent="0.25">
      <c r="A20" s="775"/>
      <c r="B20" s="646"/>
      <c r="C20" s="763"/>
      <c r="D20" s="765"/>
      <c r="E20" s="29" t="s">
        <v>550</v>
      </c>
      <c r="F20" s="29"/>
      <c r="G20" s="771"/>
      <c r="H20" s="771"/>
      <c r="I20" s="773"/>
      <c r="J20" s="142"/>
      <c r="K20" s="34"/>
      <c r="L20" s="771"/>
      <c r="M20" s="771"/>
      <c r="N20" s="773"/>
      <c r="O20" s="751"/>
      <c r="P20" s="41"/>
      <c r="Q20" s="41"/>
      <c r="R20" s="80"/>
      <c r="S20" s="46"/>
      <c r="T20" s="46"/>
      <c r="U20" s="45"/>
      <c r="V20" s="634"/>
      <c r="W20" s="634"/>
      <c r="X20" s="634"/>
      <c r="Y20" s="634"/>
      <c r="Z20" s="634"/>
      <c r="AA20" s="634"/>
      <c r="AB20" s="634"/>
      <c r="AG20">
        <v>4</v>
      </c>
      <c r="AH20"/>
      <c r="AI20">
        <v>4</v>
      </c>
      <c r="AJ20"/>
      <c r="AK20"/>
      <c r="AL20"/>
    </row>
    <row r="21" spans="1:38" s="16" customFormat="1" ht="78" hidden="1" customHeight="1" x14ac:dyDescent="0.25">
      <c r="A21" s="775"/>
      <c r="B21" s="646"/>
      <c r="C21" s="763"/>
      <c r="D21" s="765"/>
      <c r="E21" s="29" t="s">
        <v>551</v>
      </c>
      <c r="F21" s="29"/>
      <c r="G21" s="771"/>
      <c r="H21" s="771"/>
      <c r="I21" s="773"/>
      <c r="J21" s="40"/>
      <c r="K21" s="34"/>
      <c r="L21" s="771"/>
      <c r="M21" s="771"/>
      <c r="N21" s="773"/>
      <c r="O21" s="751"/>
      <c r="P21" s="41"/>
      <c r="Q21" s="41"/>
      <c r="R21" s="80"/>
      <c r="S21" s="46"/>
      <c r="T21" s="46"/>
      <c r="U21" s="45"/>
      <c r="V21" s="633"/>
      <c r="W21" s="633"/>
      <c r="X21" s="633"/>
      <c r="Y21" s="633"/>
      <c r="Z21" s="633"/>
      <c r="AA21" s="633"/>
      <c r="AB21" s="633"/>
      <c r="AG21">
        <v>5</v>
      </c>
      <c r="AH21"/>
      <c r="AI21">
        <v>5</v>
      </c>
      <c r="AJ21"/>
      <c r="AK21" t="s">
        <v>41</v>
      </c>
      <c r="AL21"/>
    </row>
    <row r="22" spans="1:38" s="16" customFormat="1" ht="78" customHeight="1" x14ac:dyDescent="0.25">
      <c r="A22" s="1433">
        <v>3</v>
      </c>
      <c r="B22" s="1044" t="s">
        <v>552</v>
      </c>
      <c r="C22" s="1439" t="s">
        <v>553</v>
      </c>
      <c r="D22" s="1016" t="s">
        <v>554</v>
      </c>
      <c r="E22" s="163" t="s">
        <v>555</v>
      </c>
      <c r="F22" s="164" t="s">
        <v>556</v>
      </c>
      <c r="G22" s="1008">
        <v>3</v>
      </c>
      <c r="H22" s="1008">
        <v>3</v>
      </c>
      <c r="I22" s="1009" t="str">
        <f>IF(OR(AND(G22=1,H22=1),AND(G22=2,H22=1),AND(G22=1,H22=2),AND(G22=2,H22=2),AND(G22=3,H22=1)),"BAJO",IF(OR(AND(G22=4,H22=1),AND(G22=3,H22=2),AND(G22=2,H22=3),AND(G22=1,H22=3)),"MODERADO",IF(OR(AND(G22=5,H22=1),AND(G22=5,H22=2),AND(G22=4,H22=2),AND(G22=4,H22=3),AND(G22=3,H22=3),AND(G22=2,H22=4),AND(G22=1,H22=4),AND(G22=1,H22=5)),"ALTO",IF(OR(AND(G22=5,H22=3),AND(G22=5,H22=4),AND(G22=4,H22=4),AND(G22=3,H22=4),AND(G22=5,H22=5),AND(G22=4,H22=5),AND(G22=3,H22=5),AND(G22=2,H22=5)),"EXTREMO",""))))</f>
        <v>ALTO</v>
      </c>
      <c r="J22" s="165" t="s">
        <v>557</v>
      </c>
      <c r="K22" s="166" t="s">
        <v>272</v>
      </c>
      <c r="L22" s="1008">
        <v>2</v>
      </c>
      <c r="M22" s="1008">
        <v>3</v>
      </c>
      <c r="N22" s="1009" t="str">
        <f>IF(OR(AND(L22=1,M22=1),AND(L22=2,M22=1),AND(L22=1,M22=2),AND(L22=2,M22=2),AND(L22=3,M22=1)),"BAJO",IF(OR(AND(L22=4,M22=1),AND(L22=3,M22=2),AND(L22=2,M22=3),AND(L22=1,M22=3)),"MODERADO",IF(OR(AND(L22=5,M22=1),AND(L22=5,M22=2),AND(L22=4,M22=2),AND(L22=4,M22=3),AND(L22=3,M22=3),AND(L22=2,M22=4),AND(L22=1,M22=4),AND(L22=1,M22=5)),"ALTO",IF(OR(AND(L22=5,M22=3),AND(L22=5,M22=4),AND(L22=4,M22=4),AND(L22=3,M22=4),AND(L22=5,M22=5),AND(L22=4,M22=5),AND(L22=3,M22=5),AND(L22=2,M22=5)),"EXTREMO",""))))</f>
        <v>MODERADO</v>
      </c>
      <c r="O22" s="1010" t="s">
        <v>23</v>
      </c>
      <c r="P22" s="81" t="s">
        <v>525</v>
      </c>
      <c r="Q22" s="167" t="s">
        <v>558</v>
      </c>
      <c r="R22" s="168" t="s">
        <v>559</v>
      </c>
      <c r="S22" s="169">
        <v>43647</v>
      </c>
      <c r="T22" s="169">
        <v>43800</v>
      </c>
      <c r="U22" s="44" t="s">
        <v>528</v>
      </c>
      <c r="V22" s="655" t="s">
        <v>560</v>
      </c>
      <c r="W22" s="655" t="s">
        <v>561</v>
      </c>
      <c r="X22" s="655" t="s">
        <v>562</v>
      </c>
      <c r="Y22" s="632"/>
      <c r="Z22" s="655" t="s">
        <v>227</v>
      </c>
      <c r="AA22" s="632"/>
      <c r="AB22" s="1470"/>
      <c r="AG22" t="s">
        <v>75</v>
      </c>
      <c r="AH22"/>
      <c r="AI22"/>
      <c r="AJ22"/>
      <c r="AK22" t="s">
        <v>42</v>
      </c>
      <c r="AL22"/>
    </row>
    <row r="23" spans="1:38" s="16" customFormat="1" ht="78" hidden="1" customHeight="1" x14ac:dyDescent="0.25">
      <c r="A23" s="1005"/>
      <c r="B23" s="1006"/>
      <c r="C23" s="1013"/>
      <c r="D23" s="1007"/>
      <c r="E23" s="147" t="s">
        <v>563</v>
      </c>
      <c r="F23" s="147"/>
      <c r="G23" s="1002"/>
      <c r="H23" s="1002"/>
      <c r="I23" s="1003"/>
      <c r="J23" s="40" t="s">
        <v>564</v>
      </c>
      <c r="K23" s="170" t="s">
        <v>272</v>
      </c>
      <c r="L23" s="1002"/>
      <c r="M23" s="1002"/>
      <c r="N23" s="1003"/>
      <c r="O23" s="1004"/>
      <c r="P23" s="167"/>
      <c r="Q23" s="167" t="s">
        <v>565</v>
      </c>
      <c r="R23" s="171"/>
      <c r="S23" s="172"/>
      <c r="T23" s="172"/>
      <c r="U23" s="173"/>
      <c r="V23" s="656"/>
      <c r="W23" s="656"/>
      <c r="X23" s="656"/>
      <c r="Y23" s="634"/>
      <c r="Z23" s="656"/>
      <c r="AA23" s="634"/>
      <c r="AB23" s="1471"/>
      <c r="AG23" t="s">
        <v>24</v>
      </c>
      <c r="AH23"/>
      <c r="AI23"/>
      <c r="AJ23"/>
      <c r="AK23" t="s">
        <v>45</v>
      </c>
      <c r="AL23"/>
    </row>
    <row r="24" spans="1:38" s="16" customFormat="1" ht="78" hidden="1" customHeight="1" x14ac:dyDescent="0.25">
      <c r="A24" s="1005"/>
      <c r="B24" s="1006"/>
      <c r="C24" s="1013"/>
      <c r="D24" s="1007"/>
      <c r="E24" s="147" t="s">
        <v>566</v>
      </c>
      <c r="F24" s="147"/>
      <c r="G24" s="1002"/>
      <c r="H24" s="1002"/>
      <c r="I24" s="1003"/>
      <c r="J24" s="40" t="s">
        <v>567</v>
      </c>
      <c r="K24" s="34" t="s">
        <v>272</v>
      </c>
      <c r="L24" s="1002"/>
      <c r="M24" s="1002"/>
      <c r="N24" s="1003"/>
      <c r="O24" s="1004"/>
      <c r="P24" s="167"/>
      <c r="Q24" s="40" t="s">
        <v>568</v>
      </c>
      <c r="R24" s="171"/>
      <c r="S24" s="172"/>
      <c r="T24" s="172"/>
      <c r="U24" s="173"/>
      <c r="V24" s="656"/>
      <c r="W24" s="656"/>
      <c r="X24" s="656"/>
      <c r="Y24" s="634"/>
      <c r="Z24" s="656"/>
      <c r="AA24" s="634"/>
      <c r="AB24" s="1471"/>
      <c r="AG24" t="s">
        <v>23</v>
      </c>
      <c r="AH24"/>
      <c r="AI24"/>
      <c r="AJ24"/>
      <c r="AK24" t="s">
        <v>43</v>
      </c>
      <c r="AL24"/>
    </row>
    <row r="25" spans="1:38" s="16" customFormat="1" ht="78" hidden="1" customHeight="1" x14ac:dyDescent="0.25">
      <c r="A25" s="1005"/>
      <c r="B25" s="1006"/>
      <c r="C25" s="1008"/>
      <c r="D25" s="1007"/>
      <c r="E25" s="147" t="s">
        <v>569</v>
      </c>
      <c r="F25" s="174"/>
      <c r="G25" s="1002"/>
      <c r="H25" s="1002"/>
      <c r="I25" s="1003"/>
      <c r="J25" s="40" t="s">
        <v>570</v>
      </c>
      <c r="K25" s="34" t="s">
        <v>272</v>
      </c>
      <c r="L25" s="1002"/>
      <c r="M25" s="1002"/>
      <c r="N25" s="1003"/>
      <c r="O25" s="1004"/>
      <c r="P25" s="40"/>
      <c r="Q25" s="40" t="s">
        <v>571</v>
      </c>
      <c r="R25" s="175"/>
      <c r="S25" s="175"/>
      <c r="T25" s="173"/>
      <c r="U25" s="173"/>
      <c r="V25" s="671"/>
      <c r="W25" s="671"/>
      <c r="X25" s="671"/>
      <c r="Y25" s="633"/>
      <c r="Z25" s="671"/>
      <c r="AA25" s="633"/>
      <c r="AB25" s="1472"/>
      <c r="AG25" t="s">
        <v>25</v>
      </c>
      <c r="AH25"/>
      <c r="AI25"/>
      <c r="AJ25"/>
      <c r="AK25" t="s">
        <v>44</v>
      </c>
      <c r="AL25"/>
    </row>
    <row r="26" spans="1:38" s="16" customFormat="1" ht="78" hidden="1" customHeight="1" x14ac:dyDescent="0.25">
      <c r="A26" s="774">
        <v>4</v>
      </c>
      <c r="B26" s="671" t="s">
        <v>572</v>
      </c>
      <c r="C26" s="762" t="s">
        <v>573</v>
      </c>
      <c r="D26" s="764" t="s">
        <v>574</v>
      </c>
      <c r="E26" s="27" t="s">
        <v>575</v>
      </c>
      <c r="F26" s="27" t="s">
        <v>576</v>
      </c>
      <c r="G26" s="770">
        <v>3</v>
      </c>
      <c r="H26" s="770">
        <v>3</v>
      </c>
      <c r="I26" s="772" t="str">
        <f>IF(OR(AND(G26=1,H26=1),AND(G26=2,H26=1),AND(G26=1,H26=2),AND(G26=2,H26=2),AND(G26=3,H26=1)),"BAJO",IF(OR(AND(G26=4,H26=1),AND(G26=3,H26=2),AND(G26=2,H26=3),AND(G26=1,H26=3)),"MODERADO",IF(OR(AND(G26=5,H26=1),AND(G26=5,H26=2),AND(G26=4,H26=2),AND(G26=4,H26=3),AND(G26=3,H26=3),AND(G26=2,H26=4),AND(G26=1,H26=4),AND(G26=1,H26=5)),"ALTO",IF(OR(AND(G26=5,H26=3),AND(G26=5,H26=4),AND(G26=4,H26=4),AND(G26=3,H26=4),AND(G26=5,H26=5),AND(G26=4,H26=5),AND(G26=3,H26=5),AND(G26=2,H26=5)),"EXTREMO",""))))</f>
        <v>ALTO</v>
      </c>
      <c r="J26" s="145" t="s">
        <v>577</v>
      </c>
      <c r="K26" s="34" t="s">
        <v>272</v>
      </c>
      <c r="L26" s="770">
        <v>1</v>
      </c>
      <c r="M26" s="770">
        <v>3</v>
      </c>
      <c r="N26" s="772" t="str">
        <f>IF(OR(AND(L26=1,M26=1),AND(L26=2,M26=1),AND(L26=1,M26=2),AND(L26=2,M26=2),AND(L26=3,M26=1)),"BAJO",IF(OR(AND(L26=4,M26=1),AND(L26=3,M26=2),AND(L26=2,M26=3),AND(L26=1,M26=3)),"MODERADO",IF(OR(AND(L26=5,M26=1),AND(L26=5,M26=2),AND(L26=4,M26=2),AND(L26=4,M26=3),AND(L26=3,M26=3),AND(L26=2,M26=4),AND(L26=1,M26=4),AND(L26=1,M26=5)),"ALTO",IF(OR(AND(L26=5,M26=3),AND(L26=5,M26=4),AND(L26=4,M26=4),AND(L26=3,M26=4),AND(L26=5,M26=5),AND(L26=4,M26=5),AND(L26=3,M26=5),AND(L26=2,M26=5)),"EXTREMO",""))))</f>
        <v>MODERADO</v>
      </c>
      <c r="O26" s="750" t="s">
        <v>23</v>
      </c>
      <c r="P26" s="79" t="s">
        <v>525</v>
      </c>
      <c r="Q26" s="79" t="s">
        <v>578</v>
      </c>
      <c r="R26" s="79" t="s">
        <v>559</v>
      </c>
      <c r="S26" s="43">
        <v>43647</v>
      </c>
      <c r="T26" s="43">
        <v>43800</v>
      </c>
      <c r="U26" s="44" t="s">
        <v>528</v>
      </c>
      <c r="V26" s="655" t="s">
        <v>560</v>
      </c>
      <c r="W26" s="655" t="s">
        <v>579</v>
      </c>
      <c r="X26" s="655" t="s">
        <v>580</v>
      </c>
      <c r="Y26" s="632"/>
      <c r="Z26" s="655" t="s">
        <v>227</v>
      </c>
      <c r="AA26" s="632"/>
      <c r="AB26" s="655" t="s">
        <v>581</v>
      </c>
      <c r="AG26"/>
      <c r="AH26"/>
      <c r="AI26"/>
      <c r="AJ26"/>
      <c r="AK26"/>
      <c r="AL26"/>
    </row>
    <row r="27" spans="1:38" s="16" customFormat="1" ht="78" hidden="1" customHeight="1" x14ac:dyDescent="0.25">
      <c r="A27" s="775"/>
      <c r="B27" s="646"/>
      <c r="C27" s="763"/>
      <c r="D27" s="765"/>
      <c r="E27" s="29" t="s">
        <v>582</v>
      </c>
      <c r="F27" s="29"/>
      <c r="G27" s="771"/>
      <c r="H27" s="771"/>
      <c r="I27" s="773"/>
      <c r="J27" s="40" t="s">
        <v>583</v>
      </c>
      <c r="K27" s="34" t="s">
        <v>272</v>
      </c>
      <c r="L27" s="771"/>
      <c r="M27" s="771"/>
      <c r="N27" s="773"/>
      <c r="O27" s="751"/>
      <c r="P27" s="41"/>
      <c r="Q27" s="41" t="s">
        <v>584</v>
      </c>
      <c r="R27" s="80" t="s">
        <v>513</v>
      </c>
      <c r="S27" s="46"/>
      <c r="T27" s="46"/>
      <c r="U27" s="45"/>
      <c r="V27" s="656"/>
      <c r="W27" s="656"/>
      <c r="X27" s="656"/>
      <c r="Y27" s="634"/>
      <c r="Z27" s="656"/>
      <c r="AA27" s="634"/>
      <c r="AB27" s="656"/>
    </row>
    <row r="28" spans="1:38" s="16" customFormat="1" ht="112.5" hidden="1" customHeight="1" x14ac:dyDescent="0.25">
      <c r="A28" s="775"/>
      <c r="B28" s="646"/>
      <c r="C28" s="763"/>
      <c r="D28" s="765"/>
      <c r="E28" s="29"/>
      <c r="F28" s="29"/>
      <c r="G28" s="771"/>
      <c r="H28" s="771"/>
      <c r="I28" s="773"/>
      <c r="J28" s="40" t="s">
        <v>585</v>
      </c>
      <c r="K28" s="34" t="s">
        <v>272</v>
      </c>
      <c r="L28" s="771"/>
      <c r="M28" s="771"/>
      <c r="N28" s="773"/>
      <c r="O28" s="751"/>
      <c r="P28" s="41"/>
      <c r="Q28" s="41" t="s">
        <v>586</v>
      </c>
      <c r="R28" s="80"/>
      <c r="S28" s="46"/>
      <c r="T28" s="46" t="s">
        <v>513</v>
      </c>
      <c r="U28" s="45"/>
      <c r="V28" s="656"/>
      <c r="W28" s="656"/>
      <c r="X28" s="656"/>
      <c r="Y28" s="634"/>
      <c r="Z28" s="656"/>
      <c r="AA28" s="634"/>
      <c r="AB28" s="656"/>
    </row>
    <row r="29" spans="1:38" s="16" customFormat="1" ht="78" hidden="1" customHeight="1" x14ac:dyDescent="0.25">
      <c r="A29" s="775"/>
      <c r="B29" s="646"/>
      <c r="C29" s="763"/>
      <c r="D29" s="765"/>
      <c r="E29" s="29"/>
      <c r="F29" s="29"/>
      <c r="G29" s="771"/>
      <c r="H29" s="771"/>
      <c r="I29" s="773"/>
      <c r="J29" s="40" t="s">
        <v>587</v>
      </c>
      <c r="K29" s="34" t="s">
        <v>272</v>
      </c>
      <c r="L29" s="771"/>
      <c r="M29" s="771"/>
      <c r="N29" s="773"/>
      <c r="O29" s="751"/>
      <c r="P29" s="41"/>
      <c r="Q29" s="41" t="s">
        <v>588</v>
      </c>
      <c r="R29" s="80"/>
      <c r="S29" s="46"/>
      <c r="T29" s="46"/>
      <c r="U29" s="45"/>
      <c r="V29" s="656"/>
      <c r="W29" s="656"/>
      <c r="X29" s="656"/>
      <c r="Y29" s="634"/>
      <c r="Z29" s="656"/>
      <c r="AA29" s="634"/>
      <c r="AB29" s="671"/>
    </row>
    <row r="30" spans="1:38" s="16" customFormat="1" ht="78" hidden="1" customHeight="1" x14ac:dyDescent="0.3">
      <c r="A30" s="775"/>
      <c r="B30" s="646"/>
      <c r="C30" s="770"/>
      <c r="D30" s="765"/>
      <c r="E30" s="29"/>
      <c r="F30" s="30"/>
      <c r="G30" s="771"/>
      <c r="H30" s="771"/>
      <c r="I30" s="773"/>
      <c r="J30" s="40"/>
      <c r="K30" s="34"/>
      <c r="L30" s="771"/>
      <c r="M30" s="771"/>
      <c r="N30" s="773"/>
      <c r="O30" s="751"/>
      <c r="P30" s="42"/>
      <c r="Q30" s="42"/>
      <c r="R30" s="47"/>
      <c r="S30" s="47"/>
      <c r="T30" s="45"/>
      <c r="U30" s="45"/>
      <c r="V30" s="671"/>
      <c r="W30" s="671"/>
      <c r="X30" s="671"/>
      <c r="Y30" s="633"/>
      <c r="Z30" s="671"/>
      <c r="AA30" s="633"/>
      <c r="AB30" s="82"/>
    </row>
    <row r="31" spans="1:38" s="179" customFormat="1" ht="138.75" hidden="1" customHeight="1" x14ac:dyDescent="0.25">
      <c r="A31" s="1457">
        <v>5</v>
      </c>
      <c r="B31" s="1457" t="s">
        <v>589</v>
      </c>
      <c r="C31" s="1467" t="s">
        <v>573</v>
      </c>
      <c r="D31" s="1042" t="s">
        <v>590</v>
      </c>
      <c r="E31" s="176" t="s">
        <v>591</v>
      </c>
      <c r="F31" s="177" t="s">
        <v>592</v>
      </c>
      <c r="G31" s="1439">
        <v>3</v>
      </c>
      <c r="H31" s="1439">
        <v>3</v>
      </c>
      <c r="I31" s="1465" t="str">
        <f>IF(OR(AND(G31=1,H31=1),AND(G31=2,H31=1),AND(G31=1,H31=2),AND(G31=2,H31=2),AND(G31=3,H31=1)),"BAJO",IF(OR(AND(G31=4,H31=1),AND(G31=3,H31=2),AND(G31=2,H31=3),AND(G31=1,H31=3)),"MODERADO",IF(OR(AND(G31=5,H31=1),AND(G31=5,H31=2),AND(G31=4,H31=2),AND(G31=4,H31=3),AND(G31=3,H31=3),AND(G31=2,H31=4),AND(G31=1,H31=4),AND(G31=1,H31=5)),"ALTO",IF(OR(AND(G31=5,H31=3),AND(G31=5,H31=4),AND(G31=4,H31=4),AND(G31=3,H31=4),AND(G31=5,H31=5),AND(G31=4,H31=5),AND(G31=3,H31=5),AND(G31=2,H31=5)),"EXTREMO",""))))</f>
        <v>ALTO</v>
      </c>
      <c r="J31" s="145" t="s">
        <v>593</v>
      </c>
      <c r="K31" s="34" t="s">
        <v>272</v>
      </c>
      <c r="L31" s="1439">
        <v>1</v>
      </c>
      <c r="M31" s="1439">
        <v>3</v>
      </c>
      <c r="N31" s="1465" t="s">
        <v>594</v>
      </c>
      <c r="O31" s="1038" t="s">
        <v>23</v>
      </c>
      <c r="P31" s="37" t="s">
        <v>525</v>
      </c>
      <c r="Q31" s="37" t="s">
        <v>595</v>
      </c>
      <c r="R31" s="37" t="s">
        <v>596</v>
      </c>
      <c r="S31" s="178">
        <v>43647</v>
      </c>
      <c r="T31" s="178">
        <v>43800</v>
      </c>
      <c r="U31" s="44" t="s">
        <v>528</v>
      </c>
      <c r="V31" s="1429" t="s">
        <v>597</v>
      </c>
      <c r="W31" s="1429" t="s">
        <v>598</v>
      </c>
      <c r="X31" s="1454"/>
      <c r="Y31" s="1454"/>
      <c r="Z31" s="1434" t="s">
        <v>227</v>
      </c>
      <c r="AA31" s="1454"/>
      <c r="AB31" s="1454"/>
    </row>
    <row r="32" spans="1:38" s="179" customFormat="1" ht="150" hidden="1" customHeight="1" x14ac:dyDescent="0.25">
      <c r="A32" s="1458"/>
      <c r="B32" s="1458"/>
      <c r="C32" s="1468"/>
      <c r="D32" s="1043"/>
      <c r="E32" s="176" t="s">
        <v>599</v>
      </c>
      <c r="F32" s="177"/>
      <c r="G32" s="1013"/>
      <c r="H32" s="1013"/>
      <c r="I32" s="1466"/>
      <c r="J32" s="145" t="s">
        <v>600</v>
      </c>
      <c r="K32" s="34" t="s">
        <v>272</v>
      </c>
      <c r="L32" s="1013"/>
      <c r="M32" s="1013"/>
      <c r="N32" s="1466"/>
      <c r="O32" s="1039"/>
      <c r="P32" s="145"/>
      <c r="Q32" s="145" t="s">
        <v>601</v>
      </c>
      <c r="R32" s="180"/>
      <c r="S32" s="180"/>
      <c r="T32" s="181"/>
      <c r="U32" s="181"/>
      <c r="V32" s="1430"/>
      <c r="W32" s="1430"/>
      <c r="X32" s="1455"/>
      <c r="Y32" s="1455"/>
      <c r="Z32" s="1435"/>
      <c r="AA32" s="1455"/>
      <c r="AB32" s="1455"/>
    </row>
    <row r="33" spans="1:30" s="179" customFormat="1" ht="150" hidden="1" customHeight="1" x14ac:dyDescent="0.25">
      <c r="A33" s="1458"/>
      <c r="B33" s="1458"/>
      <c r="C33" s="1468"/>
      <c r="D33" s="1043"/>
      <c r="E33" s="176" t="s">
        <v>602</v>
      </c>
      <c r="F33" s="177"/>
      <c r="G33" s="1013"/>
      <c r="H33" s="1013"/>
      <c r="I33" s="1466"/>
      <c r="J33" s="145" t="s">
        <v>603</v>
      </c>
      <c r="K33" s="34" t="s">
        <v>272</v>
      </c>
      <c r="L33" s="1008"/>
      <c r="M33" s="1008"/>
      <c r="N33" s="1466"/>
      <c r="O33" s="1039"/>
      <c r="P33" s="145" t="s">
        <v>513</v>
      </c>
      <c r="Q33" s="145" t="s">
        <v>604</v>
      </c>
      <c r="R33" s="180"/>
      <c r="S33" s="180"/>
      <c r="T33" s="181"/>
      <c r="U33" s="181"/>
      <c r="V33" s="1430"/>
      <c r="W33" s="1430"/>
      <c r="X33" s="1455"/>
      <c r="Y33" s="1455"/>
      <c r="Z33" s="1435"/>
      <c r="AA33" s="1455"/>
      <c r="AB33" s="1455"/>
    </row>
    <row r="34" spans="1:30" s="179" customFormat="1" ht="115.5" hidden="1" customHeight="1" x14ac:dyDescent="0.25">
      <c r="A34" s="1458"/>
      <c r="B34" s="1458"/>
      <c r="C34" s="1468"/>
      <c r="D34" s="1043"/>
      <c r="E34" s="176"/>
      <c r="F34" s="177"/>
      <c r="G34" s="1013"/>
      <c r="H34" s="1013"/>
      <c r="I34" s="1466"/>
      <c r="J34" s="145" t="s">
        <v>605</v>
      </c>
      <c r="K34" s="34" t="s">
        <v>272</v>
      </c>
      <c r="L34" s="182"/>
      <c r="M34" s="182"/>
      <c r="N34" s="1466"/>
      <c r="O34" s="1039"/>
      <c r="P34" s="145"/>
      <c r="Q34" s="145" t="s">
        <v>606</v>
      </c>
      <c r="R34" s="180"/>
      <c r="S34" s="180"/>
      <c r="T34" s="181"/>
      <c r="U34" s="181"/>
      <c r="V34" s="1430"/>
      <c r="W34" s="1430"/>
      <c r="X34" s="1455"/>
      <c r="Y34" s="1455"/>
      <c r="Z34" s="1435"/>
      <c r="AA34" s="1455"/>
      <c r="AB34" s="1455"/>
    </row>
    <row r="35" spans="1:30" s="179" customFormat="1" ht="93" hidden="1" customHeight="1" x14ac:dyDescent="0.25">
      <c r="A35" s="1433"/>
      <c r="B35" s="1433"/>
      <c r="C35" s="1469"/>
      <c r="D35" s="1044"/>
      <c r="E35" s="176"/>
      <c r="F35" s="177"/>
      <c r="G35" s="1008"/>
      <c r="H35" s="1008"/>
      <c r="I35" s="1009"/>
      <c r="J35" s="145" t="s">
        <v>607</v>
      </c>
      <c r="K35" s="34" t="s">
        <v>272</v>
      </c>
      <c r="L35" s="182"/>
      <c r="M35" s="182"/>
      <c r="N35" s="1009"/>
      <c r="O35" s="1010"/>
      <c r="P35" s="145"/>
      <c r="Q35" s="145" t="s">
        <v>608</v>
      </c>
      <c r="R35" s="180"/>
      <c r="S35" s="180"/>
      <c r="T35" s="181"/>
      <c r="U35" s="181"/>
      <c r="V35" s="1431"/>
      <c r="W35" s="1431"/>
      <c r="X35" s="1456"/>
      <c r="Y35" s="1456"/>
      <c r="Z35" s="1436"/>
      <c r="AA35" s="1456"/>
      <c r="AB35" s="1456"/>
    </row>
    <row r="36" spans="1:30" s="16" customFormat="1" ht="156" hidden="1" customHeight="1" x14ac:dyDescent="0.25">
      <c r="A36" s="1457">
        <v>6</v>
      </c>
      <c r="B36" s="1457" t="s">
        <v>609</v>
      </c>
      <c r="C36" s="1467" t="s">
        <v>573</v>
      </c>
      <c r="D36" s="1457" t="s">
        <v>610</v>
      </c>
      <c r="E36" s="176" t="s">
        <v>611</v>
      </c>
      <c r="F36" s="177" t="s">
        <v>612</v>
      </c>
      <c r="G36" s="1457">
        <v>3</v>
      </c>
      <c r="H36" s="1457">
        <v>3</v>
      </c>
      <c r="I36" s="1465" t="s">
        <v>613</v>
      </c>
      <c r="J36" s="145" t="s">
        <v>614</v>
      </c>
      <c r="K36" s="34" t="s">
        <v>272</v>
      </c>
      <c r="L36" s="1439">
        <v>1</v>
      </c>
      <c r="M36" s="1439">
        <v>3</v>
      </c>
      <c r="N36" s="1465" t="s">
        <v>594</v>
      </c>
      <c r="O36" s="1038" t="s">
        <v>23</v>
      </c>
      <c r="P36" s="183" t="s">
        <v>525</v>
      </c>
      <c r="Q36" s="37" t="s">
        <v>615</v>
      </c>
      <c r="R36" s="183" t="s">
        <v>596</v>
      </c>
      <c r="S36" s="184">
        <v>43647</v>
      </c>
      <c r="T36" s="184">
        <v>43800</v>
      </c>
      <c r="U36" s="44" t="s">
        <v>528</v>
      </c>
      <c r="V36" s="1429" t="s">
        <v>616</v>
      </c>
      <c r="W36" s="1429" t="s">
        <v>617</v>
      </c>
      <c r="X36" s="1462"/>
      <c r="Y36" s="1454"/>
      <c r="Z36" s="1434" t="s">
        <v>227</v>
      </c>
      <c r="AA36" s="1454"/>
      <c r="AB36" s="1454"/>
      <c r="AC36" s="179"/>
      <c r="AD36" s="179"/>
    </row>
    <row r="37" spans="1:30" ht="102" hidden="1" customHeight="1" x14ac:dyDescent="0.3">
      <c r="A37" s="1458"/>
      <c r="B37" s="1458"/>
      <c r="C37" s="1468"/>
      <c r="D37" s="1458"/>
      <c r="E37" s="185" t="s">
        <v>618</v>
      </c>
      <c r="F37" s="177" t="s">
        <v>619</v>
      </c>
      <c r="G37" s="1458"/>
      <c r="H37" s="1458"/>
      <c r="I37" s="1466"/>
      <c r="J37" s="145" t="s">
        <v>620</v>
      </c>
      <c r="K37" s="34" t="s">
        <v>272</v>
      </c>
      <c r="L37" s="1013"/>
      <c r="M37" s="1013"/>
      <c r="N37" s="1466"/>
      <c r="O37" s="1039"/>
      <c r="P37" s="145"/>
      <c r="Q37" s="145" t="s">
        <v>621</v>
      </c>
      <c r="R37" s="180"/>
      <c r="S37" s="180"/>
      <c r="T37" s="181"/>
      <c r="U37" s="181"/>
      <c r="V37" s="1430"/>
      <c r="W37" s="1430"/>
      <c r="X37" s="1463"/>
      <c r="Y37" s="1455"/>
      <c r="Z37" s="1435"/>
      <c r="AA37" s="1455"/>
      <c r="AB37" s="1455"/>
      <c r="AC37" s="186"/>
      <c r="AD37" s="186"/>
    </row>
    <row r="38" spans="1:30" ht="72.75" hidden="1" customHeight="1" x14ac:dyDescent="0.3">
      <c r="A38" s="1458"/>
      <c r="B38" s="1458"/>
      <c r="C38" s="1468"/>
      <c r="D38" s="1458"/>
      <c r="E38" s="176" t="s">
        <v>622</v>
      </c>
      <c r="F38" s="177" t="s">
        <v>623</v>
      </c>
      <c r="G38" s="1458"/>
      <c r="H38" s="1458"/>
      <c r="I38" s="1466"/>
      <c r="J38" s="145" t="s">
        <v>624</v>
      </c>
      <c r="K38" s="34" t="s">
        <v>272</v>
      </c>
      <c r="L38" s="1013"/>
      <c r="M38" s="1013"/>
      <c r="N38" s="1466"/>
      <c r="O38" s="1039"/>
      <c r="P38" s="187"/>
      <c r="Q38" s="188" t="s">
        <v>625</v>
      </c>
      <c r="R38" s="189"/>
      <c r="S38" s="190"/>
      <c r="T38" s="187"/>
      <c r="U38" s="181"/>
      <c r="V38" s="1430"/>
      <c r="W38" s="1430"/>
      <c r="X38" s="1463"/>
      <c r="Y38" s="1455"/>
      <c r="Z38" s="1435"/>
      <c r="AA38" s="1455"/>
      <c r="AB38" s="1455"/>
      <c r="AC38" s="186"/>
      <c r="AD38" s="186"/>
    </row>
    <row r="39" spans="1:30" ht="90.75" hidden="1" customHeight="1" x14ac:dyDescent="0.3">
      <c r="A39" s="1458"/>
      <c r="B39" s="1458"/>
      <c r="C39" s="1468"/>
      <c r="D39" s="1458"/>
      <c r="E39" s="176" t="s">
        <v>626</v>
      </c>
      <c r="F39" s="177" t="s">
        <v>627</v>
      </c>
      <c r="G39" s="1458"/>
      <c r="H39" s="1458"/>
      <c r="I39" s="1466"/>
      <c r="J39" s="145" t="s">
        <v>628</v>
      </c>
      <c r="K39" s="34" t="s">
        <v>272</v>
      </c>
      <c r="L39" s="1013"/>
      <c r="M39" s="1013"/>
      <c r="N39" s="1466"/>
      <c r="O39" s="1039"/>
      <c r="P39" s="145"/>
      <c r="Q39" s="145" t="s">
        <v>629</v>
      </c>
      <c r="R39" s="180"/>
      <c r="S39" s="180"/>
      <c r="T39" s="181"/>
      <c r="U39" s="181"/>
      <c r="V39" s="1430"/>
      <c r="W39" s="1430"/>
      <c r="X39" s="1463"/>
      <c r="Y39" s="1455"/>
      <c r="Z39" s="1435"/>
      <c r="AA39" s="1455"/>
      <c r="AB39" s="1455"/>
      <c r="AC39" s="186"/>
      <c r="AD39" s="186"/>
    </row>
    <row r="40" spans="1:30" ht="94.5" hidden="1" customHeight="1" x14ac:dyDescent="0.3">
      <c r="A40" s="1458"/>
      <c r="B40" s="1458"/>
      <c r="C40" s="1468"/>
      <c r="D40" s="1458"/>
      <c r="E40" s="176" t="s">
        <v>630</v>
      </c>
      <c r="F40" s="177" t="s">
        <v>631</v>
      </c>
      <c r="G40" s="1458"/>
      <c r="H40" s="1458"/>
      <c r="I40" s="1466"/>
      <c r="J40" s="145" t="s">
        <v>632</v>
      </c>
      <c r="K40" s="34" t="s">
        <v>272</v>
      </c>
      <c r="L40" s="1013"/>
      <c r="M40" s="1013"/>
      <c r="N40" s="1466"/>
      <c r="O40" s="1039"/>
      <c r="P40" s="145"/>
      <c r="Q40" s="191" t="s">
        <v>633</v>
      </c>
      <c r="R40" s="180"/>
      <c r="S40" s="180" t="s">
        <v>513</v>
      </c>
      <c r="T40" s="181"/>
      <c r="U40" s="181"/>
      <c r="V40" s="1430"/>
      <c r="W40" s="1430"/>
      <c r="X40" s="1463"/>
      <c r="Y40" s="1455"/>
      <c r="Z40" s="1435"/>
      <c r="AA40" s="1455"/>
      <c r="AB40" s="1455"/>
      <c r="AC40" s="186"/>
      <c r="AD40" s="186"/>
    </row>
    <row r="41" spans="1:30" ht="96" hidden="1" customHeight="1" x14ac:dyDescent="0.3">
      <c r="A41" s="1458"/>
      <c r="B41" s="1458"/>
      <c r="C41" s="1468"/>
      <c r="D41" s="1458"/>
      <c r="E41" s="176" t="s">
        <v>634</v>
      </c>
      <c r="F41" s="177" t="s">
        <v>635</v>
      </c>
      <c r="G41" s="1458"/>
      <c r="H41" s="1458"/>
      <c r="I41" s="1466"/>
      <c r="J41" s="187"/>
      <c r="K41" s="187"/>
      <c r="L41" s="1013"/>
      <c r="M41" s="1013"/>
      <c r="N41" s="1466"/>
      <c r="O41" s="1039"/>
      <c r="P41" s="145"/>
      <c r="Q41" s="145"/>
      <c r="R41" s="180"/>
      <c r="S41" s="180"/>
      <c r="T41" s="181"/>
      <c r="U41" s="181"/>
      <c r="V41" s="1430"/>
      <c r="W41" s="1430"/>
      <c r="X41" s="1463"/>
      <c r="Y41" s="1455"/>
      <c r="Z41" s="1435"/>
      <c r="AA41" s="1455"/>
      <c r="AB41" s="1455"/>
      <c r="AC41" s="186"/>
      <c r="AD41" s="186"/>
    </row>
    <row r="42" spans="1:30" ht="57" hidden="1" customHeight="1" x14ac:dyDescent="0.3">
      <c r="A42" s="1458"/>
      <c r="B42" s="1458"/>
      <c r="C42" s="1468"/>
      <c r="D42" s="1458"/>
      <c r="E42" s="192" t="s">
        <v>636</v>
      </c>
      <c r="F42" s="192" t="s">
        <v>637</v>
      </c>
      <c r="G42" s="1458"/>
      <c r="H42" s="1458"/>
      <c r="I42" s="1466"/>
      <c r="J42" s="187"/>
      <c r="K42" s="187"/>
      <c r="L42" s="1013"/>
      <c r="M42" s="1013"/>
      <c r="N42" s="1466"/>
      <c r="O42" s="1039"/>
      <c r="P42" s="145"/>
      <c r="Q42" s="145"/>
      <c r="R42" s="180"/>
      <c r="S42" s="180"/>
      <c r="T42" s="181"/>
      <c r="U42" s="181"/>
      <c r="V42" s="1430"/>
      <c r="W42" s="1430"/>
      <c r="X42" s="1463"/>
      <c r="Y42" s="1455"/>
      <c r="Z42" s="1435"/>
      <c r="AA42" s="1455"/>
      <c r="AB42" s="1455"/>
      <c r="AC42" s="186"/>
      <c r="AD42" s="186"/>
    </row>
    <row r="43" spans="1:30" ht="52.5" hidden="1" customHeight="1" x14ac:dyDescent="0.3">
      <c r="A43" s="1458"/>
      <c r="B43" s="1458"/>
      <c r="C43" s="1468"/>
      <c r="D43" s="1458"/>
      <c r="E43" s="193" t="s">
        <v>638</v>
      </c>
      <c r="F43" s="192" t="s">
        <v>639</v>
      </c>
      <c r="G43" s="1458"/>
      <c r="H43" s="1458"/>
      <c r="I43" s="1466"/>
      <c r="J43" s="40"/>
      <c r="K43" s="170"/>
      <c r="L43" s="1013"/>
      <c r="M43" s="1013"/>
      <c r="N43" s="1466"/>
      <c r="O43" s="1039"/>
      <c r="P43" s="145"/>
      <c r="Q43" s="145"/>
      <c r="R43" s="180"/>
      <c r="S43" s="180"/>
      <c r="T43" s="181"/>
      <c r="U43" s="181"/>
      <c r="V43" s="1430"/>
      <c r="W43" s="1430"/>
      <c r="X43" s="1463"/>
      <c r="Y43" s="1455"/>
      <c r="Z43" s="1435"/>
      <c r="AA43" s="1455"/>
      <c r="AB43" s="1455"/>
      <c r="AC43" s="186"/>
      <c r="AD43" s="186"/>
    </row>
    <row r="44" spans="1:30" ht="94.5" hidden="1" customHeight="1" x14ac:dyDescent="0.3">
      <c r="A44" s="1433"/>
      <c r="B44" s="1433"/>
      <c r="C44" s="1469"/>
      <c r="D44" s="1433"/>
      <c r="E44" s="193" t="s">
        <v>640</v>
      </c>
      <c r="F44" s="192" t="s">
        <v>641</v>
      </c>
      <c r="G44" s="1433"/>
      <c r="H44" s="1433"/>
      <c r="I44" s="1009"/>
      <c r="J44" s="145"/>
      <c r="K44" s="34"/>
      <c r="L44" s="1008"/>
      <c r="M44" s="1008"/>
      <c r="N44" s="1009"/>
      <c r="O44" s="1010"/>
      <c r="P44" s="145"/>
      <c r="Q44" s="145"/>
      <c r="R44" s="180"/>
      <c r="S44" s="180"/>
      <c r="T44" s="181"/>
      <c r="U44" s="181"/>
      <c r="V44" s="1431"/>
      <c r="W44" s="1431"/>
      <c r="X44" s="1464"/>
      <c r="Y44" s="1455"/>
      <c r="Z44" s="1436"/>
      <c r="AA44" s="1455"/>
      <c r="AB44" s="1455"/>
      <c r="AC44" s="186"/>
      <c r="AD44" s="186"/>
    </row>
    <row r="45" spans="1:30" ht="119.25" hidden="1" customHeight="1" x14ac:dyDescent="0.3">
      <c r="A45" s="1005">
        <v>7</v>
      </c>
      <c r="B45" s="1006" t="s">
        <v>642</v>
      </c>
      <c r="C45" s="1439" t="s">
        <v>573</v>
      </c>
      <c r="D45" s="1007" t="s">
        <v>643</v>
      </c>
      <c r="E45" s="147" t="s">
        <v>644</v>
      </c>
      <c r="F45" s="147" t="s">
        <v>645</v>
      </c>
      <c r="G45" s="1008">
        <v>3</v>
      </c>
      <c r="H45" s="1008">
        <v>3</v>
      </c>
      <c r="I45" s="1009" t="str">
        <f>IF(OR(AND(G45=1,H45=1),AND(G45=2,H45=1),AND(G45=1,H45=2),AND(G45=2,H45=2),AND(G45=3,H45=1)),"BAJO",IF(OR(AND(G45=4,H45=1),AND(G45=3,H45=2),AND(G45=2,H45=3),AND(G45=1,H45=3)),"MODERADO",IF(OR(AND(G45=5,H45=1),AND(G45=5,H45=2),AND(G45=4,H45=2),AND(G45=4,H45=3),AND(G45=3,H45=3),AND(G45=2,H45=4),AND(G45=1,H45=4),AND(G45=1,H45=5)),"ALTO",IF(OR(AND(G45=5,H45=3),AND(G45=5,H45=4),AND(G45=4,H45=4),AND(G45=3,H45=4),AND(G45=5,H45=5),AND(G45=4,H45=5),AND(G45=3,H45=5),AND(G45=2,H45=5)),"EXTREMO",""))))</f>
        <v>ALTO</v>
      </c>
      <c r="J45" s="145" t="s">
        <v>646</v>
      </c>
      <c r="K45" s="34" t="s">
        <v>272</v>
      </c>
      <c r="L45" s="1008">
        <v>1</v>
      </c>
      <c r="M45" s="1008">
        <v>3</v>
      </c>
      <c r="N45" s="1009" t="str">
        <f>IF(OR(AND(L45=1,M45=1),AND(L45=2,M45=1),AND(L45=1,M45=2),AND(L45=2,M45=2),AND(L45=3,M45=1)),"BAJO",IF(OR(AND(L45=4,M45=1),AND(L45=3,M45=2),AND(L45=2,M45=3),AND(L45=1,M45=3)),"MODERADO",IF(OR(AND(L45=5,M45=1),AND(L45=5,M45=2),AND(L45=4,M45=2),AND(L45=4,M45=3),AND(L45=3,M45=3),AND(L45=2,M45=4),AND(L45=1,M45=4),AND(L45=1,M45=5)),"ALTO",IF(OR(AND(L45=5,M45=3),AND(L45=5,M45=4),AND(L45=4,M45=4),AND(L45=3,M45=4),AND(L45=5,M45=5),AND(L45=4,M45=5),AND(L45=3,M45=5),AND(L45=2,M45=5)),"EXTREMO",""))))</f>
        <v>MODERADO</v>
      </c>
      <c r="O45" s="1010" t="s">
        <v>23</v>
      </c>
      <c r="P45" s="183" t="s">
        <v>525</v>
      </c>
      <c r="Q45" s="183" t="s">
        <v>647</v>
      </c>
      <c r="R45" s="183" t="s">
        <v>596</v>
      </c>
      <c r="S45" s="184">
        <v>43647</v>
      </c>
      <c r="T45" s="184">
        <v>43800</v>
      </c>
      <c r="U45" s="44" t="s">
        <v>528</v>
      </c>
      <c r="V45" s="1429" t="s">
        <v>597</v>
      </c>
      <c r="W45" s="1429" t="s">
        <v>648</v>
      </c>
      <c r="X45" s="1454"/>
      <c r="Y45" s="1454"/>
      <c r="Z45" s="1434" t="s">
        <v>227</v>
      </c>
      <c r="AA45" s="1454"/>
      <c r="AB45" s="1454"/>
    </row>
    <row r="46" spans="1:30" ht="81" hidden="1" customHeight="1" x14ac:dyDescent="0.3">
      <c r="A46" s="1433"/>
      <c r="B46" s="1044"/>
      <c r="C46" s="1013"/>
      <c r="D46" s="1016"/>
      <c r="E46" s="176" t="s">
        <v>649</v>
      </c>
      <c r="F46" s="176" t="s">
        <v>650</v>
      </c>
      <c r="G46" s="1002"/>
      <c r="H46" s="1002"/>
      <c r="I46" s="1003"/>
      <c r="J46" s="145" t="s">
        <v>651</v>
      </c>
      <c r="K46" s="34" t="s">
        <v>272</v>
      </c>
      <c r="L46" s="1002"/>
      <c r="M46" s="1002"/>
      <c r="N46" s="1009"/>
      <c r="O46" s="1010"/>
      <c r="P46" s="37"/>
      <c r="Q46" s="37" t="s">
        <v>652</v>
      </c>
      <c r="R46" s="37"/>
      <c r="S46" s="178"/>
      <c r="T46" s="178"/>
      <c r="U46" s="181"/>
      <c r="V46" s="1430"/>
      <c r="W46" s="1430"/>
      <c r="X46" s="1455"/>
      <c r="Y46" s="1455"/>
      <c r="Z46" s="1435"/>
      <c r="AA46" s="1455"/>
      <c r="AB46" s="1455"/>
    </row>
    <row r="47" spans="1:30" ht="49.5" hidden="1" customHeight="1" x14ac:dyDescent="0.3">
      <c r="A47" s="1433"/>
      <c r="B47" s="1044"/>
      <c r="C47" s="1013"/>
      <c r="D47" s="1016"/>
      <c r="E47" s="176" t="s">
        <v>653</v>
      </c>
      <c r="F47" s="176" t="s">
        <v>654</v>
      </c>
      <c r="G47" s="1002"/>
      <c r="H47" s="1002"/>
      <c r="I47" s="1003"/>
      <c r="J47" s="145" t="s">
        <v>655</v>
      </c>
      <c r="K47" s="34" t="s">
        <v>272</v>
      </c>
      <c r="L47" s="1002"/>
      <c r="M47" s="1002"/>
      <c r="N47" s="1009"/>
      <c r="O47" s="1010"/>
      <c r="P47" s="37"/>
      <c r="Q47" s="37" t="s">
        <v>656</v>
      </c>
      <c r="R47" s="37"/>
      <c r="S47" s="178"/>
      <c r="T47" s="178"/>
      <c r="U47" s="181"/>
      <c r="V47" s="1430"/>
      <c r="W47" s="1430"/>
      <c r="X47" s="1455"/>
      <c r="Y47" s="1455"/>
      <c r="Z47" s="1435"/>
      <c r="AA47" s="1455"/>
      <c r="AB47" s="1455"/>
    </row>
    <row r="48" spans="1:30" ht="95.25" hidden="1" customHeight="1" x14ac:dyDescent="0.3">
      <c r="A48" s="1005"/>
      <c r="B48" s="1006"/>
      <c r="C48" s="1013"/>
      <c r="D48" s="1007"/>
      <c r="E48" s="147" t="s">
        <v>657</v>
      </c>
      <c r="F48" s="147"/>
      <c r="G48" s="1002"/>
      <c r="H48" s="1002"/>
      <c r="I48" s="1003"/>
      <c r="J48" s="40" t="s">
        <v>658</v>
      </c>
      <c r="K48" s="34" t="s">
        <v>272</v>
      </c>
      <c r="L48" s="1002"/>
      <c r="M48" s="1002"/>
      <c r="N48" s="1003"/>
      <c r="O48" s="1004"/>
      <c r="P48" s="167" t="s">
        <v>513</v>
      </c>
      <c r="Q48" s="171" t="s">
        <v>659</v>
      </c>
      <c r="R48" s="171"/>
      <c r="S48" s="172"/>
      <c r="T48" s="172"/>
      <c r="U48" s="173"/>
      <c r="V48" s="1430"/>
      <c r="W48" s="1430"/>
      <c r="X48" s="1455"/>
      <c r="Y48" s="1455"/>
      <c r="Z48" s="1435"/>
      <c r="AA48" s="1455"/>
      <c r="AB48" s="1455"/>
    </row>
    <row r="49" spans="1:28" ht="97.5" hidden="1" customHeight="1" x14ac:dyDescent="0.3">
      <c r="A49" s="1005"/>
      <c r="B49" s="1006"/>
      <c r="C49" s="1008"/>
      <c r="D49" s="1007"/>
      <c r="E49" s="147"/>
      <c r="F49" s="174"/>
      <c r="G49" s="1002"/>
      <c r="H49" s="1002"/>
      <c r="I49" s="1003"/>
      <c r="J49" s="40" t="s">
        <v>660</v>
      </c>
      <c r="K49" s="34" t="s">
        <v>272</v>
      </c>
      <c r="L49" s="1002"/>
      <c r="M49" s="1002"/>
      <c r="N49" s="1003"/>
      <c r="O49" s="1004"/>
      <c r="P49" s="40"/>
      <c r="Q49" s="40" t="s">
        <v>661</v>
      </c>
      <c r="R49" s="175"/>
      <c r="S49" s="175"/>
      <c r="T49" s="173"/>
      <c r="U49" s="173"/>
      <c r="V49" s="1431"/>
      <c r="W49" s="1431"/>
      <c r="X49" s="1456"/>
      <c r="Y49" s="1456"/>
      <c r="Z49" s="1436"/>
      <c r="AA49" s="1456"/>
      <c r="AB49" s="1456"/>
    </row>
    <row r="50" spans="1:28" ht="147" hidden="1" customHeight="1" x14ac:dyDescent="0.3">
      <c r="A50" s="1457">
        <v>8</v>
      </c>
      <c r="B50" s="1006" t="s">
        <v>662</v>
      </c>
      <c r="C50" s="1439" t="s">
        <v>663</v>
      </c>
      <c r="D50" s="1007" t="s">
        <v>664</v>
      </c>
      <c r="E50" s="176" t="s">
        <v>665</v>
      </c>
      <c r="F50" s="174" t="s">
        <v>666</v>
      </c>
      <c r="G50" s="1002">
        <v>3</v>
      </c>
      <c r="H50" s="1002">
        <v>2</v>
      </c>
      <c r="I50" s="1459" t="str">
        <f>IF(OR(AND(G50=1,H50=1),AND(G50=2,H50=1),AND(G50=1,H50=2),AND(G50=2,H50=2),AND(G50=3,H50=1)),"BAJO",IF(OR(AND(G50=4,H50=1),AND(G50=3,H50=2),AND(G50=2,H50=3),AND(G50=1,H50=3)),"MODERADO",IF(OR(AND(G50=5,H50=1),AND(G50=5,H50=2),AND(G50=4,H50=2),AND(G50=4,H50=3),AND(G50=3,H50=3),AND(G50=2,H50=4),AND(G50=1,H50=4),AND(G50=1,H50=5)),"ALTO",IF(OR(AND(G50=5,H50=3),AND(G50=5,H50=4),AND(G50=4,H50=4),AND(G50=3,H50=4),AND(G50=5,H50=5),AND(G50=4,H50=5),AND(G50=3,H50=5),AND(G50=2,H50=5)),"EXTREMO",""))))</f>
        <v>MODERADO</v>
      </c>
      <c r="J50" s="145" t="s">
        <v>667</v>
      </c>
      <c r="K50" s="34" t="s">
        <v>272</v>
      </c>
      <c r="L50" s="1439">
        <v>1</v>
      </c>
      <c r="M50" s="1439">
        <v>2</v>
      </c>
      <c r="N50" s="1009" t="str">
        <f>IF(OR(AND(L50=1,M50=1),AND(L50=2,M50=1),AND(L50=1,M50=2),AND(L50=2,M50=2),AND(L50=3,M50=1)),"BAJO",IF(OR(AND(L50=4,M50=1),AND(L50=3,M50=2),AND(L50=2,M50=3),AND(L50=1,M50=3)),"MODERADO",IF(OR(AND(L50=5,M50=1),AND(L50=5,M50=2),AND(L50=4,M50=2),AND(L50=4,M50=3),AND(L50=3,M50=3),AND(L50=2,M50=4),AND(L50=1,M50=4),AND(L50=1,M50=5)),"ALTO",IF(OR(AND(L50=5,M50=3),AND(L50=5,M50=4),AND(L50=4,M50=4),AND(L50=3,M50=4),AND(L50=5,M50=5),AND(L50=4,M50=5),AND(L50=3,M50=5),AND(L50=2,M50=5)),"EXTREMO",""))))</f>
        <v>BAJO</v>
      </c>
      <c r="O50" s="1038" t="s">
        <v>23</v>
      </c>
      <c r="P50" s="183" t="s">
        <v>525</v>
      </c>
      <c r="Q50" s="183" t="s">
        <v>668</v>
      </c>
      <c r="R50" s="183" t="s">
        <v>596</v>
      </c>
      <c r="S50" s="184">
        <v>43647</v>
      </c>
      <c r="T50" s="184">
        <v>43800</v>
      </c>
      <c r="U50" s="44" t="s">
        <v>528</v>
      </c>
      <c r="V50" s="1429" t="s">
        <v>616</v>
      </c>
      <c r="W50" s="1429" t="s">
        <v>669</v>
      </c>
      <c r="X50" s="1432" t="s">
        <v>513</v>
      </c>
      <c r="Y50" s="1432"/>
      <c r="Z50" s="1434" t="s">
        <v>227</v>
      </c>
      <c r="AA50" s="1432"/>
      <c r="AB50" s="1432"/>
    </row>
    <row r="51" spans="1:28" ht="149.25" hidden="1" customHeight="1" x14ac:dyDescent="0.3">
      <c r="A51" s="1458"/>
      <c r="B51" s="1006"/>
      <c r="C51" s="1013"/>
      <c r="D51" s="1007"/>
      <c r="E51" s="176" t="s">
        <v>670</v>
      </c>
      <c r="F51" s="174" t="s">
        <v>671</v>
      </c>
      <c r="G51" s="1002"/>
      <c r="H51" s="1002"/>
      <c r="I51" s="1460"/>
      <c r="J51" s="145" t="s">
        <v>672</v>
      </c>
      <c r="K51" s="34" t="s">
        <v>272</v>
      </c>
      <c r="L51" s="1013"/>
      <c r="M51" s="1013"/>
      <c r="N51" s="1003"/>
      <c r="O51" s="1039"/>
      <c r="P51" s="145"/>
      <c r="Q51" s="191" t="s">
        <v>673</v>
      </c>
      <c r="R51" s="180"/>
      <c r="S51" s="180"/>
      <c r="T51" s="181"/>
      <c r="U51" s="181"/>
      <c r="V51" s="1430"/>
      <c r="W51" s="1430"/>
      <c r="X51" s="1432"/>
      <c r="Y51" s="1432"/>
      <c r="Z51" s="1435"/>
      <c r="AA51" s="1432"/>
      <c r="AB51" s="1432"/>
    </row>
    <row r="52" spans="1:28" ht="148.5" hidden="1" customHeight="1" x14ac:dyDescent="0.3">
      <c r="A52" s="1458"/>
      <c r="B52" s="1006"/>
      <c r="C52" s="1013"/>
      <c r="D52" s="1007"/>
      <c r="E52" s="176" t="s">
        <v>674</v>
      </c>
      <c r="F52" s="174" t="s">
        <v>675</v>
      </c>
      <c r="G52" s="1002"/>
      <c r="H52" s="1002"/>
      <c r="I52" s="1460"/>
      <c r="J52" s="145" t="s">
        <v>676</v>
      </c>
      <c r="K52" s="34" t="s">
        <v>272</v>
      </c>
      <c r="L52" s="1013"/>
      <c r="M52" s="1013"/>
      <c r="N52" s="1003"/>
      <c r="O52" s="1039"/>
      <c r="P52" s="145" t="s">
        <v>513</v>
      </c>
      <c r="Q52" s="145" t="s">
        <v>677</v>
      </c>
      <c r="R52" s="180"/>
      <c r="S52" s="180"/>
      <c r="T52" s="181"/>
      <c r="U52" s="181"/>
      <c r="V52" s="1430"/>
      <c r="W52" s="1430"/>
      <c r="X52" s="1432"/>
      <c r="Y52" s="1432"/>
      <c r="Z52" s="1435"/>
      <c r="AA52" s="1432"/>
      <c r="AB52" s="1432"/>
    </row>
    <row r="53" spans="1:28" ht="150" hidden="1" customHeight="1" x14ac:dyDescent="0.3">
      <c r="A53" s="1433"/>
      <c r="B53" s="1006"/>
      <c r="C53" s="1008"/>
      <c r="D53" s="1007"/>
      <c r="E53" s="176"/>
      <c r="F53" s="174"/>
      <c r="G53" s="1002"/>
      <c r="H53" s="1002"/>
      <c r="I53" s="1461"/>
      <c r="J53" s="145" t="s">
        <v>678</v>
      </c>
      <c r="K53" s="34" t="s">
        <v>272</v>
      </c>
      <c r="L53" s="1008"/>
      <c r="M53" s="1008"/>
      <c r="N53" s="1003"/>
      <c r="O53" s="1010"/>
      <c r="P53" s="145" t="s">
        <v>513</v>
      </c>
      <c r="Q53" s="191" t="s">
        <v>679</v>
      </c>
      <c r="R53" s="180"/>
      <c r="S53" s="180"/>
      <c r="T53" s="181"/>
      <c r="U53" s="181"/>
      <c r="V53" s="1431"/>
      <c r="W53" s="1431"/>
      <c r="X53" s="1432"/>
      <c r="Y53" s="1432"/>
      <c r="Z53" s="1436"/>
      <c r="AA53" s="1432"/>
      <c r="AB53" s="1432"/>
    </row>
    <row r="54" spans="1:28" ht="93.75" hidden="1" customHeight="1" x14ac:dyDescent="0.3">
      <c r="A54" s="775">
        <v>9</v>
      </c>
      <c r="B54" s="646" t="s">
        <v>680</v>
      </c>
      <c r="C54" s="771" t="s">
        <v>663</v>
      </c>
      <c r="D54" s="765" t="s">
        <v>681</v>
      </c>
      <c r="E54" s="29" t="s">
        <v>682</v>
      </c>
      <c r="F54" s="29" t="s">
        <v>683</v>
      </c>
      <c r="G54" s="771">
        <v>3</v>
      </c>
      <c r="H54" s="771">
        <v>3</v>
      </c>
      <c r="I54" s="773" t="s">
        <v>613</v>
      </c>
      <c r="J54" s="40" t="s">
        <v>684</v>
      </c>
      <c r="K54" s="170" t="s">
        <v>272</v>
      </c>
      <c r="L54" s="771">
        <v>1</v>
      </c>
      <c r="M54" s="771">
        <v>3</v>
      </c>
      <c r="N54" s="773" t="str">
        <f>IF(OR(AND(L54=1,M54=1),AND(L54=2,M54=1),AND(L54=1,M54=2),AND(L54=2,M54=2),AND(L54=3,M54=1)),"BAJO",IF(OR(AND(L54=4,M54=1),AND(L54=3,M54=2),AND(L54=2,M54=3),AND(L54=1,M54=3)),"MODERADO",IF(OR(AND(L54=5,M54=1),AND(L54=5,M54=2),AND(L54=4,M54=2),AND(L54=4,M54=3),AND(L54=3,M54=3),AND(L54=2,M54=4),AND(L54=1,M54=4),AND(L54=1,M54=5)),"ALTO",IF(OR(AND(L54=5,M54=3),AND(L54=5,M54=4),AND(L54=4,M54=4),AND(L54=3,M54=4),AND(L54=5,M54=5),AND(L54=4,M54=5),AND(L54=3,M54=5),AND(L54=2,M54=5)),"EXTREMO",""))))</f>
        <v>MODERADO</v>
      </c>
      <c r="O54" s="751" t="s">
        <v>23</v>
      </c>
      <c r="P54" s="41" t="s">
        <v>525</v>
      </c>
      <c r="Q54" s="41" t="s">
        <v>685</v>
      </c>
      <c r="R54" s="80" t="s">
        <v>686</v>
      </c>
      <c r="S54" s="46" t="s">
        <v>687</v>
      </c>
      <c r="T54" s="46" t="s">
        <v>688</v>
      </c>
      <c r="U54" s="44" t="s">
        <v>528</v>
      </c>
      <c r="V54" s="741" t="s">
        <v>689</v>
      </c>
      <c r="W54" s="1448" t="s">
        <v>690</v>
      </c>
      <c r="X54" s="615"/>
      <c r="Y54" s="615"/>
      <c r="Z54" s="1440" t="s">
        <v>227</v>
      </c>
      <c r="AA54" s="615"/>
      <c r="AB54" s="741" t="s">
        <v>691</v>
      </c>
    </row>
    <row r="55" spans="1:28" ht="86.25" hidden="1" x14ac:dyDescent="0.3">
      <c r="A55" s="775"/>
      <c r="B55" s="646"/>
      <c r="C55" s="771"/>
      <c r="D55" s="765"/>
      <c r="E55" s="29" t="s">
        <v>692</v>
      </c>
      <c r="F55" s="29" t="s">
        <v>513</v>
      </c>
      <c r="G55" s="771"/>
      <c r="H55" s="771"/>
      <c r="I55" s="773"/>
      <c r="J55" s="40" t="s">
        <v>693</v>
      </c>
      <c r="K55" s="170" t="s">
        <v>272</v>
      </c>
      <c r="L55" s="771"/>
      <c r="M55" s="771"/>
      <c r="N55" s="773"/>
      <c r="O55" s="751"/>
      <c r="P55" s="42" t="s">
        <v>513</v>
      </c>
      <c r="Q55" s="42" t="s">
        <v>693</v>
      </c>
      <c r="R55" s="47" t="s">
        <v>513</v>
      </c>
      <c r="S55" s="47"/>
      <c r="T55" s="45"/>
      <c r="U55" s="45"/>
      <c r="V55" s="743"/>
      <c r="W55" s="1450"/>
      <c r="X55" s="615"/>
      <c r="Y55" s="615"/>
      <c r="Z55" s="1442"/>
      <c r="AA55" s="615"/>
      <c r="AB55" s="743"/>
    </row>
    <row r="56" spans="1:28" ht="85.5" hidden="1" customHeight="1" x14ac:dyDescent="0.3">
      <c r="A56" s="775">
        <v>10</v>
      </c>
      <c r="B56" s="646" t="s">
        <v>694</v>
      </c>
      <c r="C56" s="771" t="s">
        <v>266</v>
      </c>
      <c r="D56" s="765" t="s">
        <v>695</v>
      </c>
      <c r="E56" s="27" t="s">
        <v>696</v>
      </c>
      <c r="F56" s="27" t="s">
        <v>697</v>
      </c>
      <c r="G56" s="1032">
        <v>4</v>
      </c>
      <c r="H56" s="1032">
        <v>3</v>
      </c>
      <c r="I56" s="1451" t="s">
        <v>613</v>
      </c>
      <c r="J56" s="145" t="s">
        <v>698</v>
      </c>
      <c r="K56" s="34" t="s">
        <v>272</v>
      </c>
      <c r="L56" s="771">
        <v>2</v>
      </c>
      <c r="M56" s="771">
        <v>3</v>
      </c>
      <c r="N56" s="773" t="str">
        <f>IF(OR(AND(L56=1,M56=1),AND(L56=2,M56=1),AND(L56=1,M56=2),AND(L56=2,M56=2),AND(L56=3,M56=1)),"BAJO",IF(OR(AND(L56=4,M56=1),AND(L56=3,M56=2),AND(L56=2,M56=3),AND(L56=1,M56=3)),"MODERADO",IF(OR(AND(L56=5,M56=1),AND(L56=5,M56=2),AND(L56=4,M56=2),AND(L56=4,M56=3),AND(L56=3,M56=3),AND(L56=2,M56=4),AND(L56=1,M56=4),AND(L56=1,M56=5)),"ALTO",IF(OR(AND(L56=5,M56=3),AND(L56=5,M56=4),AND(L56=4,M56=4),AND(L56=3,M56=4),AND(L56=5,M56=5),AND(L56=4,M56=5),AND(L56=3,M56=5),AND(L56=2,M56=5)),"EXTREMO",""))))</f>
        <v>MODERADO</v>
      </c>
      <c r="O56" s="751" t="s">
        <v>23</v>
      </c>
      <c r="P56" s="79" t="s">
        <v>525</v>
      </c>
      <c r="Q56" s="79" t="s">
        <v>699</v>
      </c>
      <c r="R56" s="79" t="s">
        <v>686</v>
      </c>
      <c r="S56" s="43">
        <v>43647</v>
      </c>
      <c r="T56" s="43">
        <v>43800</v>
      </c>
      <c r="U56" s="44"/>
      <c r="V56" s="741" t="s">
        <v>689</v>
      </c>
      <c r="W56" s="1448" t="s">
        <v>700</v>
      </c>
      <c r="X56" s="615"/>
      <c r="Y56" s="615"/>
      <c r="Z56" s="1440" t="s">
        <v>227</v>
      </c>
      <c r="AA56" s="615"/>
      <c r="AB56" s="741" t="s">
        <v>701</v>
      </c>
    </row>
    <row r="57" spans="1:28" ht="87" hidden="1" customHeight="1" x14ac:dyDescent="0.3">
      <c r="A57" s="775"/>
      <c r="B57" s="646"/>
      <c r="C57" s="771"/>
      <c r="D57" s="765"/>
      <c r="E57" s="29" t="s">
        <v>702</v>
      </c>
      <c r="F57" s="29" t="s">
        <v>703</v>
      </c>
      <c r="G57" s="1033"/>
      <c r="H57" s="1033"/>
      <c r="I57" s="1452"/>
      <c r="J57" s="40" t="s">
        <v>704</v>
      </c>
      <c r="K57" s="34" t="s">
        <v>272</v>
      </c>
      <c r="L57" s="771"/>
      <c r="M57" s="771"/>
      <c r="N57" s="773"/>
      <c r="O57" s="751"/>
      <c r="P57" s="41"/>
      <c r="Q57" s="80" t="s">
        <v>705</v>
      </c>
      <c r="R57" s="80"/>
      <c r="S57" s="46"/>
      <c r="T57" s="46"/>
      <c r="U57" s="45"/>
      <c r="V57" s="742"/>
      <c r="W57" s="1449"/>
      <c r="X57" s="615"/>
      <c r="Y57" s="615"/>
      <c r="Z57" s="745"/>
      <c r="AA57" s="615"/>
      <c r="AB57" s="742"/>
    </row>
    <row r="58" spans="1:28" ht="69" hidden="1" x14ac:dyDescent="0.3">
      <c r="A58" s="775"/>
      <c r="B58" s="646"/>
      <c r="C58" s="771"/>
      <c r="D58" s="765"/>
      <c r="E58" s="29" t="s">
        <v>706</v>
      </c>
      <c r="F58" s="29"/>
      <c r="G58" s="1033"/>
      <c r="H58" s="1033"/>
      <c r="I58" s="1452" t="s">
        <v>613</v>
      </c>
      <c r="J58" s="40" t="s">
        <v>707</v>
      </c>
      <c r="K58" s="34" t="s">
        <v>272</v>
      </c>
      <c r="L58" s="771"/>
      <c r="M58" s="771"/>
      <c r="N58" s="773"/>
      <c r="O58" s="751"/>
      <c r="P58" s="41" t="s">
        <v>513</v>
      </c>
      <c r="Q58" s="41" t="s">
        <v>708</v>
      </c>
      <c r="R58" s="80"/>
      <c r="S58" s="46"/>
      <c r="T58" s="46"/>
      <c r="U58" s="45"/>
      <c r="V58" s="742"/>
      <c r="W58" s="1449"/>
      <c r="X58" s="615"/>
      <c r="Y58" s="615"/>
      <c r="Z58" s="745"/>
      <c r="AA58" s="615"/>
      <c r="AB58" s="742"/>
    </row>
    <row r="59" spans="1:28" ht="86.25" hidden="1" x14ac:dyDescent="0.3">
      <c r="A59" s="775"/>
      <c r="B59" s="646"/>
      <c r="C59" s="771"/>
      <c r="D59" s="765"/>
      <c r="E59" s="29" t="s">
        <v>709</v>
      </c>
      <c r="F59" s="29"/>
      <c r="G59" s="1033"/>
      <c r="H59" s="1033"/>
      <c r="I59" s="1452"/>
      <c r="J59" s="40" t="s">
        <v>710</v>
      </c>
      <c r="K59" s="34" t="s">
        <v>272</v>
      </c>
      <c r="L59" s="771"/>
      <c r="M59" s="771"/>
      <c r="N59" s="773"/>
      <c r="O59" s="751"/>
      <c r="P59" s="41"/>
      <c r="Q59" s="41" t="s">
        <v>711</v>
      </c>
      <c r="R59" s="80"/>
      <c r="S59" s="46"/>
      <c r="T59" s="46"/>
      <c r="U59" s="45"/>
      <c r="V59" s="742"/>
      <c r="W59" s="1449"/>
      <c r="X59" s="615"/>
      <c r="Y59" s="615"/>
      <c r="Z59" s="745"/>
      <c r="AA59" s="615"/>
      <c r="AB59" s="742"/>
    </row>
    <row r="60" spans="1:28" ht="93" hidden="1" customHeight="1" x14ac:dyDescent="0.3">
      <c r="A60" s="775"/>
      <c r="B60" s="646"/>
      <c r="C60" s="771"/>
      <c r="D60" s="765"/>
      <c r="E60" s="194" t="s">
        <v>712</v>
      </c>
      <c r="F60" s="29"/>
      <c r="G60" s="1033"/>
      <c r="H60" s="1033"/>
      <c r="I60" s="1453"/>
      <c r="J60" s="40" t="s">
        <v>713</v>
      </c>
      <c r="K60" s="34" t="s">
        <v>272</v>
      </c>
      <c r="L60" s="771"/>
      <c r="M60" s="771"/>
      <c r="N60" s="773"/>
      <c r="O60" s="751"/>
      <c r="P60" s="41"/>
      <c r="Q60" s="41"/>
      <c r="R60" s="80"/>
      <c r="S60" s="46"/>
      <c r="T60" s="46"/>
      <c r="U60" s="45"/>
      <c r="V60" s="743"/>
      <c r="W60" s="1450"/>
      <c r="X60" s="615"/>
      <c r="Y60" s="615"/>
      <c r="Z60" s="746"/>
      <c r="AA60" s="615"/>
      <c r="AB60" s="743"/>
    </row>
    <row r="61" spans="1:28" ht="103.5" x14ac:dyDescent="0.3">
      <c r="A61" s="775">
        <v>11</v>
      </c>
      <c r="B61" s="671" t="s">
        <v>714</v>
      </c>
      <c r="C61" s="771" t="s">
        <v>715</v>
      </c>
      <c r="D61" s="764" t="s">
        <v>716</v>
      </c>
      <c r="E61" s="27" t="s">
        <v>717</v>
      </c>
      <c r="F61" s="195" t="s">
        <v>697</v>
      </c>
      <c r="G61" s="771">
        <v>3</v>
      </c>
      <c r="H61" s="771">
        <v>3</v>
      </c>
      <c r="I61" s="1446" t="str">
        <f>IF(OR(AND(G61=1,H61=1),AND(G61=2,H61=1),AND(G61=1,H61=2),AND(G61=2,H61=2),AND(G61=3,H61=1)),"BAJO",IF(OR(AND(G61=4,H61=1),AND(G61=3,H61=2),AND(G61=2,H61=3),AND(G61=1,H61=3)),"MODERADO",IF(OR(AND(G61=5,H61=1),AND(G61=5,H61=2),AND(G61=4,H61=2),AND(G61=4,H61=3),AND(G61=3,H61=3),AND(G61=2,H61=4),AND(G61=1,H61=4),AND(G61=1,H61=5)),"ALTO",IF(OR(AND(G61=5,H61=3),AND(G61=5,H61=4),AND(G61=4,H61=4),AND(G61=3,H61=4),AND(G61=5,H61=5),AND(G61=4,H61=5),AND(G61=3,H61=5),AND(G61=2,H61=5)),"EXTREMO",""))))</f>
        <v>ALTO</v>
      </c>
      <c r="J61" s="145" t="s">
        <v>718</v>
      </c>
      <c r="K61" s="34" t="s">
        <v>272</v>
      </c>
      <c r="L61" s="771">
        <v>1</v>
      </c>
      <c r="M61" s="771">
        <v>3</v>
      </c>
      <c r="N61" s="773" t="str">
        <f>IF(OR(AND(L61=1,M61=1),AND(L61=2,M61=1),AND(L61=1,M61=2),AND(L61=2,M61=2),AND(L61=3,M61=1)),"BAJO",IF(OR(AND(L61=4,M61=1),AND(L61=3,M61=2),AND(L61=2,M61=3),AND(L61=1,M61=3)),"MODERADO",IF(OR(AND(L61=5,M61=1),AND(L61=5,M61=2),AND(L61=4,M61=2),AND(L61=4,M61=3),AND(L61=3,M61=3),AND(L61=2,M61=4),AND(L61=1,M61=4),AND(L61=1,M61=5)),"ALTO",IF(OR(AND(L61=5,M61=3),AND(L61=5,M61=4),AND(L61=4,M61=4),AND(L61=3,M61=4),AND(L61=5,M61=5),AND(L61=4,M61=5),AND(L61=3,M61=5),AND(L61=2,M61=5)),"EXTREMO",""))))</f>
        <v>MODERADO</v>
      </c>
      <c r="O61" s="751" t="s">
        <v>23</v>
      </c>
      <c r="P61" s="79" t="s">
        <v>525</v>
      </c>
      <c r="Q61" s="79" t="s">
        <v>719</v>
      </c>
      <c r="R61" s="79" t="s">
        <v>720</v>
      </c>
      <c r="S61" s="43">
        <v>43647</v>
      </c>
      <c r="T61" s="43">
        <v>43800</v>
      </c>
      <c r="U61" s="44" t="s">
        <v>528</v>
      </c>
      <c r="V61" s="741" t="s">
        <v>721</v>
      </c>
      <c r="W61" s="741" t="s">
        <v>722</v>
      </c>
      <c r="X61" s="615"/>
      <c r="Y61" s="615"/>
      <c r="Z61" s="1440" t="s">
        <v>227</v>
      </c>
      <c r="AA61" s="615"/>
      <c r="AB61" s="615"/>
    </row>
    <row r="62" spans="1:28" ht="51.75" hidden="1" x14ac:dyDescent="0.3">
      <c r="A62" s="775"/>
      <c r="B62" s="646"/>
      <c r="C62" s="771"/>
      <c r="D62" s="765"/>
      <c r="E62" s="27" t="s">
        <v>723</v>
      </c>
      <c r="F62" s="195"/>
      <c r="G62" s="771"/>
      <c r="H62" s="771"/>
      <c r="I62" s="1447"/>
      <c r="J62" s="145" t="s">
        <v>724</v>
      </c>
      <c r="K62" s="34" t="s">
        <v>272</v>
      </c>
      <c r="L62" s="771"/>
      <c r="M62" s="771"/>
      <c r="N62" s="773"/>
      <c r="O62" s="751"/>
      <c r="P62" s="71"/>
      <c r="Q62" s="71" t="s">
        <v>725</v>
      </c>
      <c r="R62" s="196"/>
      <c r="S62" s="196"/>
      <c r="T62" s="44"/>
      <c r="U62" s="44"/>
      <c r="V62" s="745"/>
      <c r="W62" s="742"/>
      <c r="X62" s="615"/>
      <c r="Y62" s="615"/>
      <c r="Z62" s="1441"/>
      <c r="AA62" s="615"/>
      <c r="AB62" s="615"/>
    </row>
    <row r="63" spans="1:28" ht="39" hidden="1" customHeight="1" x14ac:dyDescent="0.3">
      <c r="A63" s="775"/>
      <c r="B63" s="646"/>
      <c r="C63" s="771"/>
      <c r="D63" s="765"/>
      <c r="E63" s="27"/>
      <c r="F63" s="195"/>
      <c r="G63" s="771"/>
      <c r="H63" s="771"/>
      <c r="I63" s="1447"/>
      <c r="J63" s="145"/>
      <c r="K63" s="34"/>
      <c r="L63" s="771"/>
      <c r="M63" s="771"/>
      <c r="N63" s="773"/>
      <c r="O63" s="751"/>
      <c r="P63" s="71"/>
      <c r="Q63" s="71"/>
      <c r="R63" s="196"/>
      <c r="S63" s="196"/>
      <c r="T63" s="44"/>
      <c r="U63" s="44"/>
      <c r="V63" s="746"/>
      <c r="W63" s="743"/>
      <c r="X63" s="615"/>
      <c r="Y63" s="615"/>
      <c r="Z63" s="1442"/>
      <c r="AA63" s="615"/>
      <c r="AB63" s="615"/>
    </row>
    <row r="64" spans="1:28" ht="69" hidden="1" x14ac:dyDescent="0.3">
      <c r="A64" s="1433">
        <v>12</v>
      </c>
      <c r="B64" s="1042" t="s">
        <v>726</v>
      </c>
      <c r="C64" s="1439" t="s">
        <v>727</v>
      </c>
      <c r="D64" s="1444" t="s">
        <v>728</v>
      </c>
      <c r="E64" s="176" t="s">
        <v>729</v>
      </c>
      <c r="F64" s="176" t="s">
        <v>730</v>
      </c>
      <c r="G64" s="1008">
        <v>3</v>
      </c>
      <c r="H64" s="1008">
        <v>2</v>
      </c>
      <c r="I64" s="1009" t="str">
        <f>IF(OR(AND(G64=1,H64=1),AND(G64=2,H64=1),AND(G64=1,H64=2),AND(G64=2,H64=2),AND(G64=3,H64=1)),"BAJO",IF(OR(AND(G64=4,H64=1),AND(G64=3,H64=2),AND(G64=2,H64=3),AND(G64=1,H64=3)),"MODERADO",IF(OR(AND(G64=5,H64=1),AND(G64=5,H64=2),AND(G64=4,H64=2),AND(G64=4,H64=3),AND(G64=3,H64=3),AND(G64=2,H64=4),AND(G64=1,H64=4),AND(G64=1,H64=5)),"ALTO",IF(OR(AND(G64=5,H64=3),AND(G64=5,H64=4),AND(G64=4,H64=4),AND(G64=3,H64=4),AND(G64=5,H64=5),AND(G64=4,H64=5),AND(G64=3,H64=5),AND(G64=2,H64=5)),"EXTREMO",""))))</f>
        <v>MODERADO</v>
      </c>
      <c r="J64" s="145" t="s">
        <v>731</v>
      </c>
      <c r="K64" s="34" t="s">
        <v>272</v>
      </c>
      <c r="L64" s="1008">
        <v>1</v>
      </c>
      <c r="M64" s="1008">
        <v>2</v>
      </c>
      <c r="N64" s="1009" t="str">
        <f>IF(OR(AND(L64=1,M64=1),AND(L64=2,M64=1),AND(L64=1,M64=2),AND(L64=2,M64=2),AND(L64=3,M64=1)),"BAJO",IF(OR(AND(L64=4,M64=1),AND(L64=3,M64=2),AND(L64=2,M64=3),AND(L64=1,M64=3)),"MODERADO",IF(OR(AND(L64=5,M64=1),AND(L64=5,M64=2),AND(L64=4,M64=2),AND(L64=4,M64=3),AND(L64=3,M64=3),AND(L64=2,M64=4),AND(L64=1,M64=4),AND(L64=1,M64=5)),"ALTO",IF(OR(AND(L64=5,M64=3),AND(L64=5,M64=4),AND(L64=4,M64=4),AND(L64=3,M64=4),AND(L64=5,M64=5),AND(L64=4,M64=5),AND(L64=3,M64=5),AND(L64=2,M64=5)),"EXTREMO",""))))</f>
        <v>BAJO</v>
      </c>
      <c r="O64" s="1010" t="s">
        <v>23</v>
      </c>
      <c r="P64" s="79" t="s">
        <v>525</v>
      </c>
      <c r="Q64" s="79" t="s">
        <v>732</v>
      </c>
      <c r="R64" s="37" t="s">
        <v>733</v>
      </c>
      <c r="S64" s="178">
        <v>43647</v>
      </c>
      <c r="T64" s="178">
        <v>43800</v>
      </c>
      <c r="U64" s="181" t="s">
        <v>734</v>
      </c>
      <c r="V64" s="1055" t="s">
        <v>733</v>
      </c>
      <c r="W64" s="1054" t="s">
        <v>735</v>
      </c>
      <c r="X64" s="615"/>
      <c r="Y64" s="615"/>
      <c r="Z64" s="1055" t="s">
        <v>227</v>
      </c>
      <c r="AA64" s="615"/>
      <c r="AB64" s="615"/>
    </row>
    <row r="65" spans="1:28" ht="17.25" hidden="1" x14ac:dyDescent="0.3">
      <c r="A65" s="1005"/>
      <c r="B65" s="1043"/>
      <c r="C65" s="1013"/>
      <c r="D65" s="1445"/>
      <c r="E65" s="147"/>
      <c r="F65" s="147"/>
      <c r="G65" s="1002"/>
      <c r="H65" s="1002"/>
      <c r="I65" s="1003"/>
      <c r="J65" s="40"/>
      <c r="K65" s="34"/>
      <c r="L65" s="1002"/>
      <c r="M65" s="1002"/>
      <c r="N65" s="1003"/>
      <c r="O65" s="1004"/>
      <c r="P65" s="167"/>
      <c r="Q65" s="167"/>
      <c r="R65" s="171"/>
      <c r="S65" s="172"/>
      <c r="T65" s="172"/>
      <c r="U65" s="173"/>
      <c r="V65" s="1055"/>
      <c r="W65" s="1054"/>
      <c r="X65" s="615"/>
      <c r="Y65" s="615"/>
      <c r="Z65" s="1055"/>
      <c r="AA65" s="615"/>
      <c r="AB65" s="615"/>
    </row>
    <row r="66" spans="1:28" ht="17.25" hidden="1" x14ac:dyDescent="0.3">
      <c r="A66" s="1005"/>
      <c r="B66" s="1043"/>
      <c r="C66" s="1013"/>
      <c r="D66" s="1445"/>
      <c r="E66" s="147"/>
      <c r="F66" s="147"/>
      <c r="G66" s="1002"/>
      <c r="H66" s="1002"/>
      <c r="I66" s="1003"/>
      <c r="J66" s="40"/>
      <c r="K66" s="34"/>
      <c r="L66" s="1002"/>
      <c r="M66" s="1002"/>
      <c r="N66" s="1003"/>
      <c r="O66" s="1004"/>
      <c r="P66" s="167" t="s">
        <v>513</v>
      </c>
      <c r="Q66" s="167"/>
      <c r="R66" s="171"/>
      <c r="S66" s="172"/>
      <c r="T66" s="172"/>
      <c r="U66" s="173"/>
      <c r="V66" s="1055"/>
      <c r="W66" s="1054"/>
      <c r="X66" s="615"/>
      <c r="Y66" s="615"/>
      <c r="Z66" s="1055"/>
      <c r="AA66" s="615"/>
      <c r="AB66" s="615"/>
    </row>
    <row r="67" spans="1:28" ht="37.5" hidden="1" customHeight="1" x14ac:dyDescent="0.3">
      <c r="A67" s="1005"/>
      <c r="B67" s="1043"/>
      <c r="C67" s="1013"/>
      <c r="D67" s="1445"/>
      <c r="E67" s="147"/>
      <c r="F67" s="147"/>
      <c r="G67" s="1002"/>
      <c r="H67" s="1002"/>
      <c r="I67" s="1003"/>
      <c r="J67" s="40"/>
      <c r="K67" s="34"/>
      <c r="L67" s="1002"/>
      <c r="M67" s="1002"/>
      <c r="N67" s="1003"/>
      <c r="O67" s="1004"/>
      <c r="P67" s="167"/>
      <c r="Q67" s="167"/>
      <c r="R67" s="171"/>
      <c r="S67" s="172"/>
      <c r="T67" s="172"/>
      <c r="U67" s="173"/>
      <c r="V67" s="1055"/>
      <c r="W67" s="1054"/>
      <c r="X67" s="615"/>
      <c r="Y67" s="615"/>
      <c r="Z67" s="1055"/>
      <c r="AA67" s="615"/>
      <c r="AB67" s="615"/>
    </row>
    <row r="68" spans="1:28" ht="70.5" hidden="1" customHeight="1" x14ac:dyDescent="0.3">
      <c r="A68" s="1005"/>
      <c r="B68" s="1044"/>
      <c r="C68" s="1008"/>
      <c r="D68" s="1016"/>
      <c r="E68" s="147"/>
      <c r="F68" s="174"/>
      <c r="G68" s="1002"/>
      <c r="H68" s="1002"/>
      <c r="I68" s="1003"/>
      <c r="J68" s="40"/>
      <c r="K68" s="34"/>
      <c r="L68" s="1002"/>
      <c r="M68" s="1002"/>
      <c r="N68" s="1003"/>
      <c r="O68" s="1004"/>
      <c r="P68" s="40"/>
      <c r="Q68" s="40"/>
      <c r="R68" s="175"/>
      <c r="S68" s="175"/>
      <c r="T68" s="173"/>
      <c r="U68" s="173"/>
      <c r="V68" s="1055"/>
      <c r="W68" s="1054"/>
      <c r="X68" s="615"/>
      <c r="Y68" s="615"/>
      <c r="Z68" s="1055"/>
      <c r="AA68" s="615"/>
      <c r="AB68" s="615"/>
    </row>
    <row r="69" spans="1:28" ht="51.75" hidden="1" x14ac:dyDescent="0.3">
      <c r="A69" s="774">
        <v>13</v>
      </c>
      <c r="B69" s="671" t="s">
        <v>736</v>
      </c>
      <c r="C69" s="762" t="s">
        <v>737</v>
      </c>
      <c r="D69" s="764" t="s">
        <v>738</v>
      </c>
      <c r="E69" s="27" t="s">
        <v>739</v>
      </c>
      <c r="F69" s="27" t="s">
        <v>576</v>
      </c>
      <c r="G69" s="770">
        <v>3</v>
      </c>
      <c r="H69" s="770">
        <v>3</v>
      </c>
      <c r="I69" s="1009" t="str">
        <f>IF(OR(AND(G69=1,H69=1),AND(G69=2,H69=1),AND(G69=1,H69=2),AND(G69=2,H69=2),AND(G69=3,H69=1)),"BAJO",IF(OR(AND(G69=4,H69=1),AND(G69=3,H69=2),AND(G69=2,H69=3),AND(G69=1,H69=3)),"MODERADO",IF(OR(AND(G69=5,H69=1),AND(G69=5,H69=2),AND(G69=4,H69=2),AND(G69=4,H69=3),AND(G69=3,H69=3),AND(G69=2,H69=4),AND(G69=1,H69=4),AND(G69=1,H69=5)),"ALTO",IF(OR(AND(G69=5,H69=3),AND(G69=5,H69=4),AND(G69=4,H69=4),AND(G69=3,H69=4),AND(G69=5,H69=5),AND(G69=4,H69=5),AND(G69=3,H69=5),AND(G69=2,H69=5)),"EXTREMO",""))))</f>
        <v>ALTO</v>
      </c>
      <c r="J69" s="145" t="s">
        <v>740</v>
      </c>
      <c r="K69" s="34" t="s">
        <v>272</v>
      </c>
      <c r="L69" s="770">
        <v>1</v>
      </c>
      <c r="M69" s="770">
        <v>3</v>
      </c>
      <c r="N69" s="1009" t="str">
        <f>IF(OR(AND(L69=1,M69=1),AND(L69=2,M69=1),AND(L69=1,M69=2),AND(L69=2,M69=2),AND(L69=3,M69=1)),"BAJO",IF(OR(AND(L69=4,M69=1),AND(L69=3,M69=2),AND(L69=2,M69=3),AND(L69=1,M69=3)),"MODERADO",IF(OR(AND(L69=5,M69=1),AND(L69=5,M69=2),AND(L69=4,M69=2),AND(L69=4,M69=3),AND(L69=3,M69=3),AND(L69=2,M69=4),AND(L69=1,M69=4),AND(L69=1,M69=5)),"ALTO",IF(OR(AND(L69=5,M69=3),AND(L69=5,M69=4),AND(L69=4,M69=4),AND(L69=3,M69=4),AND(L69=5,M69=5),AND(L69=4,M69=5),AND(L69=3,M69=5),AND(L69=2,M69=5)),"EXTREMO",""))))</f>
        <v>MODERADO</v>
      </c>
      <c r="O69" s="750" t="s">
        <v>23</v>
      </c>
      <c r="P69" s="79" t="s">
        <v>525</v>
      </c>
      <c r="Q69" s="79" t="s">
        <v>741</v>
      </c>
      <c r="R69" s="37" t="s">
        <v>738</v>
      </c>
      <c r="S69" s="178">
        <v>43647</v>
      </c>
      <c r="T69" s="178">
        <v>43800</v>
      </c>
      <c r="U69" s="44" t="s">
        <v>528</v>
      </c>
      <c r="V69" s="741" t="s">
        <v>742</v>
      </c>
      <c r="W69" s="741" t="s">
        <v>743</v>
      </c>
      <c r="X69" s="615"/>
      <c r="Y69" s="615"/>
      <c r="Z69" s="1440" t="s">
        <v>227</v>
      </c>
      <c r="AA69" s="615"/>
      <c r="AB69" s="615"/>
    </row>
    <row r="70" spans="1:28" ht="51.75" hidden="1" x14ac:dyDescent="0.3">
      <c r="A70" s="775"/>
      <c r="B70" s="646"/>
      <c r="C70" s="763"/>
      <c r="D70" s="765"/>
      <c r="E70" s="29" t="s">
        <v>744</v>
      </c>
      <c r="F70" s="29" t="s">
        <v>297</v>
      </c>
      <c r="G70" s="771"/>
      <c r="H70" s="771"/>
      <c r="I70" s="1003"/>
      <c r="J70" s="40" t="s">
        <v>745</v>
      </c>
      <c r="K70" s="34" t="s">
        <v>272</v>
      </c>
      <c r="L70" s="771"/>
      <c r="M70" s="771"/>
      <c r="N70" s="1003"/>
      <c r="O70" s="751"/>
      <c r="P70" s="71"/>
      <c r="Q70" s="71" t="s">
        <v>746</v>
      </c>
      <c r="R70" s="196"/>
      <c r="S70" s="196"/>
      <c r="T70" s="44"/>
      <c r="U70" s="44" t="s">
        <v>513</v>
      </c>
      <c r="V70" s="745"/>
      <c r="W70" s="742"/>
      <c r="X70" s="615"/>
      <c r="Y70" s="615"/>
      <c r="Z70" s="1441"/>
      <c r="AA70" s="615"/>
      <c r="AB70" s="615"/>
    </row>
    <row r="71" spans="1:28" ht="51.75" hidden="1" x14ac:dyDescent="0.3">
      <c r="A71" s="775"/>
      <c r="B71" s="646"/>
      <c r="C71" s="763"/>
      <c r="D71" s="765"/>
      <c r="E71" s="29" t="s">
        <v>747</v>
      </c>
      <c r="F71" s="29" t="s">
        <v>748</v>
      </c>
      <c r="G71" s="771"/>
      <c r="H71" s="771"/>
      <c r="I71" s="1003"/>
      <c r="J71" s="40" t="s">
        <v>749</v>
      </c>
      <c r="K71" s="34" t="s">
        <v>272</v>
      </c>
      <c r="L71" s="771"/>
      <c r="M71" s="771"/>
      <c r="N71" s="1003"/>
      <c r="O71" s="751"/>
      <c r="P71" s="71"/>
      <c r="Q71" s="71" t="s">
        <v>750</v>
      </c>
      <c r="R71" s="196"/>
      <c r="S71" s="196"/>
      <c r="T71" s="44"/>
      <c r="U71" s="44"/>
      <c r="V71" s="745"/>
      <c r="W71" s="742"/>
      <c r="X71" s="615"/>
      <c r="Y71" s="615"/>
      <c r="Z71" s="1441"/>
      <c r="AA71" s="615"/>
      <c r="AB71" s="615"/>
    </row>
    <row r="72" spans="1:28" ht="51.75" hidden="1" x14ac:dyDescent="0.3">
      <c r="A72" s="775"/>
      <c r="B72" s="646"/>
      <c r="C72" s="763"/>
      <c r="D72" s="765"/>
      <c r="E72" s="29" t="s">
        <v>751</v>
      </c>
      <c r="F72" s="29"/>
      <c r="G72" s="771"/>
      <c r="H72" s="771"/>
      <c r="I72" s="1003"/>
      <c r="J72" s="40"/>
      <c r="K72" s="34" t="s">
        <v>272</v>
      </c>
      <c r="L72" s="771"/>
      <c r="M72" s="771"/>
      <c r="N72" s="1003"/>
      <c r="O72" s="751"/>
      <c r="P72" s="71"/>
      <c r="Q72" s="71"/>
      <c r="R72" s="196"/>
      <c r="S72" s="196"/>
      <c r="T72" s="44"/>
      <c r="U72" s="44"/>
      <c r="V72" s="745"/>
      <c r="W72" s="742"/>
      <c r="X72" s="615"/>
      <c r="Y72" s="615"/>
      <c r="Z72" s="1441"/>
      <c r="AA72" s="615"/>
      <c r="AB72" s="615"/>
    </row>
    <row r="73" spans="1:28" ht="34.5" hidden="1" x14ac:dyDescent="0.3">
      <c r="A73" s="775"/>
      <c r="B73" s="646"/>
      <c r="C73" s="763"/>
      <c r="D73" s="765"/>
      <c r="E73" s="29" t="s">
        <v>752</v>
      </c>
      <c r="F73" s="29"/>
      <c r="G73" s="771"/>
      <c r="H73" s="771"/>
      <c r="I73" s="1003"/>
      <c r="J73" s="40"/>
      <c r="K73" s="34"/>
      <c r="L73" s="771"/>
      <c r="M73" s="771"/>
      <c r="N73" s="1003"/>
      <c r="O73" s="751"/>
      <c r="P73" s="71"/>
      <c r="Q73" s="71"/>
      <c r="R73" s="196"/>
      <c r="S73" s="196"/>
      <c r="T73" s="44"/>
      <c r="U73" s="44"/>
      <c r="V73" s="745"/>
      <c r="W73" s="742"/>
      <c r="X73" s="615"/>
      <c r="Y73" s="615"/>
      <c r="Z73" s="1441"/>
      <c r="AA73" s="615"/>
      <c r="AB73" s="615"/>
    </row>
    <row r="74" spans="1:28" ht="17.25" hidden="1" x14ac:dyDescent="0.3">
      <c r="A74" s="775"/>
      <c r="B74" s="646"/>
      <c r="C74" s="770"/>
      <c r="D74" s="765"/>
      <c r="E74" s="29" t="s">
        <v>753</v>
      </c>
      <c r="F74" s="30"/>
      <c r="G74" s="771"/>
      <c r="H74" s="771"/>
      <c r="I74" s="1003"/>
      <c r="J74" s="40"/>
      <c r="K74" s="34"/>
      <c r="L74" s="771"/>
      <c r="M74" s="771"/>
      <c r="N74" s="1003"/>
      <c r="O74" s="751"/>
      <c r="P74" s="71"/>
      <c r="Q74" s="71"/>
      <c r="R74" s="196"/>
      <c r="S74" s="196"/>
      <c r="T74" s="44"/>
      <c r="U74" s="44"/>
      <c r="V74" s="746"/>
      <c r="W74" s="743"/>
      <c r="X74" s="615"/>
      <c r="Y74" s="615"/>
      <c r="Z74" s="1442"/>
      <c r="AA74" s="615"/>
      <c r="AB74" s="615"/>
    </row>
    <row r="75" spans="1:28" ht="50.25" hidden="1" customHeight="1" x14ac:dyDescent="0.3">
      <c r="A75" s="774">
        <v>14</v>
      </c>
      <c r="B75" s="671" t="s">
        <v>754</v>
      </c>
      <c r="C75" s="762" t="s">
        <v>737</v>
      </c>
      <c r="D75" s="764" t="s">
        <v>738</v>
      </c>
      <c r="E75" s="27" t="s">
        <v>755</v>
      </c>
      <c r="F75" s="27" t="s">
        <v>151</v>
      </c>
      <c r="G75" s="770">
        <v>3</v>
      </c>
      <c r="H75" s="770">
        <v>3</v>
      </c>
      <c r="I75" s="1009" t="str">
        <f>IF(OR(AND(G75=1,H75=1),AND(G75=2,H75=1),AND(G75=1,H75=2),AND(G75=2,H75=2),AND(G75=3,H75=1)),"BAJO",IF(OR(AND(G75=4,H75=1),AND(G75=3,H75=2),AND(G75=2,H75=3),AND(G75=1,H75=3)),"MODERADO",IF(OR(AND(G75=5,H75=1),AND(G75=5,H75=2),AND(G75=4,H75=2),AND(G75=4,H75=3),AND(G75=3,H75=3),AND(G75=2,H75=4),AND(G75=1,H75=4),AND(G75=1,H75=5)),"ALTO",IF(OR(AND(G75=5,H75=3),AND(G75=5,H75=4),AND(G75=4,H75=4),AND(G75=3,H75=4),AND(G75=5,H75=5),AND(G75=4,H75=5),AND(G75=3,H75=5),AND(G75=2,H75=5)),"EXTREMO",""))))</f>
        <v>ALTO</v>
      </c>
      <c r="J75" s="145" t="s">
        <v>756</v>
      </c>
      <c r="K75" s="34" t="s">
        <v>272</v>
      </c>
      <c r="L75" s="770">
        <v>1</v>
      </c>
      <c r="M75" s="770">
        <v>3</v>
      </c>
      <c r="N75" s="1009" t="str">
        <f>IF(OR(AND(L75=1,M75=1),AND(L75=2,M75=1),AND(L75=1,M75=2),AND(L75=2,M75=2),AND(L75=3,M75=1)),"BAJO",IF(OR(AND(L75=4,M75=1),AND(L75=3,M75=2),AND(L75=2,M75=3),AND(L75=1,M75=3)),"MODERADO",IF(OR(AND(L75=5,M75=1),AND(L75=5,M75=2),AND(L75=4,M75=2),AND(L75=4,M75=3),AND(L75=3,M75=3),AND(L75=2,M75=4),AND(L75=1,M75=4),AND(L75=1,M75=5)),"ALTO",IF(OR(AND(L75=5,M75=3),AND(L75=5,M75=4),AND(L75=4,M75=4),AND(L75=3,M75=4),AND(L75=5,M75=5),AND(L75=4,M75=5),AND(L75=3,M75=5),AND(L75=2,M75=5)),"EXTREMO",""))))</f>
        <v>MODERADO</v>
      </c>
      <c r="O75" s="750" t="s">
        <v>23</v>
      </c>
      <c r="P75" s="79" t="s">
        <v>525</v>
      </c>
      <c r="Q75" s="79" t="s">
        <v>741</v>
      </c>
      <c r="R75" s="37" t="s">
        <v>738</v>
      </c>
      <c r="S75" s="178">
        <v>43647</v>
      </c>
      <c r="T75" s="178">
        <v>43800</v>
      </c>
      <c r="U75" s="44" t="s">
        <v>528</v>
      </c>
      <c r="V75" s="741" t="s">
        <v>742</v>
      </c>
      <c r="W75" s="741" t="s">
        <v>743</v>
      </c>
      <c r="X75" s="615"/>
      <c r="Y75" s="615"/>
      <c r="Z75" s="1440" t="s">
        <v>227</v>
      </c>
      <c r="AA75" s="615"/>
      <c r="AB75" s="615"/>
    </row>
    <row r="76" spans="1:28" ht="36.75" hidden="1" customHeight="1" x14ac:dyDescent="0.3">
      <c r="A76" s="775"/>
      <c r="B76" s="646"/>
      <c r="C76" s="763"/>
      <c r="D76" s="765"/>
      <c r="E76" s="29"/>
      <c r="F76" s="29"/>
      <c r="G76" s="771"/>
      <c r="H76" s="771"/>
      <c r="I76" s="1003"/>
      <c r="J76" s="40" t="s">
        <v>757</v>
      </c>
      <c r="K76" s="34" t="s">
        <v>272</v>
      </c>
      <c r="L76" s="771"/>
      <c r="M76" s="771"/>
      <c r="N76" s="1003"/>
      <c r="O76" s="751"/>
      <c r="P76" s="71"/>
      <c r="Q76" s="71" t="s">
        <v>746</v>
      </c>
      <c r="R76" s="196"/>
      <c r="S76" s="196"/>
      <c r="T76" s="44"/>
      <c r="U76" s="44" t="s">
        <v>513</v>
      </c>
      <c r="V76" s="746"/>
      <c r="W76" s="743"/>
      <c r="X76" s="615"/>
      <c r="Y76" s="615"/>
      <c r="Z76" s="1442"/>
      <c r="AA76" s="615"/>
      <c r="AB76" s="615"/>
    </row>
    <row r="77" spans="1:28" ht="172.5" customHeight="1" x14ac:dyDescent="0.3">
      <c r="A77" s="774">
        <v>15</v>
      </c>
      <c r="B77" s="671" t="s">
        <v>758</v>
      </c>
      <c r="C77" s="762" t="s">
        <v>553</v>
      </c>
      <c r="D77" s="764" t="s">
        <v>759</v>
      </c>
      <c r="E77" s="27" t="s">
        <v>760</v>
      </c>
      <c r="F77" s="27" t="s">
        <v>761</v>
      </c>
      <c r="G77" s="770">
        <v>3</v>
      </c>
      <c r="H77" s="770">
        <v>3</v>
      </c>
      <c r="I77" s="1009" t="str">
        <f>IF(OR(AND(G77=1,H77=1),AND(G77=2,H77=1),AND(G77=1,H77=2),AND(G77=2,H77=2),AND(G77=3,H77=1)),"BAJO",IF(OR(AND(G77=4,H77=1),AND(G77=3,H77=2),AND(G77=2,H77=3),AND(G77=1,H77=3)),"MODERADO",IF(OR(AND(G77=5,H77=1),AND(G77=5,H77=2),AND(G77=4,H77=2),AND(G77=4,H77=3),AND(G77=3,H77=3),AND(G77=2,H77=4),AND(G77=1,H77=4),AND(G77=1,H77=5)),"ALTO",IF(OR(AND(G77=5,H77=3),AND(G77=5,H77=4),AND(G77=4,H77=4),AND(G77=3,H77=4),AND(G77=5,H77=5),AND(G77=4,H77=5),AND(G77=3,H77=5),AND(G77=2,H77=5)),"EXTREMO",""))))</f>
        <v>ALTO</v>
      </c>
      <c r="J77" s="145" t="s">
        <v>762</v>
      </c>
      <c r="K77" s="34" t="s">
        <v>272</v>
      </c>
      <c r="L77" s="770">
        <v>1</v>
      </c>
      <c r="M77" s="770">
        <v>3</v>
      </c>
      <c r="N77" s="1009" t="str">
        <f>IF(OR(AND(L77=1,M77=1),AND(L77=2,M77=1),AND(L77=1,M77=2),AND(L77=2,M77=2),AND(L77=3,M77=1)),"BAJO",IF(OR(AND(L77=4,M77=1),AND(L77=3,M77=2),AND(L77=2,M77=3),AND(L77=1,M77=3)),"MODERADO",IF(OR(AND(L77=5,M77=1),AND(L77=5,M77=2),AND(L77=4,M77=2),AND(L77=4,M77=3),AND(L77=3,M77=3),AND(L77=2,M77=4),AND(L77=1,M77=4),AND(L77=1,M77=5)),"ALTO",IF(OR(AND(L77=5,M77=3),AND(L77=5,M77=4),AND(L77=4,M77=4),AND(L77=3,M77=4),AND(L77=5,M77=5),AND(L77=4,M77=5),AND(L77=3,M77=5),AND(L77=2,M77=5)),"EXTREMO",""))))</f>
        <v>MODERADO</v>
      </c>
      <c r="O77" s="750" t="s">
        <v>23</v>
      </c>
      <c r="P77" s="79" t="s">
        <v>525</v>
      </c>
      <c r="Q77" s="79" t="s">
        <v>763</v>
      </c>
      <c r="R77" s="37" t="s">
        <v>738</v>
      </c>
      <c r="S77" s="178">
        <v>43647</v>
      </c>
      <c r="T77" s="178">
        <v>43800</v>
      </c>
      <c r="U77" s="44" t="s">
        <v>528</v>
      </c>
      <c r="V77" s="741" t="s">
        <v>742</v>
      </c>
      <c r="W77" s="741" t="s">
        <v>743</v>
      </c>
      <c r="X77" s="615"/>
      <c r="Y77" s="615"/>
      <c r="Z77" s="1440" t="s">
        <v>227</v>
      </c>
      <c r="AA77" s="615"/>
      <c r="AB77" s="615"/>
    </row>
    <row r="78" spans="1:28" ht="103.5" hidden="1" x14ac:dyDescent="0.3">
      <c r="A78" s="775"/>
      <c r="B78" s="646"/>
      <c r="C78" s="763"/>
      <c r="D78" s="765"/>
      <c r="E78" s="29" t="s">
        <v>764</v>
      </c>
      <c r="F78" s="29"/>
      <c r="G78" s="771"/>
      <c r="H78" s="771"/>
      <c r="I78" s="1003"/>
      <c r="J78" s="40" t="s">
        <v>765</v>
      </c>
      <c r="K78" s="34" t="s">
        <v>272</v>
      </c>
      <c r="L78" s="771"/>
      <c r="M78" s="771"/>
      <c r="N78" s="1003"/>
      <c r="O78" s="751"/>
      <c r="P78" s="71"/>
      <c r="Q78" s="71" t="s">
        <v>766</v>
      </c>
      <c r="R78" s="196"/>
      <c r="S78" s="196"/>
      <c r="T78" s="44"/>
      <c r="U78" s="44" t="s">
        <v>513</v>
      </c>
      <c r="V78" s="745"/>
      <c r="W78" s="742"/>
      <c r="X78" s="615"/>
      <c r="Y78" s="615"/>
      <c r="Z78" s="1441"/>
      <c r="AA78" s="615"/>
      <c r="AB78" s="615"/>
    </row>
    <row r="79" spans="1:28" ht="34.5" hidden="1" x14ac:dyDescent="0.3">
      <c r="A79" s="775"/>
      <c r="B79" s="646"/>
      <c r="C79" s="763"/>
      <c r="D79" s="765"/>
      <c r="E79" s="29" t="s">
        <v>569</v>
      </c>
      <c r="F79" s="29"/>
      <c r="G79" s="771"/>
      <c r="H79" s="771"/>
      <c r="I79" s="1003"/>
      <c r="J79" s="40"/>
      <c r="K79" s="34"/>
      <c r="L79" s="771"/>
      <c r="M79" s="771"/>
      <c r="N79" s="1003"/>
      <c r="O79" s="751"/>
      <c r="P79" s="71"/>
      <c r="Q79" s="71"/>
      <c r="R79" s="196"/>
      <c r="S79" s="196"/>
      <c r="T79" s="44"/>
      <c r="U79" s="44"/>
      <c r="V79" s="746"/>
      <c r="W79" s="743"/>
      <c r="X79" s="615"/>
      <c r="Y79" s="615"/>
      <c r="Z79" s="1442"/>
      <c r="AA79" s="615"/>
      <c r="AB79" s="615"/>
    </row>
    <row r="80" spans="1:28" ht="138" x14ac:dyDescent="0.3">
      <c r="A80" s="774">
        <v>16</v>
      </c>
      <c r="B80" s="671" t="s">
        <v>767</v>
      </c>
      <c r="C80" s="762" t="s">
        <v>553</v>
      </c>
      <c r="D80" s="764" t="s">
        <v>759</v>
      </c>
      <c r="E80" s="27" t="s">
        <v>760</v>
      </c>
      <c r="F80" s="27" t="s">
        <v>768</v>
      </c>
      <c r="G80" s="770">
        <v>3</v>
      </c>
      <c r="H80" s="770">
        <v>3</v>
      </c>
      <c r="I80" s="1009" t="str">
        <f>IF(OR(AND(G80=1,H80=1),AND(G80=2,H80=1),AND(G80=1,H80=2),AND(G80=2,H80=2),AND(G80=3,H80=1)),"BAJO",IF(OR(AND(G80=4,H80=1),AND(G80=3,H80=2),AND(G80=2,H80=3),AND(G80=1,H80=3)),"MODERADO",IF(OR(AND(G80=5,H80=1),AND(G80=5,H80=2),AND(G80=4,H80=2),AND(G80=4,H80=3),AND(G80=3,H80=3),AND(G80=2,H80=4),AND(G80=1,H80=4),AND(G80=1,H80=5)),"ALTO",IF(OR(AND(G80=5,H80=3),AND(G80=5,H80=4),AND(G80=4,H80=4),AND(G80=3,H80=4),AND(G80=5,H80=5),AND(G80=4,H80=5),AND(G80=3,H80=5),AND(G80=2,H80=5)),"EXTREMO",""))))</f>
        <v>ALTO</v>
      </c>
      <c r="J80" s="145" t="s">
        <v>769</v>
      </c>
      <c r="K80" s="34" t="s">
        <v>272</v>
      </c>
      <c r="L80" s="770">
        <v>1</v>
      </c>
      <c r="M80" s="770">
        <v>3</v>
      </c>
      <c r="N80" s="1009" t="str">
        <f>IF(OR(AND(L80=1,M80=1),AND(L80=2,M80=1),AND(L80=1,M80=2),AND(L80=2,M80=2),AND(L80=3,M80=1)),"BAJO",IF(OR(AND(L80=4,M80=1),AND(L80=3,M80=2),AND(L80=2,M80=3),AND(L80=1,M80=3)),"MODERADO",IF(OR(AND(L80=5,M80=1),AND(L80=5,M80=2),AND(L80=4,M80=2),AND(L80=4,M80=3),AND(L80=3,M80=3),AND(L80=2,M80=4),AND(L80=1,M80=4),AND(L80=1,M80=5)),"ALTO",IF(OR(AND(L80=5,M80=3),AND(L80=5,M80=4),AND(L80=4,M80=4),AND(L80=3,M80=4),AND(L80=5,M80=5),AND(L80=4,M80=5),AND(L80=3,M80=5),AND(L80=2,M80=5)),"EXTREMO",""))))</f>
        <v>MODERADO</v>
      </c>
      <c r="O80" s="750" t="s">
        <v>23</v>
      </c>
      <c r="P80" s="79" t="s">
        <v>525</v>
      </c>
      <c r="Q80" s="79" t="s">
        <v>770</v>
      </c>
      <c r="R80" s="37" t="s">
        <v>771</v>
      </c>
      <c r="S80" s="178">
        <v>43647</v>
      </c>
      <c r="T80" s="178">
        <v>43800</v>
      </c>
      <c r="U80" s="44" t="s">
        <v>528</v>
      </c>
      <c r="V80" s="1054" t="s">
        <v>772</v>
      </c>
      <c r="W80" s="1054" t="s">
        <v>773</v>
      </c>
      <c r="X80" s="1054" t="s">
        <v>774</v>
      </c>
      <c r="Y80" s="615"/>
      <c r="Z80" s="1054" t="s">
        <v>227</v>
      </c>
      <c r="AA80" s="615"/>
      <c r="AB80" s="741" t="s">
        <v>775</v>
      </c>
    </row>
    <row r="81" spans="1:28" ht="207" hidden="1" x14ac:dyDescent="0.3">
      <c r="A81" s="775"/>
      <c r="B81" s="646"/>
      <c r="C81" s="763"/>
      <c r="D81" s="765"/>
      <c r="E81" s="29" t="s">
        <v>764</v>
      </c>
      <c r="F81" s="29"/>
      <c r="G81" s="771"/>
      <c r="H81" s="771"/>
      <c r="I81" s="1003"/>
      <c r="J81" s="40" t="s">
        <v>776</v>
      </c>
      <c r="K81" s="34" t="s">
        <v>272</v>
      </c>
      <c r="L81" s="771"/>
      <c r="M81" s="771"/>
      <c r="N81" s="1003"/>
      <c r="O81" s="751"/>
      <c r="P81" s="71" t="s">
        <v>513</v>
      </c>
      <c r="Q81" s="197" t="s">
        <v>777</v>
      </c>
      <c r="R81" s="196"/>
      <c r="S81" s="196"/>
      <c r="T81" s="44"/>
      <c r="U81" s="44" t="s">
        <v>513</v>
      </c>
      <c r="V81" s="1054"/>
      <c r="W81" s="1054"/>
      <c r="X81" s="1054"/>
      <c r="Y81" s="615"/>
      <c r="Z81" s="1054"/>
      <c r="AA81" s="615"/>
      <c r="AB81" s="746"/>
    </row>
    <row r="82" spans="1:28" ht="99.75" hidden="1" customHeight="1" x14ac:dyDescent="0.3">
      <c r="A82" s="774">
        <v>17</v>
      </c>
      <c r="B82" s="671" t="s">
        <v>778</v>
      </c>
      <c r="C82" s="762" t="s">
        <v>573</v>
      </c>
      <c r="D82" s="764" t="s">
        <v>779</v>
      </c>
      <c r="E82" s="27" t="s">
        <v>780</v>
      </c>
      <c r="F82" s="27" t="s">
        <v>544</v>
      </c>
      <c r="G82" s="770">
        <v>3</v>
      </c>
      <c r="H82" s="770">
        <v>2</v>
      </c>
      <c r="I82" s="1009" t="str">
        <f>IF(OR(AND(G82=1,H82=1),AND(G82=2,H82=1),AND(G82=1,H82=2),AND(G82=2,H82=2),AND(G82=3,H82=1)),"BAJO",IF(OR(AND(G82=4,H82=1),AND(G82=3,H82=2),AND(G82=2,H82=3),AND(G82=1,H82=3)),"MODERADO",IF(OR(AND(G82=5,H82=1),AND(G82=5,H82=2),AND(G82=4,H82=2),AND(G82=4,H82=3),AND(G82=3,H82=3),AND(G82=2,H82=4),AND(G82=1,H82=4),AND(G82=1,H82=5)),"ALTO",IF(OR(AND(G82=5,H82=3),AND(G82=5,H82=4),AND(G82=4,H82=4),AND(G82=3,H82=4),AND(G82=5,H82=5),AND(G82=4,H82=5),AND(G82=3,H82=5),AND(G82=2,H82=5)),"EXTREMO",""))))</f>
        <v>MODERADO</v>
      </c>
      <c r="J82" s="145" t="s">
        <v>781</v>
      </c>
      <c r="K82" s="34" t="s">
        <v>272</v>
      </c>
      <c r="L82" s="770">
        <v>1</v>
      </c>
      <c r="M82" s="770">
        <v>2</v>
      </c>
      <c r="N82" s="1009" t="str">
        <f>IF(OR(AND(L82=1,M82=1),AND(L82=2,M82=1),AND(L82=1,M82=2),AND(L82=2,M82=2),AND(L82=3,M82=1)),"BAJO",IF(OR(AND(L82=4,M82=1),AND(L82=3,M82=2),AND(L82=2,M82=3),AND(L82=1,M82=3)),"MODERADO",IF(OR(AND(L82=5,M82=1),AND(L82=5,M82=2),AND(L82=4,M82=2),AND(L82=4,M82=3),AND(L82=3,M82=3),AND(L82=2,M82=4),AND(L82=1,M82=4),AND(L82=1,M82=5)),"ALTO",IF(OR(AND(L82=5,M82=3),AND(L82=5,M82=4),AND(L82=4,M82=4),AND(L82=3,M82=4),AND(L82=5,M82=5),AND(L82=4,M82=5),AND(L82=3,M82=5),AND(L82=2,M82=5)),"EXTREMO",""))))</f>
        <v>BAJO</v>
      </c>
      <c r="O82" s="750" t="s">
        <v>23</v>
      </c>
      <c r="P82" s="79" t="s">
        <v>525</v>
      </c>
      <c r="Q82" s="79" t="s">
        <v>782</v>
      </c>
      <c r="R82" s="37" t="s">
        <v>686</v>
      </c>
      <c r="S82" s="178">
        <v>43647</v>
      </c>
      <c r="T82" s="178">
        <v>43800</v>
      </c>
      <c r="U82" s="44" t="s">
        <v>528</v>
      </c>
      <c r="V82" s="741" t="s">
        <v>783</v>
      </c>
      <c r="W82" s="741" t="s">
        <v>784</v>
      </c>
      <c r="X82" s="615"/>
      <c r="Y82" s="615"/>
      <c r="Z82" s="1440" t="s">
        <v>227</v>
      </c>
      <c r="AA82" s="615"/>
      <c r="AB82" s="741"/>
    </row>
    <row r="83" spans="1:28" ht="86.25" hidden="1" x14ac:dyDescent="0.3">
      <c r="A83" s="775"/>
      <c r="B83" s="646"/>
      <c r="C83" s="763"/>
      <c r="D83" s="765"/>
      <c r="E83" s="29" t="s">
        <v>785</v>
      </c>
      <c r="F83" s="29"/>
      <c r="G83" s="771"/>
      <c r="H83" s="771"/>
      <c r="I83" s="1003"/>
      <c r="J83" s="40" t="s">
        <v>786</v>
      </c>
      <c r="K83" s="34" t="s">
        <v>272</v>
      </c>
      <c r="L83" s="771"/>
      <c r="M83" s="771"/>
      <c r="N83" s="1003"/>
      <c r="O83" s="751"/>
      <c r="P83" s="71"/>
      <c r="Q83" s="71" t="s">
        <v>787</v>
      </c>
      <c r="R83" s="196"/>
      <c r="S83" s="196"/>
      <c r="T83" s="44"/>
      <c r="U83" s="44" t="s">
        <v>513</v>
      </c>
      <c r="V83" s="742"/>
      <c r="W83" s="742"/>
      <c r="X83" s="615"/>
      <c r="Y83" s="615"/>
      <c r="Z83" s="1441"/>
      <c r="AA83" s="615"/>
      <c r="AB83" s="742"/>
    </row>
    <row r="84" spans="1:28" ht="69" hidden="1" x14ac:dyDescent="0.3">
      <c r="A84" s="775"/>
      <c r="B84" s="646"/>
      <c r="C84" s="763"/>
      <c r="D84" s="765"/>
      <c r="E84" s="29"/>
      <c r="F84" s="29"/>
      <c r="G84" s="771"/>
      <c r="H84" s="771"/>
      <c r="I84" s="1003"/>
      <c r="J84" s="40" t="s">
        <v>788</v>
      </c>
      <c r="K84" s="34" t="s">
        <v>272</v>
      </c>
      <c r="L84" s="771"/>
      <c r="M84" s="771"/>
      <c r="N84" s="1003"/>
      <c r="O84" s="751"/>
      <c r="P84" s="71"/>
      <c r="Q84" s="71" t="s">
        <v>789</v>
      </c>
      <c r="R84" s="196"/>
      <c r="S84" s="196"/>
      <c r="T84" s="44"/>
      <c r="U84" s="44"/>
      <c r="V84" s="743"/>
      <c r="W84" s="743"/>
      <c r="X84" s="615"/>
      <c r="Y84" s="615"/>
      <c r="Z84" s="1442"/>
      <c r="AA84" s="615"/>
      <c r="AB84" s="743"/>
    </row>
    <row r="85" spans="1:28" ht="63.75" customHeight="1" x14ac:dyDescent="0.3">
      <c r="A85" s="774">
        <v>18</v>
      </c>
      <c r="B85" s="671" t="s">
        <v>790</v>
      </c>
      <c r="C85" s="762" t="s">
        <v>553</v>
      </c>
      <c r="D85" s="764" t="s">
        <v>791</v>
      </c>
      <c r="E85" s="27" t="s">
        <v>792</v>
      </c>
      <c r="F85" s="27" t="s">
        <v>697</v>
      </c>
      <c r="G85" s="770">
        <v>3</v>
      </c>
      <c r="H85" s="770">
        <v>3</v>
      </c>
      <c r="I85" s="1009" t="str">
        <f>IF(OR(AND(G85=1,H85=1),AND(G85=2,H85=1),AND(G85=1,H85=2),AND(G85=2,H85=2),AND(G85=3,H85=1)),"BAJO",IF(OR(AND(G85=4,H85=1),AND(G85=3,H85=2),AND(G85=2,H85=3),AND(G85=1,H85=3)),"MODERADO",IF(OR(AND(G85=5,H85=1),AND(G85=5,H85=2),AND(G85=4,H85=2),AND(G85=4,H85=3),AND(G85=3,H85=3),AND(G85=2,H85=4),AND(G85=1,H85=4),AND(G85=1,H85=5)),"ALTO",IF(OR(AND(G85=5,H85=3),AND(G85=5,H85=4),AND(G85=4,H85=4),AND(G85=3,H85=4),AND(G85=5,H85=5),AND(G85=4,H85=5),AND(G85=3,H85=5),AND(G85=2,H85=5)),"EXTREMO",""))))</f>
        <v>ALTO</v>
      </c>
      <c r="J85" s="145" t="s">
        <v>793</v>
      </c>
      <c r="K85" s="34" t="s">
        <v>272</v>
      </c>
      <c r="L85" s="770">
        <v>1</v>
      </c>
      <c r="M85" s="770">
        <v>3</v>
      </c>
      <c r="N85" s="1009" t="str">
        <f>IF(OR(AND(L85=1,M85=1),AND(L85=2,M85=1),AND(L85=1,M85=2),AND(L85=2,M85=2),AND(L85=3,M85=1)),"BAJO",IF(OR(AND(L85=4,M85=1),AND(L85=3,M85=2),AND(L85=2,M85=3),AND(L85=1,M85=3)),"MODERADO",IF(OR(AND(L85=5,M85=1),AND(L85=5,M85=2),AND(L85=4,M85=2),AND(L85=4,M85=3),AND(L85=3,M85=3),AND(L85=2,M85=4),AND(L85=1,M85=4),AND(L85=1,M85=5)),"ALTO",IF(OR(AND(L85=5,M85=3),AND(L85=5,M85=4),AND(L85=4,M85=4),AND(L85=3,M85=4),AND(L85=5,M85=5),AND(L85=4,M85=5),AND(L85=3,M85=5),AND(L85=2,M85=5)),"EXTREMO",""))))</f>
        <v>MODERADO</v>
      </c>
      <c r="O85" s="750" t="s">
        <v>23</v>
      </c>
      <c r="P85" s="79" t="s">
        <v>525</v>
      </c>
      <c r="Q85" s="79" t="s">
        <v>794</v>
      </c>
      <c r="R85" s="37" t="s">
        <v>795</v>
      </c>
      <c r="S85" s="178">
        <v>43647</v>
      </c>
      <c r="T85" s="178">
        <v>43800</v>
      </c>
      <c r="U85" s="44" t="s">
        <v>528</v>
      </c>
      <c r="V85" s="741" t="s">
        <v>689</v>
      </c>
      <c r="W85" s="1055" t="s">
        <v>796</v>
      </c>
      <c r="X85" s="615"/>
      <c r="Y85" s="615"/>
      <c r="Z85" s="1440" t="s">
        <v>227</v>
      </c>
      <c r="AA85" s="615" t="s">
        <v>513</v>
      </c>
      <c r="AB85" s="741" t="s">
        <v>797</v>
      </c>
    </row>
    <row r="86" spans="1:28" ht="65.25" hidden="1" customHeight="1" x14ac:dyDescent="0.3">
      <c r="A86" s="775"/>
      <c r="B86" s="646"/>
      <c r="C86" s="763"/>
      <c r="D86" s="765"/>
      <c r="E86" s="29" t="s">
        <v>798</v>
      </c>
      <c r="F86" s="29"/>
      <c r="G86" s="771"/>
      <c r="H86" s="771"/>
      <c r="I86" s="1003"/>
      <c r="J86" s="40" t="s">
        <v>799</v>
      </c>
      <c r="K86" s="34" t="s">
        <v>272</v>
      </c>
      <c r="L86" s="771"/>
      <c r="M86" s="771"/>
      <c r="N86" s="1003"/>
      <c r="O86" s="751"/>
      <c r="P86" s="71"/>
      <c r="Q86" s="71"/>
      <c r="R86" s="196"/>
      <c r="S86" s="196"/>
      <c r="T86" s="44"/>
      <c r="U86" s="44" t="s">
        <v>513</v>
      </c>
      <c r="V86" s="742"/>
      <c r="W86" s="1055"/>
      <c r="X86" s="615"/>
      <c r="Y86" s="615"/>
      <c r="Z86" s="1441"/>
      <c r="AA86" s="615"/>
      <c r="AB86" s="742"/>
    </row>
    <row r="87" spans="1:28" ht="103.5" hidden="1" x14ac:dyDescent="0.3">
      <c r="A87" s="775"/>
      <c r="B87" s="646"/>
      <c r="C87" s="763"/>
      <c r="D87" s="765"/>
      <c r="E87" s="29" t="s">
        <v>800</v>
      </c>
      <c r="F87" s="29"/>
      <c r="G87" s="771"/>
      <c r="H87" s="771"/>
      <c r="I87" s="1003"/>
      <c r="J87" s="40" t="s">
        <v>801</v>
      </c>
      <c r="K87" s="34" t="s">
        <v>272</v>
      </c>
      <c r="L87" s="771"/>
      <c r="M87" s="771"/>
      <c r="N87" s="1003"/>
      <c r="O87" s="751"/>
      <c r="P87" s="71" t="s">
        <v>513</v>
      </c>
      <c r="Q87" s="71" t="s">
        <v>802</v>
      </c>
      <c r="R87" s="196"/>
      <c r="S87" s="196"/>
      <c r="T87" s="44"/>
      <c r="U87" s="44"/>
      <c r="V87" s="743"/>
      <c r="W87" s="1055"/>
      <c r="X87" s="615"/>
      <c r="Y87" s="615"/>
      <c r="Z87" s="1442"/>
      <c r="AA87" s="615"/>
      <c r="AB87" s="743"/>
    </row>
    <row r="88" spans="1:28" ht="86.25" x14ac:dyDescent="0.3">
      <c r="A88" s="1433">
        <v>19</v>
      </c>
      <c r="B88" s="1044" t="s">
        <v>803</v>
      </c>
      <c r="C88" s="1439" t="s">
        <v>553</v>
      </c>
      <c r="D88" s="1016" t="s">
        <v>779</v>
      </c>
      <c r="E88" s="176" t="s">
        <v>760</v>
      </c>
      <c r="F88" s="176" t="s">
        <v>804</v>
      </c>
      <c r="G88" s="1008">
        <v>3</v>
      </c>
      <c r="H88" s="1008">
        <v>3</v>
      </c>
      <c r="I88" s="1009" t="str">
        <f>IF(OR(AND(G88=1,H88=1),AND(G88=2,H88=1),AND(G88=1,H88=2),AND(G88=2,H88=2),AND(G88=3,H88=1)),"BAJO",IF(OR(AND(G88=4,H88=1),AND(G88=3,H88=2),AND(G88=2,H88=3),AND(G88=1,H88=3)),"MODERADO",IF(OR(AND(G88=5,H88=1),AND(G88=5,H88=2),AND(G88=4,H88=2),AND(G88=4,H88=3),AND(G88=3,H88=3),AND(G88=2,H88=4),AND(G88=1,H88=4),AND(G88=1,H88=5)),"ALTO",IF(OR(AND(G88=5,H88=3),AND(G88=5,H88=4),AND(G88=4,H88=4),AND(G88=3,H88=4),AND(G88=5,H88=5),AND(G88=4,H88=5),AND(G88=3,H88=5),AND(G88=2,H88=5)),"EXTREMO",""))))</f>
        <v>ALTO</v>
      </c>
      <c r="J88" s="145" t="s">
        <v>805</v>
      </c>
      <c r="K88" s="34" t="s">
        <v>272</v>
      </c>
      <c r="L88" s="1008">
        <v>1</v>
      </c>
      <c r="M88" s="1008">
        <v>3</v>
      </c>
      <c r="N88" s="1009" t="str">
        <f>IF(OR(AND(L88=1,M88=1),AND(L88=2,M88=1),AND(L88=1,M88=2),AND(L88=2,M88=2),AND(L88=3,M88=1)),"BAJO",IF(OR(AND(L88=4,M88=1),AND(L88=3,M88=2),AND(L88=2,M88=3),AND(L88=1,M88=3)),"MODERADO",IF(OR(AND(L88=5,M88=1),AND(L88=5,M88=2),AND(L88=4,M88=2),AND(L88=4,M88=3),AND(L88=3,M88=3),AND(L88=2,M88=4),AND(L88=1,M88=4),AND(L88=1,M88=5)),"ALTO",IF(OR(AND(L88=5,M88=3),AND(L88=5,M88=4),AND(L88=4,M88=4),AND(L88=3,M88=4),AND(L88=5,M88=5),AND(L88=4,M88=5),AND(L88=3,M88=5),AND(L88=2,M88=5)),"EXTREMO",""))))</f>
        <v>MODERADO</v>
      </c>
      <c r="O88" s="1010" t="s">
        <v>23</v>
      </c>
      <c r="P88" s="37" t="s">
        <v>525</v>
      </c>
      <c r="Q88" s="37" t="s">
        <v>806</v>
      </c>
      <c r="R88" s="37" t="s">
        <v>807</v>
      </c>
      <c r="S88" s="178">
        <v>43647</v>
      </c>
      <c r="T88" s="178">
        <v>43800</v>
      </c>
      <c r="U88" s="181" t="s">
        <v>528</v>
      </c>
      <c r="V88" s="1429" t="s">
        <v>616</v>
      </c>
      <c r="W88" s="1429" t="s">
        <v>808</v>
      </c>
      <c r="X88" s="1432"/>
      <c r="Y88" s="1432"/>
      <c r="Z88" s="1443" t="s">
        <v>227</v>
      </c>
      <c r="AA88" s="1432"/>
      <c r="AB88" s="1432"/>
    </row>
    <row r="89" spans="1:28" ht="78" hidden="1" customHeight="1" x14ac:dyDescent="0.3">
      <c r="A89" s="1005"/>
      <c r="B89" s="1006"/>
      <c r="C89" s="1013"/>
      <c r="D89" s="1007"/>
      <c r="E89" s="147" t="s">
        <v>569</v>
      </c>
      <c r="F89" s="147" t="s">
        <v>297</v>
      </c>
      <c r="G89" s="1002"/>
      <c r="H89" s="1002"/>
      <c r="I89" s="1003"/>
      <c r="J89" s="40" t="s">
        <v>809</v>
      </c>
      <c r="K89" s="34" t="s">
        <v>272</v>
      </c>
      <c r="L89" s="1002"/>
      <c r="M89" s="1002"/>
      <c r="N89" s="1003"/>
      <c r="O89" s="1004"/>
      <c r="P89" s="145"/>
      <c r="Q89" s="37" t="s">
        <v>810</v>
      </c>
      <c r="R89" s="180"/>
      <c r="S89" s="180"/>
      <c r="T89" s="181"/>
      <c r="U89" s="198"/>
      <c r="V89" s="1430"/>
      <c r="W89" s="1430"/>
      <c r="X89" s="1432"/>
      <c r="Y89" s="1432"/>
      <c r="Z89" s="1430"/>
      <c r="AA89" s="1432"/>
      <c r="AB89" s="1432"/>
    </row>
    <row r="90" spans="1:28" ht="86.25" hidden="1" x14ac:dyDescent="0.3">
      <c r="A90" s="1005"/>
      <c r="B90" s="1006"/>
      <c r="C90" s="1013"/>
      <c r="D90" s="1007"/>
      <c r="E90" s="147" t="s">
        <v>811</v>
      </c>
      <c r="F90" s="147"/>
      <c r="G90" s="1002"/>
      <c r="H90" s="1002"/>
      <c r="I90" s="1003"/>
      <c r="J90" s="40" t="s">
        <v>812</v>
      </c>
      <c r="K90" s="34" t="s">
        <v>272</v>
      </c>
      <c r="L90" s="1002"/>
      <c r="M90" s="1002"/>
      <c r="N90" s="1003"/>
      <c r="O90" s="1004"/>
      <c r="P90" s="145"/>
      <c r="Q90" s="37" t="s">
        <v>813</v>
      </c>
      <c r="R90" s="180"/>
      <c r="S90" s="180"/>
      <c r="T90" s="181"/>
      <c r="U90" s="198"/>
      <c r="V90" s="1430"/>
      <c r="W90" s="1430"/>
      <c r="X90" s="1432"/>
      <c r="Y90" s="1432"/>
      <c r="Z90" s="1430"/>
      <c r="AA90" s="1432"/>
      <c r="AB90" s="1432"/>
    </row>
    <row r="91" spans="1:28" ht="98.25" hidden="1" customHeight="1" x14ac:dyDescent="0.3">
      <c r="A91" s="1005"/>
      <c r="B91" s="1006"/>
      <c r="C91" s="1013"/>
      <c r="D91" s="1007"/>
      <c r="E91" s="147" t="s">
        <v>814</v>
      </c>
      <c r="F91" s="147"/>
      <c r="G91" s="1002"/>
      <c r="H91" s="1002"/>
      <c r="I91" s="1003"/>
      <c r="J91" s="40" t="s">
        <v>815</v>
      </c>
      <c r="K91" s="34" t="s">
        <v>272</v>
      </c>
      <c r="L91" s="1002"/>
      <c r="M91" s="1002"/>
      <c r="N91" s="1003"/>
      <c r="O91" s="1004"/>
      <c r="P91" s="145"/>
      <c r="Q91" s="37" t="s">
        <v>816</v>
      </c>
      <c r="R91" s="180"/>
      <c r="S91" s="180"/>
      <c r="T91" s="181"/>
      <c r="U91" s="198"/>
      <c r="V91" s="1430"/>
      <c r="W91" s="1430"/>
      <c r="X91" s="1432"/>
      <c r="Y91" s="1432"/>
      <c r="Z91" s="1430"/>
      <c r="AA91" s="1432"/>
      <c r="AB91" s="1432"/>
    </row>
    <row r="92" spans="1:28" ht="78" hidden="1" customHeight="1" x14ac:dyDescent="0.3">
      <c r="A92" s="1005"/>
      <c r="B92" s="1006"/>
      <c r="C92" s="1013"/>
      <c r="D92" s="1007"/>
      <c r="E92" s="147" t="s">
        <v>817</v>
      </c>
      <c r="F92" s="147"/>
      <c r="G92" s="1002"/>
      <c r="H92" s="1002"/>
      <c r="I92" s="1003"/>
      <c r="J92" s="40" t="s">
        <v>818</v>
      </c>
      <c r="K92" s="34" t="s">
        <v>272</v>
      </c>
      <c r="L92" s="1002"/>
      <c r="M92" s="1002"/>
      <c r="N92" s="1003"/>
      <c r="O92" s="1004"/>
      <c r="P92" s="145"/>
      <c r="Q92" s="37" t="s">
        <v>819</v>
      </c>
      <c r="R92" s="180"/>
      <c r="S92" s="180"/>
      <c r="T92" s="181"/>
      <c r="U92" s="198"/>
      <c r="V92" s="1431"/>
      <c r="W92" s="1431"/>
      <c r="X92" s="1432"/>
      <c r="Y92" s="1432"/>
      <c r="Z92" s="1431"/>
      <c r="AA92" s="1432"/>
      <c r="AB92" s="1432"/>
    </row>
    <row r="93" spans="1:28" ht="137.25" hidden="1" customHeight="1" x14ac:dyDescent="0.3">
      <c r="A93" s="1433">
        <v>20</v>
      </c>
      <c r="B93" s="1044" t="s">
        <v>820</v>
      </c>
      <c r="C93" s="1002" t="s">
        <v>573</v>
      </c>
      <c r="D93" s="1016" t="s">
        <v>779</v>
      </c>
      <c r="E93" s="176" t="s">
        <v>821</v>
      </c>
      <c r="F93" s="176" t="s">
        <v>822</v>
      </c>
      <c r="G93" s="1008">
        <v>3</v>
      </c>
      <c r="H93" s="1008">
        <v>3</v>
      </c>
      <c r="I93" s="1009" t="str">
        <f>IF(OR(AND(G93=1,H93=1),AND(G93=2,H93=1),AND(G93=1,H93=2),AND(G93=2,H93=2),AND(G93=3,H93=1)),"BAJO",IF(OR(AND(G93=4,H93=1),AND(G93=3,H93=2),AND(G93=2,H93=3),AND(G93=1,H93=3)),"MODERADO",IF(OR(AND(G93=5,H93=1),AND(G93=5,H93=2),AND(G93=4,H93=2),AND(G93=4,H93=3),AND(G93=3,H93=3),AND(G93=2,H93=4),AND(G93=1,H93=4),AND(G93=1,H93=5)),"ALTO",IF(OR(AND(G93=5,H93=3),AND(G93=5,H93=4),AND(G93=4,H93=4),AND(G93=3,H93=4),AND(G93=5,H93=5),AND(G93=4,H93=5),AND(G93=3,H93=5),AND(G93=2,H93=5)),"EXTREMO",""))))</f>
        <v>ALTO</v>
      </c>
      <c r="J93" s="145" t="s">
        <v>823</v>
      </c>
      <c r="K93" s="34" t="s">
        <v>272</v>
      </c>
      <c r="L93" s="1008">
        <v>1</v>
      </c>
      <c r="M93" s="1008">
        <v>3</v>
      </c>
      <c r="N93" s="1009" t="str">
        <f>IF(OR(AND(L93=1,M93=1),AND(L93=2,M93=1),AND(L93=1,M93=2),AND(L93=2,M93=2),AND(L93=3,M93=1)),"BAJO",IF(OR(AND(L93=4,M93=1),AND(L93=3,M93=2),AND(L93=2,M93=3),AND(L93=1,M93=3)),"MODERADO",IF(OR(AND(L93=5,M93=1),AND(L93=5,M93=2),AND(L93=4,M93=2),AND(L93=4,M93=3),AND(L93=3,M93=3),AND(L93=2,M93=4),AND(L93=1,M93=4),AND(L93=1,M93=5)),"ALTO",IF(OR(AND(L93=5,M93=3),AND(L93=5,M93=4),AND(L93=4,M93=4),AND(L93=3,M93=4),AND(L93=5,M93=5),AND(L93=4,M93=5),AND(L93=3,M93=5),AND(L93=2,M93=5)),"EXTREMO",""))))</f>
        <v>MODERADO</v>
      </c>
      <c r="O93" s="1010" t="s">
        <v>23</v>
      </c>
      <c r="P93" s="37" t="s">
        <v>525</v>
      </c>
      <c r="Q93" s="37" t="s">
        <v>824</v>
      </c>
      <c r="R93" s="37" t="s">
        <v>807</v>
      </c>
      <c r="S93" s="178">
        <v>43647</v>
      </c>
      <c r="T93" s="178">
        <v>43800</v>
      </c>
      <c r="U93" s="181" t="s">
        <v>528</v>
      </c>
      <c r="V93" s="1429" t="s">
        <v>616</v>
      </c>
      <c r="W93" s="1429" t="s">
        <v>825</v>
      </c>
      <c r="X93" s="1432"/>
      <c r="Y93" s="1432"/>
      <c r="Z93" s="1434" t="s">
        <v>227</v>
      </c>
      <c r="AA93" s="1432"/>
      <c r="AB93" s="1429" t="s">
        <v>826</v>
      </c>
    </row>
    <row r="94" spans="1:28" ht="103.5" hidden="1" x14ac:dyDescent="0.3">
      <c r="A94" s="1005"/>
      <c r="B94" s="1006"/>
      <c r="C94" s="1002"/>
      <c r="D94" s="1007"/>
      <c r="E94" s="147" t="s">
        <v>827</v>
      </c>
      <c r="F94" s="147" t="s">
        <v>828</v>
      </c>
      <c r="G94" s="1002"/>
      <c r="H94" s="1002"/>
      <c r="I94" s="1003"/>
      <c r="J94" s="40" t="s">
        <v>829</v>
      </c>
      <c r="K94" s="34" t="s">
        <v>272</v>
      </c>
      <c r="L94" s="1002"/>
      <c r="M94" s="1002"/>
      <c r="N94" s="1003"/>
      <c r="O94" s="1004"/>
      <c r="P94" s="145"/>
      <c r="Q94" s="37" t="s">
        <v>830</v>
      </c>
      <c r="R94" s="180"/>
      <c r="S94" s="180"/>
      <c r="T94" s="181"/>
      <c r="U94" s="198"/>
      <c r="V94" s="1430"/>
      <c r="W94" s="1430"/>
      <c r="X94" s="1432"/>
      <c r="Y94" s="1432"/>
      <c r="Z94" s="1435"/>
      <c r="AA94" s="1432"/>
      <c r="AB94" s="1437"/>
    </row>
    <row r="95" spans="1:28" ht="150" hidden="1" customHeight="1" x14ac:dyDescent="0.3">
      <c r="A95" s="1005"/>
      <c r="B95" s="1006"/>
      <c r="C95" s="1002"/>
      <c r="D95" s="1007"/>
      <c r="E95" s="147" t="s">
        <v>831</v>
      </c>
      <c r="F95" s="147"/>
      <c r="G95" s="1002"/>
      <c r="H95" s="1002"/>
      <c r="I95" s="1003"/>
      <c r="J95" s="40" t="s">
        <v>832</v>
      </c>
      <c r="K95" s="34" t="s">
        <v>272</v>
      </c>
      <c r="L95" s="1002"/>
      <c r="M95" s="1002"/>
      <c r="N95" s="1003"/>
      <c r="O95" s="1004"/>
      <c r="P95" s="145"/>
      <c r="Q95" s="37" t="s">
        <v>833</v>
      </c>
      <c r="R95" s="180"/>
      <c r="S95" s="180"/>
      <c r="T95" s="181"/>
      <c r="U95" s="198"/>
      <c r="V95" s="1430"/>
      <c r="W95" s="1430"/>
      <c r="X95" s="1432"/>
      <c r="Y95" s="1432"/>
      <c r="Z95" s="1435"/>
      <c r="AA95" s="1432"/>
      <c r="AB95" s="1437"/>
    </row>
    <row r="96" spans="1:28" ht="86.25" hidden="1" x14ac:dyDescent="0.3">
      <c r="A96" s="1005"/>
      <c r="B96" s="1006"/>
      <c r="C96" s="1002"/>
      <c r="D96" s="1007"/>
      <c r="E96" s="147" t="s">
        <v>834</v>
      </c>
      <c r="F96" s="147"/>
      <c r="G96" s="1002"/>
      <c r="H96" s="1002"/>
      <c r="I96" s="1003"/>
      <c r="J96" s="40" t="s">
        <v>835</v>
      </c>
      <c r="K96" s="34" t="s">
        <v>272</v>
      </c>
      <c r="L96" s="1002"/>
      <c r="M96" s="1002"/>
      <c r="N96" s="1003"/>
      <c r="O96" s="1004"/>
      <c r="P96" s="145"/>
      <c r="Q96" s="37" t="s">
        <v>836</v>
      </c>
      <c r="R96" s="180"/>
      <c r="S96" s="180"/>
      <c r="T96" s="181"/>
      <c r="U96" s="198"/>
      <c r="V96" s="1430"/>
      <c r="W96" s="1430"/>
      <c r="X96" s="1432"/>
      <c r="Y96" s="1432"/>
      <c r="Z96" s="1435"/>
      <c r="AA96" s="1432"/>
      <c r="AB96" s="1437"/>
    </row>
    <row r="97" spans="1:28" ht="103.5" hidden="1" x14ac:dyDescent="0.3">
      <c r="A97" s="1005"/>
      <c r="B97" s="1006"/>
      <c r="C97" s="1002"/>
      <c r="D97" s="1007"/>
      <c r="E97" s="147"/>
      <c r="F97" s="147"/>
      <c r="G97" s="1002"/>
      <c r="H97" s="1002"/>
      <c r="I97" s="1003"/>
      <c r="J97" s="40" t="s">
        <v>837</v>
      </c>
      <c r="K97" s="34" t="s">
        <v>272</v>
      </c>
      <c r="L97" s="1002"/>
      <c r="M97" s="1002"/>
      <c r="N97" s="1003"/>
      <c r="O97" s="1004"/>
      <c r="P97" s="145"/>
      <c r="Q97" s="145" t="s">
        <v>837</v>
      </c>
      <c r="R97" s="180"/>
      <c r="S97" s="180"/>
      <c r="T97" s="181"/>
      <c r="U97" s="198"/>
      <c r="V97" s="1431"/>
      <c r="W97" s="1431"/>
      <c r="X97" s="1432"/>
      <c r="Y97" s="1432"/>
      <c r="Z97" s="1436"/>
      <c r="AA97" s="1432"/>
      <c r="AB97" s="1438"/>
    </row>
    <row r="109" spans="1:28" x14ac:dyDescent="0.3">
      <c r="M109" s="1153" t="s">
        <v>50</v>
      </c>
      <c r="N109" s="1153"/>
      <c r="O109" s="1153"/>
      <c r="P109" s="1153"/>
      <c r="Q109" s="1153"/>
      <c r="R109" s="1153"/>
      <c r="S109" s="1153"/>
      <c r="T109" s="1153"/>
    </row>
    <row r="110" spans="1:28" x14ac:dyDescent="0.3">
      <c r="M110" s="1153"/>
      <c r="N110" s="1153"/>
      <c r="O110" s="1153"/>
      <c r="P110" s="1153"/>
      <c r="Q110" s="1153"/>
      <c r="R110" s="1153"/>
      <c r="S110" s="1153"/>
      <c r="T110" s="1153"/>
    </row>
    <row r="111" spans="1:28" x14ac:dyDescent="0.3">
      <c r="M111" s="1153"/>
      <c r="N111" s="1153"/>
      <c r="O111" s="1153"/>
      <c r="P111" s="1153"/>
      <c r="Q111" s="1153"/>
      <c r="R111" s="1153"/>
      <c r="S111" s="1153"/>
      <c r="T111" s="1153"/>
    </row>
    <row r="112" spans="1:28" x14ac:dyDescent="0.3">
      <c r="M112" s="1153"/>
      <c r="N112" s="1153"/>
      <c r="O112" s="1153"/>
      <c r="P112" s="1153"/>
      <c r="Q112" s="1153"/>
      <c r="R112" s="1153"/>
      <c r="S112" s="1153"/>
      <c r="T112" s="1153"/>
    </row>
  </sheetData>
  <autoFilter ref="A12:AB97">
    <filterColumn colId="2">
      <filters>
        <filter val="CORRUCPCION"/>
        <filter val="Corrupcion"/>
      </filters>
    </filterColumn>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411">
    <mergeCell ref="AA7:AA10"/>
    <mergeCell ref="AB7:AB10"/>
    <mergeCell ref="A8:B8"/>
    <mergeCell ref="C8:U8"/>
    <mergeCell ref="A9:B9"/>
    <mergeCell ref="C9:U9"/>
    <mergeCell ref="A10:B10"/>
    <mergeCell ref="C10:U10"/>
    <mergeCell ref="V5:X5"/>
    <mergeCell ref="A6:U6"/>
    <mergeCell ref="A7:B7"/>
    <mergeCell ref="C7:U7"/>
    <mergeCell ref="V7:V10"/>
    <mergeCell ref="W7:Z10"/>
    <mergeCell ref="A1:B5"/>
    <mergeCell ref="C1:AB1"/>
    <mergeCell ref="C2:AB2"/>
    <mergeCell ref="C3:AB3"/>
    <mergeCell ref="C4:N4"/>
    <mergeCell ref="O4:U4"/>
    <mergeCell ref="V4:X4"/>
    <mergeCell ref="Y4:AB4"/>
    <mergeCell ref="C5:N5"/>
    <mergeCell ref="O5:U5"/>
    <mergeCell ref="A11:U11"/>
    <mergeCell ref="A12:A14"/>
    <mergeCell ref="B12:B14"/>
    <mergeCell ref="C12:C14"/>
    <mergeCell ref="D12:D14"/>
    <mergeCell ref="E12:E14"/>
    <mergeCell ref="F12:F14"/>
    <mergeCell ref="J12:J14"/>
    <mergeCell ref="K12:K14"/>
    <mergeCell ref="L12:N12"/>
    <mergeCell ref="O12:U12"/>
    <mergeCell ref="V12:AB12"/>
    <mergeCell ref="G13:G14"/>
    <mergeCell ref="H13:H14"/>
    <mergeCell ref="I13:I14"/>
    <mergeCell ref="L13:L14"/>
    <mergeCell ref="M13:M14"/>
    <mergeCell ref="N13:N14"/>
    <mergeCell ref="O13:O14"/>
    <mergeCell ref="AB13:AB14"/>
    <mergeCell ref="P13:P14"/>
    <mergeCell ref="Q13:Q14"/>
    <mergeCell ref="R13:R14"/>
    <mergeCell ref="S13:T13"/>
    <mergeCell ref="U13:U14"/>
    <mergeCell ref="Y13:Z13"/>
    <mergeCell ref="N15:N17"/>
    <mergeCell ref="O15:O17"/>
    <mergeCell ref="A15:A17"/>
    <mergeCell ref="B15:B17"/>
    <mergeCell ref="C15:C17"/>
    <mergeCell ref="D15:D17"/>
    <mergeCell ref="G15:G17"/>
    <mergeCell ref="H15:H17"/>
    <mergeCell ref="I15:I17"/>
    <mergeCell ref="L15:L17"/>
    <mergeCell ref="M15:M17"/>
    <mergeCell ref="V15:V17"/>
    <mergeCell ref="W15:W17"/>
    <mergeCell ref="X15:X17"/>
    <mergeCell ref="Y15:Y17"/>
    <mergeCell ref="X18:X21"/>
    <mergeCell ref="Y18:Y21"/>
    <mergeCell ref="Z18:Z21"/>
    <mergeCell ref="AA18:AA21"/>
    <mergeCell ref="AB18:AB21"/>
    <mergeCell ref="V18:V21"/>
    <mergeCell ref="W18:W21"/>
    <mergeCell ref="Z15:Z17"/>
    <mergeCell ref="AA15:AA17"/>
    <mergeCell ref="AB15:AB17"/>
    <mergeCell ref="A22:A25"/>
    <mergeCell ref="B22:B25"/>
    <mergeCell ref="C22:C25"/>
    <mergeCell ref="D22:D25"/>
    <mergeCell ref="G22:G25"/>
    <mergeCell ref="L18:L21"/>
    <mergeCell ref="M18:M21"/>
    <mergeCell ref="N18:N21"/>
    <mergeCell ref="O18:O21"/>
    <mergeCell ref="A18:A21"/>
    <mergeCell ref="B18:B21"/>
    <mergeCell ref="C18:C21"/>
    <mergeCell ref="D18:D21"/>
    <mergeCell ref="G18:G21"/>
    <mergeCell ref="H18:H21"/>
    <mergeCell ref="I18:I21"/>
    <mergeCell ref="AB22:AB25"/>
    <mergeCell ref="A26:A30"/>
    <mergeCell ref="B26:B30"/>
    <mergeCell ref="C26:C30"/>
    <mergeCell ref="D26:D30"/>
    <mergeCell ref="G26:G30"/>
    <mergeCell ref="H26:H30"/>
    <mergeCell ref="I26:I30"/>
    <mergeCell ref="L26:L30"/>
    <mergeCell ref="M26:M30"/>
    <mergeCell ref="V22:V25"/>
    <mergeCell ref="W22:W25"/>
    <mergeCell ref="X22:X25"/>
    <mergeCell ref="Y22:Y25"/>
    <mergeCell ref="Z22:Z25"/>
    <mergeCell ref="AA22:AA25"/>
    <mergeCell ref="H22:H25"/>
    <mergeCell ref="I22:I25"/>
    <mergeCell ref="L22:L25"/>
    <mergeCell ref="M22:M25"/>
    <mergeCell ref="N22:N25"/>
    <mergeCell ref="O22:O25"/>
    <mergeCell ref="Z26:Z30"/>
    <mergeCell ref="AA26:AA30"/>
    <mergeCell ref="AB26:AB29"/>
    <mergeCell ref="A31:A35"/>
    <mergeCell ref="B31:B35"/>
    <mergeCell ref="C31:C35"/>
    <mergeCell ref="D31:D35"/>
    <mergeCell ref="G31:G35"/>
    <mergeCell ref="H31:H35"/>
    <mergeCell ref="I31:I35"/>
    <mergeCell ref="N26:N30"/>
    <mergeCell ref="O26:O30"/>
    <mergeCell ref="V26:V30"/>
    <mergeCell ref="W26:W30"/>
    <mergeCell ref="X26:X30"/>
    <mergeCell ref="Y26:Y30"/>
    <mergeCell ref="X31:X35"/>
    <mergeCell ref="Y31:Y35"/>
    <mergeCell ref="Z31:Z35"/>
    <mergeCell ref="AA31:AA35"/>
    <mergeCell ref="AB31:AB35"/>
    <mergeCell ref="V31:V35"/>
    <mergeCell ref="W31:W35"/>
    <mergeCell ref="A36:A44"/>
    <mergeCell ref="B36:B44"/>
    <mergeCell ref="C36:C44"/>
    <mergeCell ref="D36:D44"/>
    <mergeCell ref="G36:G44"/>
    <mergeCell ref="L31:L33"/>
    <mergeCell ref="M31:M33"/>
    <mergeCell ref="N31:N35"/>
    <mergeCell ref="O31:O35"/>
    <mergeCell ref="AB36:AB44"/>
    <mergeCell ref="A45:A49"/>
    <mergeCell ref="B45:B49"/>
    <mergeCell ref="C45:C49"/>
    <mergeCell ref="D45:D49"/>
    <mergeCell ref="G45:G49"/>
    <mergeCell ref="H45:H49"/>
    <mergeCell ref="I45:I49"/>
    <mergeCell ref="L45:L49"/>
    <mergeCell ref="M45:M49"/>
    <mergeCell ref="V36:V44"/>
    <mergeCell ref="W36:W44"/>
    <mergeCell ref="X36:X44"/>
    <mergeCell ref="Y36:Y44"/>
    <mergeCell ref="Z36:Z44"/>
    <mergeCell ref="AA36:AA44"/>
    <mergeCell ref="H36:H44"/>
    <mergeCell ref="I36:I44"/>
    <mergeCell ref="L36:L44"/>
    <mergeCell ref="M36:M44"/>
    <mergeCell ref="N36:N44"/>
    <mergeCell ref="O36:O44"/>
    <mergeCell ref="Z45:Z49"/>
    <mergeCell ref="AA45:AA49"/>
    <mergeCell ref="AB45:AB49"/>
    <mergeCell ref="A50:A53"/>
    <mergeCell ref="B50:B53"/>
    <mergeCell ref="C50:C53"/>
    <mergeCell ref="D50:D53"/>
    <mergeCell ref="G50:G53"/>
    <mergeCell ref="H50:H53"/>
    <mergeCell ref="I50:I53"/>
    <mergeCell ref="N45:N49"/>
    <mergeCell ref="O45:O49"/>
    <mergeCell ref="V45:V49"/>
    <mergeCell ref="W45:W49"/>
    <mergeCell ref="X45:X49"/>
    <mergeCell ref="Y45:Y49"/>
    <mergeCell ref="X50:X53"/>
    <mergeCell ref="Y50:Y53"/>
    <mergeCell ref="Z50:Z53"/>
    <mergeCell ref="AA50:AA53"/>
    <mergeCell ref="AB50:AB53"/>
    <mergeCell ref="V50:V53"/>
    <mergeCell ref="W50:W53"/>
    <mergeCell ref="A54:A55"/>
    <mergeCell ref="B54:B55"/>
    <mergeCell ref="C54:C55"/>
    <mergeCell ref="D54:D55"/>
    <mergeCell ref="G54:G55"/>
    <mergeCell ref="L50:L53"/>
    <mergeCell ref="M50:M53"/>
    <mergeCell ref="N50:N53"/>
    <mergeCell ref="O50:O53"/>
    <mergeCell ref="AB54:AB55"/>
    <mergeCell ref="A56:A60"/>
    <mergeCell ref="B56:B60"/>
    <mergeCell ref="C56:C60"/>
    <mergeCell ref="D56:D60"/>
    <mergeCell ref="G56:G60"/>
    <mergeCell ref="H56:H60"/>
    <mergeCell ref="I56:I60"/>
    <mergeCell ref="L56:L60"/>
    <mergeCell ref="M56:M60"/>
    <mergeCell ref="V54:V55"/>
    <mergeCell ref="W54:W55"/>
    <mergeCell ref="X54:X55"/>
    <mergeCell ref="Y54:Y55"/>
    <mergeCell ref="Z54:Z55"/>
    <mergeCell ref="AA54:AA55"/>
    <mergeCell ref="H54:H55"/>
    <mergeCell ref="I54:I55"/>
    <mergeCell ref="L54:L55"/>
    <mergeCell ref="M54:M55"/>
    <mergeCell ref="N54:N55"/>
    <mergeCell ref="O54:O55"/>
    <mergeCell ref="Z56:Z60"/>
    <mergeCell ref="AA56:AA60"/>
    <mergeCell ref="AB56:AB60"/>
    <mergeCell ref="A61:A63"/>
    <mergeCell ref="B61:B63"/>
    <mergeCell ref="C61:C63"/>
    <mergeCell ref="D61:D63"/>
    <mergeCell ref="G61:G63"/>
    <mergeCell ref="H61:H63"/>
    <mergeCell ref="I61:I63"/>
    <mergeCell ref="N56:N60"/>
    <mergeCell ref="O56:O60"/>
    <mergeCell ref="V56:V60"/>
    <mergeCell ref="W56:W60"/>
    <mergeCell ref="X56:X60"/>
    <mergeCell ref="Y56:Y60"/>
    <mergeCell ref="X61:X63"/>
    <mergeCell ref="Y61:Y63"/>
    <mergeCell ref="Z61:Z63"/>
    <mergeCell ref="AA61:AA63"/>
    <mergeCell ref="AB61:AB63"/>
    <mergeCell ref="V61:V63"/>
    <mergeCell ref="W61:W63"/>
    <mergeCell ref="A64:A68"/>
    <mergeCell ref="B64:B68"/>
    <mergeCell ref="C64:C68"/>
    <mergeCell ref="D64:D68"/>
    <mergeCell ref="G64:G68"/>
    <mergeCell ref="L61:L63"/>
    <mergeCell ref="M61:M63"/>
    <mergeCell ref="N61:N63"/>
    <mergeCell ref="O61:O63"/>
    <mergeCell ref="AB64:AB68"/>
    <mergeCell ref="A69:A74"/>
    <mergeCell ref="B69:B74"/>
    <mergeCell ref="C69:C74"/>
    <mergeCell ref="D69:D74"/>
    <mergeCell ref="G69:G74"/>
    <mergeCell ref="H69:H74"/>
    <mergeCell ref="I69:I74"/>
    <mergeCell ref="L69:L74"/>
    <mergeCell ref="M69:M74"/>
    <mergeCell ref="V64:V68"/>
    <mergeCell ref="W64:W68"/>
    <mergeCell ref="X64:X68"/>
    <mergeCell ref="Y64:Y68"/>
    <mergeCell ref="Z64:Z68"/>
    <mergeCell ref="AA64:AA68"/>
    <mergeCell ref="H64:H68"/>
    <mergeCell ref="I64:I68"/>
    <mergeCell ref="L64:L68"/>
    <mergeCell ref="M64:M68"/>
    <mergeCell ref="N64:N68"/>
    <mergeCell ref="O64:O68"/>
    <mergeCell ref="Z69:Z74"/>
    <mergeCell ref="AA69:AA74"/>
    <mergeCell ref="AB69:AB74"/>
    <mergeCell ref="A75:A76"/>
    <mergeCell ref="B75:B76"/>
    <mergeCell ref="C75:C76"/>
    <mergeCell ref="D75:D76"/>
    <mergeCell ref="G75:G76"/>
    <mergeCell ref="H75:H76"/>
    <mergeCell ref="I75:I76"/>
    <mergeCell ref="N69:N74"/>
    <mergeCell ref="O69:O74"/>
    <mergeCell ref="V69:V74"/>
    <mergeCell ref="W69:W74"/>
    <mergeCell ref="X69:X74"/>
    <mergeCell ref="Y69:Y74"/>
    <mergeCell ref="X75:X76"/>
    <mergeCell ref="Y75:Y76"/>
    <mergeCell ref="Z75:Z76"/>
    <mergeCell ref="AA75:AA76"/>
    <mergeCell ref="AB75:AB76"/>
    <mergeCell ref="V75:V76"/>
    <mergeCell ref="W75:W76"/>
    <mergeCell ref="A77:A79"/>
    <mergeCell ref="B77:B79"/>
    <mergeCell ref="C77:C79"/>
    <mergeCell ref="D77:D79"/>
    <mergeCell ref="G77:G79"/>
    <mergeCell ref="L75:L76"/>
    <mergeCell ref="M75:M76"/>
    <mergeCell ref="N75:N76"/>
    <mergeCell ref="O75:O76"/>
    <mergeCell ref="AB77:AB79"/>
    <mergeCell ref="A80:A81"/>
    <mergeCell ref="B80:B81"/>
    <mergeCell ref="C80:C81"/>
    <mergeCell ref="D80:D81"/>
    <mergeCell ref="G80:G81"/>
    <mergeCell ref="H80:H81"/>
    <mergeCell ref="I80:I81"/>
    <mergeCell ref="L80:L81"/>
    <mergeCell ref="M80:M81"/>
    <mergeCell ref="V77:V79"/>
    <mergeCell ref="W77:W79"/>
    <mergeCell ref="X77:X79"/>
    <mergeCell ref="Y77:Y79"/>
    <mergeCell ref="Z77:Z79"/>
    <mergeCell ref="AA77:AA79"/>
    <mergeCell ref="H77:H79"/>
    <mergeCell ref="I77:I79"/>
    <mergeCell ref="L77:L79"/>
    <mergeCell ref="M77:M79"/>
    <mergeCell ref="N77:N79"/>
    <mergeCell ref="O77:O79"/>
    <mergeCell ref="Z80:Z81"/>
    <mergeCell ref="AA80:AA81"/>
    <mergeCell ref="AB80:AB81"/>
    <mergeCell ref="A82:A84"/>
    <mergeCell ref="B82:B84"/>
    <mergeCell ref="C82:C84"/>
    <mergeCell ref="D82:D84"/>
    <mergeCell ref="G82:G84"/>
    <mergeCell ref="H82:H84"/>
    <mergeCell ref="I82:I84"/>
    <mergeCell ref="N80:N81"/>
    <mergeCell ref="O80:O81"/>
    <mergeCell ref="V80:V81"/>
    <mergeCell ref="W80:W81"/>
    <mergeCell ref="X80:X81"/>
    <mergeCell ref="Y80:Y81"/>
    <mergeCell ref="X82:X84"/>
    <mergeCell ref="Y82:Y84"/>
    <mergeCell ref="Z82:Z84"/>
    <mergeCell ref="AA82:AA84"/>
    <mergeCell ref="AB82:AB84"/>
    <mergeCell ref="V82:V84"/>
    <mergeCell ref="W82:W84"/>
    <mergeCell ref="Z88:Z92"/>
    <mergeCell ref="AA88:AA92"/>
    <mergeCell ref="A85:A87"/>
    <mergeCell ref="B85:B87"/>
    <mergeCell ref="C85:C87"/>
    <mergeCell ref="D85:D87"/>
    <mergeCell ref="G85:G87"/>
    <mergeCell ref="L82:L84"/>
    <mergeCell ref="M82:M84"/>
    <mergeCell ref="N82:N84"/>
    <mergeCell ref="O82:O84"/>
    <mergeCell ref="AA93:AA97"/>
    <mergeCell ref="AB93:AB97"/>
    <mergeCell ref="AB85:AB87"/>
    <mergeCell ref="A88:A92"/>
    <mergeCell ref="B88:B92"/>
    <mergeCell ref="C88:C92"/>
    <mergeCell ref="D88:D92"/>
    <mergeCell ref="G88:G92"/>
    <mergeCell ref="H88:H92"/>
    <mergeCell ref="I88:I92"/>
    <mergeCell ref="L88:L92"/>
    <mergeCell ref="M88:M92"/>
    <mergeCell ref="V85:V87"/>
    <mergeCell ref="W85:W87"/>
    <mergeCell ref="X85:X87"/>
    <mergeCell ref="Y85:Y87"/>
    <mergeCell ref="Z85:Z87"/>
    <mergeCell ref="AA85:AA87"/>
    <mergeCell ref="H85:H87"/>
    <mergeCell ref="I85:I87"/>
    <mergeCell ref="L85:L87"/>
    <mergeCell ref="M85:M87"/>
    <mergeCell ref="N85:N87"/>
    <mergeCell ref="O85:O87"/>
    <mergeCell ref="M109:T112"/>
    <mergeCell ref="L93:L97"/>
    <mergeCell ref="M93:M97"/>
    <mergeCell ref="N93:N97"/>
    <mergeCell ref="O93:O97"/>
    <mergeCell ref="V93:V97"/>
    <mergeCell ref="W93:W97"/>
    <mergeCell ref="AB88:AB92"/>
    <mergeCell ref="A93:A97"/>
    <mergeCell ref="B93:B97"/>
    <mergeCell ref="C93:C97"/>
    <mergeCell ref="D93:D97"/>
    <mergeCell ref="G93:G97"/>
    <mergeCell ref="H93:H97"/>
    <mergeCell ref="I93:I97"/>
    <mergeCell ref="N88:N92"/>
    <mergeCell ref="O88:O92"/>
    <mergeCell ref="V88:V92"/>
    <mergeCell ref="W88:W92"/>
    <mergeCell ref="X88:X92"/>
    <mergeCell ref="Y88:Y92"/>
    <mergeCell ref="X93:X97"/>
    <mergeCell ref="Y93:Y97"/>
    <mergeCell ref="Z93:Z97"/>
  </mergeCells>
  <conditionalFormatting sqref="N56">
    <cfRule type="containsText" dxfId="220" priority="81" stopIfTrue="1" operator="containsText" text="EXTREMO">
      <formula>NOT(ISERROR(SEARCH("EXTREMO",N56)))</formula>
    </cfRule>
    <cfRule type="containsText" dxfId="219" priority="82" stopIfTrue="1" operator="containsText" text="ALTO">
      <formula>NOT(ISERROR(SEARCH("ALTO",N56)))</formula>
    </cfRule>
    <cfRule type="containsText" dxfId="218" priority="83" stopIfTrue="1" operator="containsText" text="MODERADO">
      <formula>NOT(ISERROR(SEARCH("MODERADO",N56)))</formula>
    </cfRule>
    <cfRule type="containsText" dxfId="217" priority="84" stopIfTrue="1" operator="containsText" text="BAJO">
      <formula>NOT(ISERROR(SEARCH("BAJO",N56)))</formula>
    </cfRule>
  </conditionalFormatting>
  <conditionalFormatting sqref="N82:N84">
    <cfRule type="containsText" dxfId="216" priority="29" stopIfTrue="1" operator="containsText" text="EXTREMO">
      <formula>NOT(ISERROR(SEARCH("EXTREMO",N82)))</formula>
    </cfRule>
    <cfRule type="containsText" dxfId="215" priority="30" stopIfTrue="1" operator="containsText" text="ALTO">
      <formula>NOT(ISERROR(SEARCH("ALTO",N82)))</formula>
    </cfRule>
    <cfRule type="containsText" dxfId="214" priority="31" stopIfTrue="1" operator="containsText" text="MODERADO">
      <formula>NOT(ISERROR(SEARCH("MODERADO",N82)))</formula>
    </cfRule>
    <cfRule type="containsText" dxfId="213" priority="32" stopIfTrue="1" operator="containsText" text="BAJO">
      <formula>NOT(ISERROR(SEARCH("BAJO",N82)))</formula>
    </cfRule>
  </conditionalFormatting>
  <conditionalFormatting sqref="I88:I92">
    <cfRule type="containsText" dxfId="212" priority="17" stopIfTrue="1" operator="containsText" text="EXTREMO">
      <formula>NOT(ISERROR(SEARCH("EXTREMO",I88)))</formula>
    </cfRule>
    <cfRule type="containsText" dxfId="211" priority="18" stopIfTrue="1" operator="containsText" text="ALTO">
      <formula>NOT(ISERROR(SEARCH("ALTO",I88)))</formula>
    </cfRule>
    <cfRule type="containsText" dxfId="210" priority="19" stopIfTrue="1" operator="containsText" text="MODERADO">
      <formula>NOT(ISERROR(SEARCH("MODERADO",I88)))</formula>
    </cfRule>
    <cfRule type="containsText" dxfId="209" priority="20" stopIfTrue="1" operator="containsText" text="BAJO">
      <formula>NOT(ISERROR(SEARCH("BAJO",I88)))</formula>
    </cfRule>
  </conditionalFormatting>
  <conditionalFormatting sqref="N85:N87">
    <cfRule type="containsText" dxfId="208" priority="21" stopIfTrue="1" operator="containsText" text="EXTREMO">
      <formula>NOT(ISERROR(SEARCH("EXTREMO",N85)))</formula>
    </cfRule>
    <cfRule type="containsText" dxfId="207" priority="22" stopIfTrue="1" operator="containsText" text="ALTO">
      <formula>NOT(ISERROR(SEARCH("ALTO",N85)))</formula>
    </cfRule>
    <cfRule type="containsText" dxfId="206" priority="23" stopIfTrue="1" operator="containsText" text="MODERADO">
      <formula>NOT(ISERROR(SEARCH("MODERADO",N85)))</formula>
    </cfRule>
    <cfRule type="containsText" dxfId="205" priority="24" stopIfTrue="1" operator="containsText" text="BAJO">
      <formula>NOT(ISERROR(SEARCH("BAJO",N85)))</formula>
    </cfRule>
  </conditionalFormatting>
  <conditionalFormatting sqref="N88:N92">
    <cfRule type="containsText" dxfId="204" priority="13" stopIfTrue="1" operator="containsText" text="EXTREMO">
      <formula>NOT(ISERROR(SEARCH("EXTREMO",N88)))</formula>
    </cfRule>
    <cfRule type="containsText" dxfId="203" priority="14" stopIfTrue="1" operator="containsText" text="ALTO">
      <formula>NOT(ISERROR(SEARCH("ALTO",N88)))</formula>
    </cfRule>
    <cfRule type="containsText" dxfId="202" priority="15" stopIfTrue="1" operator="containsText" text="MODERADO">
      <formula>NOT(ISERROR(SEARCH("MODERADO",N88)))</formula>
    </cfRule>
    <cfRule type="containsText" dxfId="201" priority="16" stopIfTrue="1" operator="containsText" text="BAJO">
      <formula>NOT(ISERROR(SEARCH("BAJO",N88)))</formula>
    </cfRule>
  </conditionalFormatting>
  <conditionalFormatting sqref="N93:N97">
    <cfRule type="containsText" dxfId="200" priority="5" stopIfTrue="1" operator="containsText" text="EXTREMO">
      <formula>NOT(ISERROR(SEARCH("EXTREMO",N93)))</formula>
    </cfRule>
    <cfRule type="containsText" dxfId="199" priority="6" stopIfTrue="1" operator="containsText" text="ALTO">
      <formula>NOT(ISERROR(SEARCH("ALTO",N93)))</formula>
    </cfRule>
    <cfRule type="containsText" dxfId="198" priority="7" stopIfTrue="1" operator="containsText" text="MODERADO">
      <formula>NOT(ISERROR(SEARCH("MODERADO",N93)))</formula>
    </cfRule>
    <cfRule type="containsText" dxfId="197" priority="8" stopIfTrue="1" operator="containsText" text="BAJO">
      <formula>NOT(ISERROR(SEARCH("BAJO",N93)))</formula>
    </cfRule>
  </conditionalFormatting>
  <conditionalFormatting sqref="I15:I31 N22:N25 I36 I45:I49 I54">
    <cfRule type="containsText" dxfId="196" priority="101" stopIfTrue="1" operator="containsText" text="EXTREMO">
      <formula>NOT(ISERROR(SEARCH("EXTREMO",I15)))</formula>
    </cfRule>
    <cfRule type="containsText" dxfId="195" priority="102" stopIfTrue="1" operator="containsText" text="ALTO">
      <formula>NOT(ISERROR(SEARCH("ALTO",I15)))</formula>
    </cfRule>
    <cfRule type="containsText" dxfId="194" priority="103" stopIfTrue="1" operator="containsText" text="MODERADO">
      <formula>NOT(ISERROR(SEARCH("MODERADO",I15)))</formula>
    </cfRule>
    <cfRule type="containsText" dxfId="193" priority="104" stopIfTrue="1" operator="containsText" text="BAJO">
      <formula>NOT(ISERROR(SEARCH("BAJO",I15)))</formula>
    </cfRule>
  </conditionalFormatting>
  <conditionalFormatting sqref="N15:N17">
    <cfRule type="containsText" dxfId="192" priority="97" stopIfTrue="1" operator="containsText" text="EXTREMO">
      <formula>NOT(ISERROR(SEARCH("EXTREMO",N15)))</formula>
    </cfRule>
    <cfRule type="containsText" dxfId="191" priority="98" stopIfTrue="1" operator="containsText" text="ALTO">
      <formula>NOT(ISERROR(SEARCH("ALTO",N15)))</formula>
    </cfRule>
    <cfRule type="containsText" dxfId="190" priority="99" stopIfTrue="1" operator="containsText" text="MODERADO">
      <formula>NOT(ISERROR(SEARCH("MODERADO",N15)))</formula>
    </cfRule>
    <cfRule type="containsText" dxfId="189" priority="100" stopIfTrue="1" operator="containsText" text="BAJO">
      <formula>NOT(ISERROR(SEARCH("BAJO",N15)))</formula>
    </cfRule>
  </conditionalFormatting>
  <conditionalFormatting sqref="N18:N21">
    <cfRule type="containsText" dxfId="188" priority="93" stopIfTrue="1" operator="containsText" text="EXTREMO">
      <formula>NOT(ISERROR(SEARCH("EXTREMO",N18)))</formula>
    </cfRule>
    <cfRule type="containsText" dxfId="187" priority="94" stopIfTrue="1" operator="containsText" text="ALTO">
      <formula>NOT(ISERROR(SEARCH("ALTO",N18)))</formula>
    </cfRule>
    <cfRule type="containsText" dxfId="186" priority="95" stopIfTrue="1" operator="containsText" text="MODERADO">
      <formula>NOT(ISERROR(SEARCH("MODERADO",N18)))</formula>
    </cfRule>
    <cfRule type="containsText" dxfId="185" priority="96" stopIfTrue="1" operator="containsText" text="BAJO">
      <formula>NOT(ISERROR(SEARCH("BAJO",N18)))</formula>
    </cfRule>
  </conditionalFormatting>
  <conditionalFormatting sqref="N26:N31 N36">
    <cfRule type="containsText" dxfId="184" priority="89" stopIfTrue="1" operator="containsText" text="EXTREMO">
      <formula>NOT(ISERROR(SEARCH("EXTREMO",N26)))</formula>
    </cfRule>
    <cfRule type="containsText" dxfId="183" priority="90" stopIfTrue="1" operator="containsText" text="ALTO">
      <formula>NOT(ISERROR(SEARCH("ALTO",N26)))</formula>
    </cfRule>
    <cfRule type="containsText" dxfId="182" priority="91" stopIfTrue="1" operator="containsText" text="MODERADO">
      <formula>NOT(ISERROR(SEARCH("MODERADO",N26)))</formula>
    </cfRule>
    <cfRule type="containsText" dxfId="181" priority="92" stopIfTrue="1" operator="containsText" text="BAJO">
      <formula>NOT(ISERROR(SEARCH("BAJO",N26)))</formula>
    </cfRule>
  </conditionalFormatting>
  <conditionalFormatting sqref="N45:N49 N54">
    <cfRule type="containsText" dxfId="180" priority="85" stopIfTrue="1" operator="containsText" text="EXTREMO">
      <formula>NOT(ISERROR(SEARCH("EXTREMO",N45)))</formula>
    </cfRule>
    <cfRule type="containsText" dxfId="179" priority="86" stopIfTrue="1" operator="containsText" text="ALTO">
      <formula>NOT(ISERROR(SEARCH("ALTO",N45)))</formula>
    </cfRule>
    <cfRule type="containsText" dxfId="178" priority="87" stopIfTrue="1" operator="containsText" text="MODERADO">
      <formula>NOT(ISERROR(SEARCH("MODERADO",N45)))</formula>
    </cfRule>
    <cfRule type="containsText" dxfId="177" priority="88" stopIfTrue="1" operator="containsText" text="BAJO">
      <formula>NOT(ISERROR(SEARCH("BAJO",N45)))</formula>
    </cfRule>
  </conditionalFormatting>
  <conditionalFormatting sqref="N61">
    <cfRule type="containsText" dxfId="176" priority="77" stopIfTrue="1" operator="containsText" text="EXTREMO">
      <formula>NOT(ISERROR(SEARCH("EXTREMO",N61)))</formula>
    </cfRule>
    <cfRule type="containsText" dxfId="175" priority="78" stopIfTrue="1" operator="containsText" text="ALTO">
      <formula>NOT(ISERROR(SEARCH("ALTO",N61)))</formula>
    </cfRule>
    <cfRule type="containsText" dxfId="174" priority="79" stopIfTrue="1" operator="containsText" text="MODERADO">
      <formula>NOT(ISERROR(SEARCH("MODERADO",N61)))</formula>
    </cfRule>
    <cfRule type="containsText" dxfId="173" priority="80" stopIfTrue="1" operator="containsText" text="BAJO">
      <formula>NOT(ISERROR(SEARCH("BAJO",N61)))</formula>
    </cfRule>
  </conditionalFormatting>
  <conditionalFormatting sqref="I64:I68">
    <cfRule type="containsText" dxfId="172" priority="73" stopIfTrue="1" operator="containsText" text="EXTREMO">
      <formula>NOT(ISERROR(SEARCH("EXTREMO",I64)))</formula>
    </cfRule>
    <cfRule type="containsText" dxfId="171" priority="74" stopIfTrue="1" operator="containsText" text="ALTO">
      <formula>NOT(ISERROR(SEARCH("ALTO",I64)))</formula>
    </cfRule>
    <cfRule type="containsText" dxfId="170" priority="75" stopIfTrue="1" operator="containsText" text="MODERADO">
      <formula>NOT(ISERROR(SEARCH("MODERADO",I64)))</formula>
    </cfRule>
    <cfRule type="containsText" dxfId="169" priority="76" stopIfTrue="1" operator="containsText" text="BAJO">
      <formula>NOT(ISERROR(SEARCH("BAJO",I64)))</formula>
    </cfRule>
  </conditionalFormatting>
  <conditionalFormatting sqref="N64:N68">
    <cfRule type="containsText" dxfId="168" priority="69" stopIfTrue="1" operator="containsText" text="EXTREMO">
      <formula>NOT(ISERROR(SEARCH("EXTREMO",N64)))</formula>
    </cfRule>
    <cfRule type="containsText" dxfId="167" priority="70" stopIfTrue="1" operator="containsText" text="ALTO">
      <formula>NOT(ISERROR(SEARCH("ALTO",N64)))</formula>
    </cfRule>
    <cfRule type="containsText" dxfId="166" priority="71" stopIfTrue="1" operator="containsText" text="MODERADO">
      <formula>NOT(ISERROR(SEARCH("MODERADO",N64)))</formula>
    </cfRule>
    <cfRule type="containsText" dxfId="165" priority="72" stopIfTrue="1" operator="containsText" text="BAJO">
      <formula>NOT(ISERROR(SEARCH("BAJO",N64)))</formula>
    </cfRule>
  </conditionalFormatting>
  <conditionalFormatting sqref="I69:I74">
    <cfRule type="containsText" dxfId="164" priority="65" stopIfTrue="1" operator="containsText" text="EXTREMO">
      <formula>NOT(ISERROR(SEARCH("EXTREMO",I69)))</formula>
    </cfRule>
    <cfRule type="containsText" dxfId="163" priority="66" stopIfTrue="1" operator="containsText" text="ALTO">
      <formula>NOT(ISERROR(SEARCH("ALTO",I69)))</formula>
    </cfRule>
    <cfRule type="containsText" dxfId="162" priority="67" stopIfTrue="1" operator="containsText" text="MODERADO">
      <formula>NOT(ISERROR(SEARCH("MODERADO",I69)))</formula>
    </cfRule>
    <cfRule type="containsText" dxfId="161" priority="68" stopIfTrue="1" operator="containsText" text="BAJO">
      <formula>NOT(ISERROR(SEARCH("BAJO",I69)))</formula>
    </cfRule>
  </conditionalFormatting>
  <conditionalFormatting sqref="N69:N74">
    <cfRule type="containsText" dxfId="160" priority="61" stopIfTrue="1" operator="containsText" text="EXTREMO">
      <formula>NOT(ISERROR(SEARCH("EXTREMO",N69)))</formula>
    </cfRule>
    <cfRule type="containsText" dxfId="159" priority="62" stopIfTrue="1" operator="containsText" text="ALTO">
      <formula>NOT(ISERROR(SEARCH("ALTO",N69)))</formula>
    </cfRule>
    <cfRule type="containsText" dxfId="158" priority="63" stopIfTrue="1" operator="containsText" text="MODERADO">
      <formula>NOT(ISERROR(SEARCH("MODERADO",N69)))</formula>
    </cfRule>
    <cfRule type="containsText" dxfId="157" priority="64" stopIfTrue="1" operator="containsText" text="BAJO">
      <formula>NOT(ISERROR(SEARCH("BAJO",N69)))</formula>
    </cfRule>
  </conditionalFormatting>
  <conditionalFormatting sqref="I75:I76">
    <cfRule type="containsText" dxfId="156" priority="57" stopIfTrue="1" operator="containsText" text="EXTREMO">
      <formula>NOT(ISERROR(SEARCH("EXTREMO",I75)))</formula>
    </cfRule>
    <cfRule type="containsText" dxfId="155" priority="58" stopIfTrue="1" operator="containsText" text="ALTO">
      <formula>NOT(ISERROR(SEARCH("ALTO",I75)))</formula>
    </cfRule>
    <cfRule type="containsText" dxfId="154" priority="59" stopIfTrue="1" operator="containsText" text="MODERADO">
      <formula>NOT(ISERROR(SEARCH("MODERADO",I75)))</formula>
    </cfRule>
    <cfRule type="containsText" dxfId="153" priority="60" stopIfTrue="1" operator="containsText" text="BAJO">
      <formula>NOT(ISERROR(SEARCH("BAJO",I75)))</formula>
    </cfRule>
  </conditionalFormatting>
  <conditionalFormatting sqref="N75:N76">
    <cfRule type="containsText" dxfId="152" priority="53" stopIfTrue="1" operator="containsText" text="EXTREMO">
      <formula>NOT(ISERROR(SEARCH("EXTREMO",N75)))</formula>
    </cfRule>
    <cfRule type="containsText" dxfId="151" priority="54" stopIfTrue="1" operator="containsText" text="ALTO">
      <formula>NOT(ISERROR(SEARCH("ALTO",N75)))</formula>
    </cfRule>
    <cfRule type="containsText" dxfId="150" priority="55" stopIfTrue="1" operator="containsText" text="MODERADO">
      <formula>NOT(ISERROR(SEARCH("MODERADO",N75)))</formula>
    </cfRule>
    <cfRule type="containsText" dxfId="149" priority="56" stopIfTrue="1" operator="containsText" text="BAJO">
      <formula>NOT(ISERROR(SEARCH("BAJO",N75)))</formula>
    </cfRule>
  </conditionalFormatting>
  <conditionalFormatting sqref="I77:I79">
    <cfRule type="containsText" dxfId="148" priority="49" stopIfTrue="1" operator="containsText" text="EXTREMO">
      <formula>NOT(ISERROR(SEARCH("EXTREMO",I77)))</formula>
    </cfRule>
    <cfRule type="containsText" dxfId="147" priority="50" stopIfTrue="1" operator="containsText" text="ALTO">
      <formula>NOT(ISERROR(SEARCH("ALTO",I77)))</formula>
    </cfRule>
    <cfRule type="containsText" dxfId="146" priority="51" stopIfTrue="1" operator="containsText" text="MODERADO">
      <formula>NOT(ISERROR(SEARCH("MODERADO",I77)))</formula>
    </cfRule>
    <cfRule type="containsText" dxfId="145" priority="52" stopIfTrue="1" operator="containsText" text="BAJO">
      <formula>NOT(ISERROR(SEARCH("BAJO",I77)))</formula>
    </cfRule>
  </conditionalFormatting>
  <conditionalFormatting sqref="N77:N79">
    <cfRule type="containsText" dxfId="144" priority="45" stopIfTrue="1" operator="containsText" text="EXTREMO">
      <formula>NOT(ISERROR(SEARCH("EXTREMO",N77)))</formula>
    </cfRule>
    <cfRule type="containsText" dxfId="143" priority="46" stopIfTrue="1" operator="containsText" text="ALTO">
      <formula>NOT(ISERROR(SEARCH("ALTO",N77)))</formula>
    </cfRule>
    <cfRule type="containsText" dxfId="142" priority="47" stopIfTrue="1" operator="containsText" text="MODERADO">
      <formula>NOT(ISERROR(SEARCH("MODERADO",N77)))</formula>
    </cfRule>
    <cfRule type="containsText" dxfId="141" priority="48" stopIfTrue="1" operator="containsText" text="BAJO">
      <formula>NOT(ISERROR(SEARCH("BAJO",N77)))</formula>
    </cfRule>
  </conditionalFormatting>
  <conditionalFormatting sqref="I80:I81">
    <cfRule type="containsText" dxfId="140" priority="41" stopIfTrue="1" operator="containsText" text="EXTREMO">
      <formula>NOT(ISERROR(SEARCH("EXTREMO",I80)))</formula>
    </cfRule>
    <cfRule type="containsText" dxfId="139" priority="42" stopIfTrue="1" operator="containsText" text="ALTO">
      <formula>NOT(ISERROR(SEARCH("ALTO",I80)))</formula>
    </cfRule>
    <cfRule type="containsText" dxfId="138" priority="43" stopIfTrue="1" operator="containsText" text="MODERADO">
      <formula>NOT(ISERROR(SEARCH("MODERADO",I80)))</formula>
    </cfRule>
    <cfRule type="containsText" dxfId="137" priority="44" stopIfTrue="1" operator="containsText" text="BAJO">
      <formula>NOT(ISERROR(SEARCH("BAJO",I80)))</formula>
    </cfRule>
  </conditionalFormatting>
  <conditionalFormatting sqref="N80:N81">
    <cfRule type="containsText" dxfId="136" priority="37" stopIfTrue="1" operator="containsText" text="EXTREMO">
      <formula>NOT(ISERROR(SEARCH("EXTREMO",N80)))</formula>
    </cfRule>
    <cfRule type="containsText" dxfId="135" priority="38" stopIfTrue="1" operator="containsText" text="ALTO">
      <formula>NOT(ISERROR(SEARCH("ALTO",N80)))</formula>
    </cfRule>
    <cfRule type="containsText" dxfId="134" priority="39" stopIfTrue="1" operator="containsText" text="MODERADO">
      <formula>NOT(ISERROR(SEARCH("MODERADO",N80)))</formula>
    </cfRule>
    <cfRule type="containsText" dxfId="133" priority="40" stopIfTrue="1" operator="containsText" text="BAJO">
      <formula>NOT(ISERROR(SEARCH("BAJO",N80)))</formula>
    </cfRule>
  </conditionalFormatting>
  <conditionalFormatting sqref="I82:I84">
    <cfRule type="containsText" dxfId="132" priority="33" stopIfTrue="1" operator="containsText" text="EXTREMO">
      <formula>NOT(ISERROR(SEARCH("EXTREMO",I82)))</formula>
    </cfRule>
    <cfRule type="containsText" dxfId="131" priority="34" stopIfTrue="1" operator="containsText" text="ALTO">
      <formula>NOT(ISERROR(SEARCH("ALTO",I82)))</formula>
    </cfRule>
    <cfRule type="containsText" dxfId="130" priority="35" stopIfTrue="1" operator="containsText" text="MODERADO">
      <formula>NOT(ISERROR(SEARCH("MODERADO",I82)))</formula>
    </cfRule>
    <cfRule type="containsText" dxfId="129" priority="36" stopIfTrue="1" operator="containsText" text="BAJO">
      <formula>NOT(ISERROR(SEARCH("BAJO",I82)))</formula>
    </cfRule>
  </conditionalFormatting>
  <conditionalFormatting sqref="I85:I87">
    <cfRule type="containsText" dxfId="128" priority="25" stopIfTrue="1" operator="containsText" text="EXTREMO">
      <formula>NOT(ISERROR(SEARCH("EXTREMO",I85)))</formula>
    </cfRule>
    <cfRule type="containsText" dxfId="127" priority="26" stopIfTrue="1" operator="containsText" text="ALTO">
      <formula>NOT(ISERROR(SEARCH("ALTO",I85)))</formula>
    </cfRule>
    <cfRule type="containsText" dxfId="126" priority="27" stopIfTrue="1" operator="containsText" text="MODERADO">
      <formula>NOT(ISERROR(SEARCH("MODERADO",I85)))</formula>
    </cfRule>
    <cfRule type="containsText" dxfId="125" priority="28" stopIfTrue="1" operator="containsText" text="BAJO">
      <formula>NOT(ISERROR(SEARCH("BAJO",I85)))</formula>
    </cfRule>
  </conditionalFormatting>
  <conditionalFormatting sqref="I93:I97">
    <cfRule type="containsText" dxfId="124" priority="9" stopIfTrue="1" operator="containsText" text="EXTREMO">
      <formula>NOT(ISERROR(SEARCH("EXTREMO",I93)))</formula>
    </cfRule>
    <cfRule type="containsText" dxfId="123" priority="10" stopIfTrue="1" operator="containsText" text="ALTO">
      <formula>NOT(ISERROR(SEARCH("ALTO",I93)))</formula>
    </cfRule>
    <cfRule type="containsText" dxfId="122" priority="11" stopIfTrue="1" operator="containsText" text="MODERADO">
      <formula>NOT(ISERROR(SEARCH("MODERADO",I93)))</formula>
    </cfRule>
    <cfRule type="containsText" dxfId="121" priority="12" stopIfTrue="1" operator="containsText" text="BAJO">
      <formula>NOT(ISERROR(SEARCH("BAJO",I93)))</formula>
    </cfRule>
  </conditionalFormatting>
  <conditionalFormatting sqref="N50:N53">
    <cfRule type="containsText" dxfId="120" priority="1" stopIfTrue="1" operator="containsText" text="EXTREMO">
      <formula>NOT(ISERROR(SEARCH("EXTREMO",N50)))</formula>
    </cfRule>
    <cfRule type="containsText" dxfId="119" priority="2" stopIfTrue="1" operator="containsText" text="ALTO">
      <formula>NOT(ISERROR(SEARCH("ALTO",N50)))</formula>
    </cfRule>
    <cfRule type="containsText" dxfId="118" priority="3" stopIfTrue="1" operator="containsText" text="MODERADO">
      <formula>NOT(ISERROR(SEARCH("MODERADO",N50)))</formula>
    </cfRule>
    <cfRule type="containsText" dxfId="117" priority="4" stopIfTrue="1" operator="containsText" text="BAJO">
      <formula>NOT(ISERROR(SEARCH("BAJO",N50)))</formula>
    </cfRule>
  </conditionalFormatting>
  <dataValidations count="3">
    <dataValidation type="list" allowBlank="1" showInputMessage="1" showErrorMessage="1" sqref="O56 JK56 TG56 ADC56 AMY56 AWU56 BGQ56 BQM56 CAI56 CKE56 CUA56 DDW56 DNS56 DXO56 EHK56 ERG56 FBC56 FKY56 FUU56 GEQ56 GOM56 GYI56 HIE56 HSA56 IBW56 ILS56 IVO56 JFK56 JPG56 JZC56 KIY56 KSU56 LCQ56 LMM56 LWI56 MGE56 MQA56 MZW56 NJS56 NTO56 ODK56 ONG56 OXC56 PGY56 PQU56 QAQ56 QKM56 QUI56 REE56 ROA56 RXW56 SHS56 SRO56 TBK56 TLG56 TVC56 UEY56 UOU56 UYQ56 VIM56 VSI56 WCE56 WMA56 WVW56 O65592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1128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664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2200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736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3272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808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4344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880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5416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952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488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2024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560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3096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O61 JK61 TG61 ADC61 AMY61 AWU61 BGQ61 BQM61 CAI61 CKE61 CUA61 DDW61 DNS61 DXO61 EHK61 ERG61 FBC61 FKY61 FUU61 GEQ61 GOM61 GYI61 HIE61 HSA61 IBW61 ILS61 IVO61 JFK61 JPG61 JZC61 KIY61 KSU61 LCQ61 LMM61 LWI61 MGE61 MQA61 MZW61 NJS61 NTO61 ODK61 ONG61 OXC61 PGY61 PQU61 QAQ61 QKM61 QUI61 REE61 ROA61 RXW61 SHS61 SRO61 TBK61 TLG61 TVC61 UEY61 UOU61 UYQ61 VIM61 VSI61 WCE61 WMA61 WVW61 O65597 JK65597 TG65597 ADC65597 AMY65597 AWU65597 BGQ65597 BQM65597 CAI65597 CKE65597 CUA65597 DDW65597 DNS65597 DXO65597 EHK65597 ERG65597 FBC65597 FKY65597 FUU65597 GEQ65597 GOM65597 GYI65597 HIE65597 HSA65597 IBW65597 ILS65597 IVO65597 JFK65597 JPG65597 JZC65597 KIY65597 KSU65597 LCQ65597 LMM65597 LWI65597 MGE65597 MQA65597 MZW65597 NJS65597 NTO65597 ODK65597 ONG65597 OXC65597 PGY65597 PQU65597 QAQ65597 QKM65597 QUI65597 REE65597 ROA65597 RXW65597 SHS65597 SRO65597 TBK65597 TLG65597 TVC65597 UEY65597 UOU65597 UYQ65597 VIM65597 VSI65597 WCE65597 WMA65597 WVW65597 O131133 JK131133 TG131133 ADC131133 AMY131133 AWU131133 BGQ131133 BQM131133 CAI131133 CKE131133 CUA131133 DDW131133 DNS131133 DXO131133 EHK131133 ERG131133 FBC131133 FKY131133 FUU131133 GEQ131133 GOM131133 GYI131133 HIE131133 HSA131133 IBW131133 ILS131133 IVO131133 JFK131133 JPG131133 JZC131133 KIY131133 KSU131133 LCQ131133 LMM131133 LWI131133 MGE131133 MQA131133 MZW131133 NJS131133 NTO131133 ODK131133 ONG131133 OXC131133 PGY131133 PQU131133 QAQ131133 QKM131133 QUI131133 REE131133 ROA131133 RXW131133 SHS131133 SRO131133 TBK131133 TLG131133 TVC131133 UEY131133 UOU131133 UYQ131133 VIM131133 VSI131133 WCE131133 WMA131133 WVW131133 O196669 JK196669 TG196669 ADC196669 AMY196669 AWU196669 BGQ196669 BQM196669 CAI196669 CKE196669 CUA196669 DDW196669 DNS196669 DXO196669 EHK196669 ERG196669 FBC196669 FKY196669 FUU196669 GEQ196669 GOM196669 GYI196669 HIE196669 HSA196669 IBW196669 ILS196669 IVO196669 JFK196669 JPG196669 JZC196669 KIY196669 KSU196669 LCQ196669 LMM196669 LWI196669 MGE196669 MQA196669 MZW196669 NJS196669 NTO196669 ODK196669 ONG196669 OXC196669 PGY196669 PQU196669 QAQ196669 QKM196669 QUI196669 REE196669 ROA196669 RXW196669 SHS196669 SRO196669 TBK196669 TLG196669 TVC196669 UEY196669 UOU196669 UYQ196669 VIM196669 VSI196669 WCE196669 WMA196669 WVW196669 O262205 JK262205 TG262205 ADC262205 AMY262205 AWU262205 BGQ262205 BQM262205 CAI262205 CKE262205 CUA262205 DDW262205 DNS262205 DXO262205 EHK262205 ERG262205 FBC262205 FKY262205 FUU262205 GEQ262205 GOM262205 GYI262205 HIE262205 HSA262205 IBW262205 ILS262205 IVO262205 JFK262205 JPG262205 JZC262205 KIY262205 KSU262205 LCQ262205 LMM262205 LWI262205 MGE262205 MQA262205 MZW262205 NJS262205 NTO262205 ODK262205 ONG262205 OXC262205 PGY262205 PQU262205 QAQ262205 QKM262205 QUI262205 REE262205 ROA262205 RXW262205 SHS262205 SRO262205 TBK262205 TLG262205 TVC262205 UEY262205 UOU262205 UYQ262205 VIM262205 VSI262205 WCE262205 WMA262205 WVW262205 O327741 JK327741 TG327741 ADC327741 AMY327741 AWU327741 BGQ327741 BQM327741 CAI327741 CKE327741 CUA327741 DDW327741 DNS327741 DXO327741 EHK327741 ERG327741 FBC327741 FKY327741 FUU327741 GEQ327741 GOM327741 GYI327741 HIE327741 HSA327741 IBW327741 ILS327741 IVO327741 JFK327741 JPG327741 JZC327741 KIY327741 KSU327741 LCQ327741 LMM327741 LWI327741 MGE327741 MQA327741 MZW327741 NJS327741 NTO327741 ODK327741 ONG327741 OXC327741 PGY327741 PQU327741 QAQ327741 QKM327741 QUI327741 REE327741 ROA327741 RXW327741 SHS327741 SRO327741 TBK327741 TLG327741 TVC327741 UEY327741 UOU327741 UYQ327741 VIM327741 VSI327741 WCE327741 WMA327741 WVW327741 O393277 JK393277 TG393277 ADC393277 AMY393277 AWU393277 BGQ393277 BQM393277 CAI393277 CKE393277 CUA393277 DDW393277 DNS393277 DXO393277 EHK393277 ERG393277 FBC393277 FKY393277 FUU393277 GEQ393277 GOM393277 GYI393277 HIE393277 HSA393277 IBW393277 ILS393277 IVO393277 JFK393277 JPG393277 JZC393277 KIY393277 KSU393277 LCQ393277 LMM393277 LWI393277 MGE393277 MQA393277 MZW393277 NJS393277 NTO393277 ODK393277 ONG393277 OXC393277 PGY393277 PQU393277 QAQ393277 QKM393277 QUI393277 REE393277 ROA393277 RXW393277 SHS393277 SRO393277 TBK393277 TLG393277 TVC393277 UEY393277 UOU393277 UYQ393277 VIM393277 VSI393277 WCE393277 WMA393277 WVW393277 O458813 JK458813 TG458813 ADC458813 AMY458813 AWU458813 BGQ458813 BQM458813 CAI458813 CKE458813 CUA458813 DDW458813 DNS458813 DXO458813 EHK458813 ERG458813 FBC458813 FKY458813 FUU458813 GEQ458813 GOM458813 GYI458813 HIE458813 HSA458813 IBW458813 ILS458813 IVO458813 JFK458813 JPG458813 JZC458813 KIY458813 KSU458813 LCQ458813 LMM458813 LWI458813 MGE458813 MQA458813 MZW458813 NJS458813 NTO458813 ODK458813 ONG458813 OXC458813 PGY458813 PQU458813 QAQ458813 QKM458813 QUI458813 REE458813 ROA458813 RXW458813 SHS458813 SRO458813 TBK458813 TLG458813 TVC458813 UEY458813 UOU458813 UYQ458813 VIM458813 VSI458813 WCE458813 WMA458813 WVW458813 O524349 JK524349 TG524349 ADC524349 AMY524349 AWU524349 BGQ524349 BQM524349 CAI524349 CKE524349 CUA524349 DDW524349 DNS524349 DXO524349 EHK524349 ERG524349 FBC524349 FKY524349 FUU524349 GEQ524349 GOM524349 GYI524349 HIE524349 HSA524349 IBW524349 ILS524349 IVO524349 JFK524349 JPG524349 JZC524349 KIY524349 KSU524349 LCQ524349 LMM524349 LWI524349 MGE524349 MQA524349 MZW524349 NJS524349 NTO524349 ODK524349 ONG524349 OXC524349 PGY524349 PQU524349 QAQ524349 QKM524349 QUI524349 REE524349 ROA524349 RXW524349 SHS524349 SRO524349 TBK524349 TLG524349 TVC524349 UEY524349 UOU524349 UYQ524349 VIM524349 VSI524349 WCE524349 WMA524349 WVW524349 O589885 JK589885 TG589885 ADC589885 AMY589885 AWU589885 BGQ589885 BQM589885 CAI589885 CKE589885 CUA589885 DDW589885 DNS589885 DXO589885 EHK589885 ERG589885 FBC589885 FKY589885 FUU589885 GEQ589885 GOM589885 GYI589885 HIE589885 HSA589885 IBW589885 ILS589885 IVO589885 JFK589885 JPG589885 JZC589885 KIY589885 KSU589885 LCQ589885 LMM589885 LWI589885 MGE589885 MQA589885 MZW589885 NJS589885 NTO589885 ODK589885 ONG589885 OXC589885 PGY589885 PQU589885 QAQ589885 QKM589885 QUI589885 REE589885 ROA589885 RXW589885 SHS589885 SRO589885 TBK589885 TLG589885 TVC589885 UEY589885 UOU589885 UYQ589885 VIM589885 VSI589885 WCE589885 WMA589885 WVW589885 O655421 JK655421 TG655421 ADC655421 AMY655421 AWU655421 BGQ655421 BQM655421 CAI655421 CKE655421 CUA655421 DDW655421 DNS655421 DXO655421 EHK655421 ERG655421 FBC655421 FKY655421 FUU655421 GEQ655421 GOM655421 GYI655421 HIE655421 HSA655421 IBW655421 ILS655421 IVO655421 JFK655421 JPG655421 JZC655421 KIY655421 KSU655421 LCQ655421 LMM655421 LWI655421 MGE655421 MQA655421 MZW655421 NJS655421 NTO655421 ODK655421 ONG655421 OXC655421 PGY655421 PQU655421 QAQ655421 QKM655421 QUI655421 REE655421 ROA655421 RXW655421 SHS655421 SRO655421 TBK655421 TLG655421 TVC655421 UEY655421 UOU655421 UYQ655421 VIM655421 VSI655421 WCE655421 WMA655421 WVW655421 O720957 JK720957 TG720957 ADC720957 AMY720957 AWU720957 BGQ720957 BQM720957 CAI720957 CKE720957 CUA720957 DDW720957 DNS720957 DXO720957 EHK720957 ERG720957 FBC720957 FKY720957 FUU720957 GEQ720957 GOM720957 GYI720957 HIE720957 HSA720957 IBW720957 ILS720957 IVO720957 JFK720957 JPG720957 JZC720957 KIY720957 KSU720957 LCQ720957 LMM720957 LWI720957 MGE720957 MQA720957 MZW720957 NJS720957 NTO720957 ODK720957 ONG720957 OXC720957 PGY720957 PQU720957 QAQ720957 QKM720957 QUI720957 REE720957 ROA720957 RXW720957 SHS720957 SRO720957 TBK720957 TLG720957 TVC720957 UEY720957 UOU720957 UYQ720957 VIM720957 VSI720957 WCE720957 WMA720957 WVW720957 O786493 JK786493 TG786493 ADC786493 AMY786493 AWU786493 BGQ786493 BQM786493 CAI786493 CKE786493 CUA786493 DDW786493 DNS786493 DXO786493 EHK786493 ERG786493 FBC786493 FKY786493 FUU786493 GEQ786493 GOM786493 GYI786493 HIE786493 HSA786493 IBW786493 ILS786493 IVO786493 JFK786493 JPG786493 JZC786493 KIY786493 KSU786493 LCQ786493 LMM786493 LWI786493 MGE786493 MQA786493 MZW786493 NJS786493 NTO786493 ODK786493 ONG786493 OXC786493 PGY786493 PQU786493 QAQ786493 QKM786493 QUI786493 REE786493 ROA786493 RXW786493 SHS786493 SRO786493 TBK786493 TLG786493 TVC786493 UEY786493 UOU786493 UYQ786493 VIM786493 VSI786493 WCE786493 WMA786493 WVW786493 O852029 JK852029 TG852029 ADC852029 AMY852029 AWU852029 BGQ852029 BQM852029 CAI852029 CKE852029 CUA852029 DDW852029 DNS852029 DXO852029 EHK852029 ERG852029 FBC852029 FKY852029 FUU852029 GEQ852029 GOM852029 GYI852029 HIE852029 HSA852029 IBW852029 ILS852029 IVO852029 JFK852029 JPG852029 JZC852029 KIY852029 KSU852029 LCQ852029 LMM852029 LWI852029 MGE852029 MQA852029 MZW852029 NJS852029 NTO852029 ODK852029 ONG852029 OXC852029 PGY852029 PQU852029 QAQ852029 QKM852029 QUI852029 REE852029 ROA852029 RXW852029 SHS852029 SRO852029 TBK852029 TLG852029 TVC852029 UEY852029 UOU852029 UYQ852029 VIM852029 VSI852029 WCE852029 WMA852029 WVW852029 O917565 JK917565 TG917565 ADC917565 AMY917565 AWU917565 BGQ917565 BQM917565 CAI917565 CKE917565 CUA917565 DDW917565 DNS917565 DXO917565 EHK917565 ERG917565 FBC917565 FKY917565 FUU917565 GEQ917565 GOM917565 GYI917565 HIE917565 HSA917565 IBW917565 ILS917565 IVO917565 JFK917565 JPG917565 JZC917565 KIY917565 KSU917565 LCQ917565 LMM917565 LWI917565 MGE917565 MQA917565 MZW917565 NJS917565 NTO917565 ODK917565 ONG917565 OXC917565 PGY917565 PQU917565 QAQ917565 QKM917565 QUI917565 REE917565 ROA917565 RXW917565 SHS917565 SRO917565 TBK917565 TLG917565 TVC917565 UEY917565 UOU917565 UYQ917565 VIM917565 VSI917565 WCE917565 WMA917565 WVW917565 O983101 JK983101 TG983101 ADC983101 AMY983101 AWU983101 BGQ983101 BQM983101 CAI983101 CKE983101 CUA983101 DDW983101 DNS983101 DXO983101 EHK983101 ERG983101 FBC983101 FKY983101 FUU983101 GEQ983101 GOM983101 GYI983101 HIE983101 HSA983101 IBW983101 ILS983101 IVO983101 JFK983101 JPG983101 JZC983101 KIY983101 KSU983101 LCQ983101 LMM983101 LWI983101 MGE983101 MQA983101 MZW983101 NJS983101 NTO983101 ODK983101 ONG983101 OXC983101 PGY983101 PQU983101 QAQ983101 QKM983101 QUI983101 REE983101 ROA983101 RXW983101 SHS983101 SRO983101 TBK983101 TLG983101 TVC983101 UEY983101 UOU983101 UYQ983101 VIM983101 VSI983101 WCE983101 WMA983101 WVW983101">
      <formula1>$FV$132:$FV$135</formula1>
    </dataValidation>
    <dataValidation type="list" allowBlank="1" showInputMessage="1" showErrorMessage="1" sqref="O64:O68 JK64:JK68 TG64:TG68 ADC64:ADC68 AMY64:AMY68 AWU64:AWU68 BGQ64:BGQ68 BQM64:BQM68 CAI64:CAI68 CKE64:CKE68 CUA64:CUA68 DDW64:DDW68 DNS64:DNS68 DXO64:DXO68 EHK64:EHK68 ERG64:ERG68 FBC64:FBC68 FKY64:FKY68 FUU64:FUU68 GEQ64:GEQ68 GOM64:GOM68 GYI64:GYI68 HIE64:HIE68 HSA64:HSA68 IBW64:IBW68 ILS64:ILS68 IVO64:IVO68 JFK64:JFK68 JPG64:JPG68 JZC64:JZC68 KIY64:KIY68 KSU64:KSU68 LCQ64:LCQ68 LMM64:LMM68 LWI64:LWI68 MGE64:MGE68 MQA64:MQA68 MZW64:MZW68 NJS64:NJS68 NTO64:NTO68 ODK64:ODK68 ONG64:ONG68 OXC64:OXC68 PGY64:PGY68 PQU64:PQU68 QAQ64:QAQ68 QKM64:QKM68 QUI64:QUI68 REE64:REE68 ROA64:ROA68 RXW64:RXW68 SHS64:SHS68 SRO64:SRO68 TBK64:TBK68 TLG64:TLG68 TVC64:TVC68 UEY64:UEY68 UOU64:UOU68 UYQ64:UYQ68 VIM64:VIM68 VSI64:VSI68 WCE64:WCE68 WMA64:WMA68 WVW64:WVW68 O65600:O65604 JK65600:JK65604 TG65600:TG65604 ADC65600:ADC65604 AMY65600:AMY65604 AWU65600:AWU65604 BGQ65600:BGQ65604 BQM65600:BQM65604 CAI65600:CAI65604 CKE65600:CKE65604 CUA65600:CUA65604 DDW65600:DDW65604 DNS65600:DNS65604 DXO65600:DXO65604 EHK65600:EHK65604 ERG65600:ERG65604 FBC65600:FBC65604 FKY65600:FKY65604 FUU65600:FUU65604 GEQ65600:GEQ65604 GOM65600:GOM65604 GYI65600:GYI65604 HIE65600:HIE65604 HSA65600:HSA65604 IBW65600:IBW65604 ILS65600:ILS65604 IVO65600:IVO65604 JFK65600:JFK65604 JPG65600:JPG65604 JZC65600:JZC65604 KIY65600:KIY65604 KSU65600:KSU65604 LCQ65600:LCQ65604 LMM65600:LMM65604 LWI65600:LWI65604 MGE65600:MGE65604 MQA65600:MQA65604 MZW65600:MZW65604 NJS65600:NJS65604 NTO65600:NTO65604 ODK65600:ODK65604 ONG65600:ONG65604 OXC65600:OXC65604 PGY65600:PGY65604 PQU65600:PQU65604 QAQ65600:QAQ65604 QKM65600:QKM65604 QUI65600:QUI65604 REE65600:REE65604 ROA65600:ROA65604 RXW65600:RXW65604 SHS65600:SHS65604 SRO65600:SRO65604 TBK65600:TBK65604 TLG65600:TLG65604 TVC65600:TVC65604 UEY65600:UEY65604 UOU65600:UOU65604 UYQ65600:UYQ65604 VIM65600:VIM65604 VSI65600:VSI65604 WCE65600:WCE65604 WMA65600:WMA65604 WVW65600:WVW65604 O131136:O131140 JK131136:JK131140 TG131136:TG131140 ADC131136:ADC131140 AMY131136:AMY131140 AWU131136:AWU131140 BGQ131136:BGQ131140 BQM131136:BQM131140 CAI131136:CAI131140 CKE131136:CKE131140 CUA131136:CUA131140 DDW131136:DDW131140 DNS131136:DNS131140 DXO131136:DXO131140 EHK131136:EHK131140 ERG131136:ERG131140 FBC131136:FBC131140 FKY131136:FKY131140 FUU131136:FUU131140 GEQ131136:GEQ131140 GOM131136:GOM131140 GYI131136:GYI131140 HIE131136:HIE131140 HSA131136:HSA131140 IBW131136:IBW131140 ILS131136:ILS131140 IVO131136:IVO131140 JFK131136:JFK131140 JPG131136:JPG131140 JZC131136:JZC131140 KIY131136:KIY131140 KSU131136:KSU131140 LCQ131136:LCQ131140 LMM131136:LMM131140 LWI131136:LWI131140 MGE131136:MGE131140 MQA131136:MQA131140 MZW131136:MZW131140 NJS131136:NJS131140 NTO131136:NTO131140 ODK131136:ODK131140 ONG131136:ONG131140 OXC131136:OXC131140 PGY131136:PGY131140 PQU131136:PQU131140 QAQ131136:QAQ131140 QKM131136:QKM131140 QUI131136:QUI131140 REE131136:REE131140 ROA131136:ROA131140 RXW131136:RXW131140 SHS131136:SHS131140 SRO131136:SRO131140 TBK131136:TBK131140 TLG131136:TLG131140 TVC131136:TVC131140 UEY131136:UEY131140 UOU131136:UOU131140 UYQ131136:UYQ131140 VIM131136:VIM131140 VSI131136:VSI131140 WCE131136:WCE131140 WMA131136:WMA131140 WVW131136:WVW131140 O196672:O196676 JK196672:JK196676 TG196672:TG196676 ADC196672:ADC196676 AMY196672:AMY196676 AWU196672:AWU196676 BGQ196672:BGQ196676 BQM196672:BQM196676 CAI196672:CAI196676 CKE196672:CKE196676 CUA196672:CUA196676 DDW196672:DDW196676 DNS196672:DNS196676 DXO196672:DXO196676 EHK196672:EHK196676 ERG196672:ERG196676 FBC196672:FBC196676 FKY196672:FKY196676 FUU196672:FUU196676 GEQ196672:GEQ196676 GOM196672:GOM196676 GYI196672:GYI196676 HIE196672:HIE196676 HSA196672:HSA196676 IBW196672:IBW196676 ILS196672:ILS196676 IVO196672:IVO196676 JFK196672:JFK196676 JPG196672:JPG196676 JZC196672:JZC196676 KIY196672:KIY196676 KSU196672:KSU196676 LCQ196672:LCQ196676 LMM196672:LMM196676 LWI196672:LWI196676 MGE196672:MGE196676 MQA196672:MQA196676 MZW196672:MZW196676 NJS196672:NJS196676 NTO196672:NTO196676 ODK196672:ODK196676 ONG196672:ONG196676 OXC196672:OXC196676 PGY196672:PGY196676 PQU196672:PQU196676 QAQ196672:QAQ196676 QKM196672:QKM196676 QUI196672:QUI196676 REE196672:REE196676 ROA196672:ROA196676 RXW196672:RXW196676 SHS196672:SHS196676 SRO196672:SRO196676 TBK196672:TBK196676 TLG196672:TLG196676 TVC196672:TVC196676 UEY196672:UEY196676 UOU196672:UOU196676 UYQ196672:UYQ196676 VIM196672:VIM196676 VSI196672:VSI196676 WCE196672:WCE196676 WMA196672:WMA196676 WVW196672:WVW196676 O262208:O262212 JK262208:JK262212 TG262208:TG262212 ADC262208:ADC262212 AMY262208:AMY262212 AWU262208:AWU262212 BGQ262208:BGQ262212 BQM262208:BQM262212 CAI262208:CAI262212 CKE262208:CKE262212 CUA262208:CUA262212 DDW262208:DDW262212 DNS262208:DNS262212 DXO262208:DXO262212 EHK262208:EHK262212 ERG262208:ERG262212 FBC262208:FBC262212 FKY262208:FKY262212 FUU262208:FUU262212 GEQ262208:GEQ262212 GOM262208:GOM262212 GYI262208:GYI262212 HIE262208:HIE262212 HSA262208:HSA262212 IBW262208:IBW262212 ILS262208:ILS262212 IVO262208:IVO262212 JFK262208:JFK262212 JPG262208:JPG262212 JZC262208:JZC262212 KIY262208:KIY262212 KSU262208:KSU262212 LCQ262208:LCQ262212 LMM262208:LMM262212 LWI262208:LWI262212 MGE262208:MGE262212 MQA262208:MQA262212 MZW262208:MZW262212 NJS262208:NJS262212 NTO262208:NTO262212 ODK262208:ODK262212 ONG262208:ONG262212 OXC262208:OXC262212 PGY262208:PGY262212 PQU262208:PQU262212 QAQ262208:QAQ262212 QKM262208:QKM262212 QUI262208:QUI262212 REE262208:REE262212 ROA262208:ROA262212 RXW262208:RXW262212 SHS262208:SHS262212 SRO262208:SRO262212 TBK262208:TBK262212 TLG262208:TLG262212 TVC262208:TVC262212 UEY262208:UEY262212 UOU262208:UOU262212 UYQ262208:UYQ262212 VIM262208:VIM262212 VSI262208:VSI262212 WCE262208:WCE262212 WMA262208:WMA262212 WVW262208:WVW262212 O327744:O327748 JK327744:JK327748 TG327744:TG327748 ADC327744:ADC327748 AMY327744:AMY327748 AWU327744:AWU327748 BGQ327744:BGQ327748 BQM327744:BQM327748 CAI327744:CAI327748 CKE327744:CKE327748 CUA327744:CUA327748 DDW327744:DDW327748 DNS327744:DNS327748 DXO327744:DXO327748 EHK327744:EHK327748 ERG327744:ERG327748 FBC327744:FBC327748 FKY327744:FKY327748 FUU327744:FUU327748 GEQ327744:GEQ327748 GOM327744:GOM327748 GYI327744:GYI327748 HIE327744:HIE327748 HSA327744:HSA327748 IBW327744:IBW327748 ILS327744:ILS327748 IVO327744:IVO327748 JFK327744:JFK327748 JPG327744:JPG327748 JZC327744:JZC327748 KIY327744:KIY327748 KSU327744:KSU327748 LCQ327744:LCQ327748 LMM327744:LMM327748 LWI327744:LWI327748 MGE327744:MGE327748 MQA327744:MQA327748 MZW327744:MZW327748 NJS327744:NJS327748 NTO327744:NTO327748 ODK327744:ODK327748 ONG327744:ONG327748 OXC327744:OXC327748 PGY327744:PGY327748 PQU327744:PQU327748 QAQ327744:QAQ327748 QKM327744:QKM327748 QUI327744:QUI327748 REE327744:REE327748 ROA327744:ROA327748 RXW327744:RXW327748 SHS327744:SHS327748 SRO327744:SRO327748 TBK327744:TBK327748 TLG327744:TLG327748 TVC327744:TVC327748 UEY327744:UEY327748 UOU327744:UOU327748 UYQ327744:UYQ327748 VIM327744:VIM327748 VSI327744:VSI327748 WCE327744:WCE327748 WMA327744:WMA327748 WVW327744:WVW327748 O393280:O393284 JK393280:JK393284 TG393280:TG393284 ADC393280:ADC393284 AMY393280:AMY393284 AWU393280:AWU393284 BGQ393280:BGQ393284 BQM393280:BQM393284 CAI393280:CAI393284 CKE393280:CKE393284 CUA393280:CUA393284 DDW393280:DDW393284 DNS393280:DNS393284 DXO393280:DXO393284 EHK393280:EHK393284 ERG393280:ERG393284 FBC393280:FBC393284 FKY393280:FKY393284 FUU393280:FUU393284 GEQ393280:GEQ393284 GOM393280:GOM393284 GYI393280:GYI393284 HIE393280:HIE393284 HSA393280:HSA393284 IBW393280:IBW393284 ILS393280:ILS393284 IVO393280:IVO393284 JFK393280:JFK393284 JPG393280:JPG393284 JZC393280:JZC393284 KIY393280:KIY393284 KSU393280:KSU393284 LCQ393280:LCQ393284 LMM393280:LMM393284 LWI393280:LWI393284 MGE393280:MGE393284 MQA393280:MQA393284 MZW393280:MZW393284 NJS393280:NJS393284 NTO393280:NTO393284 ODK393280:ODK393284 ONG393280:ONG393284 OXC393280:OXC393284 PGY393280:PGY393284 PQU393280:PQU393284 QAQ393280:QAQ393284 QKM393280:QKM393284 QUI393280:QUI393284 REE393280:REE393284 ROA393280:ROA393284 RXW393280:RXW393284 SHS393280:SHS393284 SRO393280:SRO393284 TBK393280:TBK393284 TLG393280:TLG393284 TVC393280:TVC393284 UEY393280:UEY393284 UOU393280:UOU393284 UYQ393280:UYQ393284 VIM393280:VIM393284 VSI393280:VSI393284 WCE393280:WCE393284 WMA393280:WMA393284 WVW393280:WVW393284 O458816:O458820 JK458816:JK458820 TG458816:TG458820 ADC458816:ADC458820 AMY458816:AMY458820 AWU458816:AWU458820 BGQ458816:BGQ458820 BQM458816:BQM458820 CAI458816:CAI458820 CKE458816:CKE458820 CUA458816:CUA458820 DDW458816:DDW458820 DNS458816:DNS458820 DXO458816:DXO458820 EHK458816:EHK458820 ERG458816:ERG458820 FBC458816:FBC458820 FKY458816:FKY458820 FUU458816:FUU458820 GEQ458816:GEQ458820 GOM458816:GOM458820 GYI458816:GYI458820 HIE458816:HIE458820 HSA458816:HSA458820 IBW458816:IBW458820 ILS458816:ILS458820 IVO458816:IVO458820 JFK458816:JFK458820 JPG458816:JPG458820 JZC458816:JZC458820 KIY458816:KIY458820 KSU458816:KSU458820 LCQ458816:LCQ458820 LMM458816:LMM458820 LWI458816:LWI458820 MGE458816:MGE458820 MQA458816:MQA458820 MZW458816:MZW458820 NJS458816:NJS458820 NTO458816:NTO458820 ODK458816:ODK458820 ONG458816:ONG458820 OXC458816:OXC458820 PGY458816:PGY458820 PQU458816:PQU458820 QAQ458816:QAQ458820 QKM458816:QKM458820 QUI458816:QUI458820 REE458816:REE458820 ROA458816:ROA458820 RXW458816:RXW458820 SHS458816:SHS458820 SRO458816:SRO458820 TBK458816:TBK458820 TLG458816:TLG458820 TVC458816:TVC458820 UEY458816:UEY458820 UOU458816:UOU458820 UYQ458816:UYQ458820 VIM458816:VIM458820 VSI458816:VSI458820 WCE458816:WCE458820 WMA458816:WMA458820 WVW458816:WVW458820 O524352:O524356 JK524352:JK524356 TG524352:TG524356 ADC524352:ADC524356 AMY524352:AMY524356 AWU524352:AWU524356 BGQ524352:BGQ524356 BQM524352:BQM524356 CAI524352:CAI524356 CKE524352:CKE524356 CUA524352:CUA524356 DDW524352:DDW524356 DNS524352:DNS524356 DXO524352:DXO524356 EHK524352:EHK524356 ERG524352:ERG524356 FBC524352:FBC524356 FKY524352:FKY524356 FUU524352:FUU524356 GEQ524352:GEQ524356 GOM524352:GOM524356 GYI524352:GYI524356 HIE524352:HIE524356 HSA524352:HSA524356 IBW524352:IBW524356 ILS524352:ILS524356 IVO524352:IVO524356 JFK524352:JFK524356 JPG524352:JPG524356 JZC524352:JZC524356 KIY524352:KIY524356 KSU524352:KSU524356 LCQ524352:LCQ524356 LMM524352:LMM524356 LWI524352:LWI524356 MGE524352:MGE524356 MQA524352:MQA524356 MZW524352:MZW524356 NJS524352:NJS524356 NTO524352:NTO524356 ODK524352:ODK524356 ONG524352:ONG524356 OXC524352:OXC524356 PGY524352:PGY524356 PQU524352:PQU524356 QAQ524352:QAQ524356 QKM524352:QKM524356 QUI524352:QUI524356 REE524352:REE524356 ROA524352:ROA524356 RXW524352:RXW524356 SHS524352:SHS524356 SRO524352:SRO524356 TBK524352:TBK524356 TLG524352:TLG524356 TVC524352:TVC524356 UEY524352:UEY524356 UOU524352:UOU524356 UYQ524352:UYQ524356 VIM524352:VIM524356 VSI524352:VSI524356 WCE524352:WCE524356 WMA524352:WMA524356 WVW524352:WVW524356 O589888:O589892 JK589888:JK589892 TG589888:TG589892 ADC589888:ADC589892 AMY589888:AMY589892 AWU589888:AWU589892 BGQ589888:BGQ589892 BQM589888:BQM589892 CAI589888:CAI589892 CKE589888:CKE589892 CUA589888:CUA589892 DDW589888:DDW589892 DNS589888:DNS589892 DXO589888:DXO589892 EHK589888:EHK589892 ERG589888:ERG589892 FBC589888:FBC589892 FKY589888:FKY589892 FUU589888:FUU589892 GEQ589888:GEQ589892 GOM589888:GOM589892 GYI589888:GYI589892 HIE589888:HIE589892 HSA589888:HSA589892 IBW589888:IBW589892 ILS589888:ILS589892 IVO589888:IVO589892 JFK589888:JFK589892 JPG589888:JPG589892 JZC589888:JZC589892 KIY589888:KIY589892 KSU589888:KSU589892 LCQ589888:LCQ589892 LMM589888:LMM589892 LWI589888:LWI589892 MGE589888:MGE589892 MQA589888:MQA589892 MZW589888:MZW589892 NJS589888:NJS589892 NTO589888:NTO589892 ODK589888:ODK589892 ONG589888:ONG589892 OXC589888:OXC589892 PGY589888:PGY589892 PQU589888:PQU589892 QAQ589888:QAQ589892 QKM589888:QKM589892 QUI589888:QUI589892 REE589888:REE589892 ROA589888:ROA589892 RXW589888:RXW589892 SHS589888:SHS589892 SRO589888:SRO589892 TBK589888:TBK589892 TLG589888:TLG589892 TVC589888:TVC589892 UEY589888:UEY589892 UOU589888:UOU589892 UYQ589888:UYQ589892 VIM589888:VIM589892 VSI589888:VSI589892 WCE589888:WCE589892 WMA589888:WMA589892 WVW589888:WVW589892 O655424:O655428 JK655424:JK655428 TG655424:TG655428 ADC655424:ADC655428 AMY655424:AMY655428 AWU655424:AWU655428 BGQ655424:BGQ655428 BQM655424:BQM655428 CAI655424:CAI655428 CKE655424:CKE655428 CUA655424:CUA655428 DDW655424:DDW655428 DNS655424:DNS655428 DXO655424:DXO655428 EHK655424:EHK655428 ERG655424:ERG655428 FBC655424:FBC655428 FKY655424:FKY655428 FUU655424:FUU655428 GEQ655424:GEQ655428 GOM655424:GOM655428 GYI655424:GYI655428 HIE655424:HIE655428 HSA655424:HSA655428 IBW655424:IBW655428 ILS655424:ILS655428 IVO655424:IVO655428 JFK655424:JFK655428 JPG655424:JPG655428 JZC655424:JZC655428 KIY655424:KIY655428 KSU655424:KSU655428 LCQ655424:LCQ655428 LMM655424:LMM655428 LWI655424:LWI655428 MGE655424:MGE655428 MQA655424:MQA655428 MZW655424:MZW655428 NJS655424:NJS655428 NTO655424:NTO655428 ODK655424:ODK655428 ONG655424:ONG655428 OXC655424:OXC655428 PGY655424:PGY655428 PQU655424:PQU655428 QAQ655424:QAQ655428 QKM655424:QKM655428 QUI655424:QUI655428 REE655424:REE655428 ROA655424:ROA655428 RXW655424:RXW655428 SHS655424:SHS655428 SRO655424:SRO655428 TBK655424:TBK655428 TLG655424:TLG655428 TVC655424:TVC655428 UEY655424:UEY655428 UOU655424:UOU655428 UYQ655424:UYQ655428 VIM655424:VIM655428 VSI655424:VSI655428 WCE655424:WCE655428 WMA655424:WMA655428 WVW655424:WVW655428 O720960:O720964 JK720960:JK720964 TG720960:TG720964 ADC720960:ADC720964 AMY720960:AMY720964 AWU720960:AWU720964 BGQ720960:BGQ720964 BQM720960:BQM720964 CAI720960:CAI720964 CKE720960:CKE720964 CUA720960:CUA720964 DDW720960:DDW720964 DNS720960:DNS720964 DXO720960:DXO720964 EHK720960:EHK720964 ERG720960:ERG720964 FBC720960:FBC720964 FKY720960:FKY720964 FUU720960:FUU720964 GEQ720960:GEQ720964 GOM720960:GOM720964 GYI720960:GYI720964 HIE720960:HIE720964 HSA720960:HSA720964 IBW720960:IBW720964 ILS720960:ILS720964 IVO720960:IVO720964 JFK720960:JFK720964 JPG720960:JPG720964 JZC720960:JZC720964 KIY720960:KIY720964 KSU720960:KSU720964 LCQ720960:LCQ720964 LMM720960:LMM720964 LWI720960:LWI720964 MGE720960:MGE720964 MQA720960:MQA720964 MZW720960:MZW720964 NJS720960:NJS720964 NTO720960:NTO720964 ODK720960:ODK720964 ONG720960:ONG720964 OXC720960:OXC720964 PGY720960:PGY720964 PQU720960:PQU720964 QAQ720960:QAQ720964 QKM720960:QKM720964 QUI720960:QUI720964 REE720960:REE720964 ROA720960:ROA720964 RXW720960:RXW720964 SHS720960:SHS720964 SRO720960:SRO720964 TBK720960:TBK720964 TLG720960:TLG720964 TVC720960:TVC720964 UEY720960:UEY720964 UOU720960:UOU720964 UYQ720960:UYQ720964 VIM720960:VIM720964 VSI720960:VSI720964 WCE720960:WCE720964 WMA720960:WMA720964 WVW720960:WVW720964 O786496:O786500 JK786496:JK786500 TG786496:TG786500 ADC786496:ADC786500 AMY786496:AMY786500 AWU786496:AWU786500 BGQ786496:BGQ786500 BQM786496:BQM786500 CAI786496:CAI786500 CKE786496:CKE786500 CUA786496:CUA786500 DDW786496:DDW786500 DNS786496:DNS786500 DXO786496:DXO786500 EHK786496:EHK786500 ERG786496:ERG786500 FBC786496:FBC786500 FKY786496:FKY786500 FUU786496:FUU786500 GEQ786496:GEQ786500 GOM786496:GOM786500 GYI786496:GYI786500 HIE786496:HIE786500 HSA786496:HSA786500 IBW786496:IBW786500 ILS786496:ILS786500 IVO786496:IVO786500 JFK786496:JFK786500 JPG786496:JPG786500 JZC786496:JZC786500 KIY786496:KIY786500 KSU786496:KSU786500 LCQ786496:LCQ786500 LMM786496:LMM786500 LWI786496:LWI786500 MGE786496:MGE786500 MQA786496:MQA786500 MZW786496:MZW786500 NJS786496:NJS786500 NTO786496:NTO786500 ODK786496:ODK786500 ONG786496:ONG786500 OXC786496:OXC786500 PGY786496:PGY786500 PQU786496:PQU786500 QAQ786496:QAQ786500 QKM786496:QKM786500 QUI786496:QUI786500 REE786496:REE786500 ROA786496:ROA786500 RXW786496:RXW786500 SHS786496:SHS786500 SRO786496:SRO786500 TBK786496:TBK786500 TLG786496:TLG786500 TVC786496:TVC786500 UEY786496:UEY786500 UOU786496:UOU786500 UYQ786496:UYQ786500 VIM786496:VIM786500 VSI786496:VSI786500 WCE786496:WCE786500 WMA786496:WMA786500 WVW786496:WVW786500 O852032:O852036 JK852032:JK852036 TG852032:TG852036 ADC852032:ADC852036 AMY852032:AMY852036 AWU852032:AWU852036 BGQ852032:BGQ852036 BQM852032:BQM852036 CAI852032:CAI852036 CKE852032:CKE852036 CUA852032:CUA852036 DDW852032:DDW852036 DNS852032:DNS852036 DXO852032:DXO852036 EHK852032:EHK852036 ERG852032:ERG852036 FBC852032:FBC852036 FKY852032:FKY852036 FUU852032:FUU852036 GEQ852032:GEQ852036 GOM852032:GOM852036 GYI852032:GYI852036 HIE852032:HIE852036 HSA852032:HSA852036 IBW852032:IBW852036 ILS852032:ILS852036 IVO852032:IVO852036 JFK852032:JFK852036 JPG852032:JPG852036 JZC852032:JZC852036 KIY852032:KIY852036 KSU852032:KSU852036 LCQ852032:LCQ852036 LMM852032:LMM852036 LWI852032:LWI852036 MGE852032:MGE852036 MQA852032:MQA852036 MZW852032:MZW852036 NJS852032:NJS852036 NTO852032:NTO852036 ODK852032:ODK852036 ONG852032:ONG852036 OXC852032:OXC852036 PGY852032:PGY852036 PQU852032:PQU852036 QAQ852032:QAQ852036 QKM852032:QKM852036 QUI852032:QUI852036 REE852032:REE852036 ROA852032:ROA852036 RXW852032:RXW852036 SHS852032:SHS852036 SRO852032:SRO852036 TBK852032:TBK852036 TLG852032:TLG852036 TVC852032:TVC852036 UEY852032:UEY852036 UOU852032:UOU852036 UYQ852032:UYQ852036 VIM852032:VIM852036 VSI852032:VSI852036 WCE852032:WCE852036 WMA852032:WMA852036 WVW852032:WVW852036 O917568:O917572 JK917568:JK917572 TG917568:TG917572 ADC917568:ADC917572 AMY917568:AMY917572 AWU917568:AWU917572 BGQ917568:BGQ917572 BQM917568:BQM917572 CAI917568:CAI917572 CKE917568:CKE917572 CUA917568:CUA917572 DDW917568:DDW917572 DNS917568:DNS917572 DXO917568:DXO917572 EHK917568:EHK917572 ERG917568:ERG917572 FBC917568:FBC917572 FKY917568:FKY917572 FUU917568:FUU917572 GEQ917568:GEQ917572 GOM917568:GOM917572 GYI917568:GYI917572 HIE917568:HIE917572 HSA917568:HSA917572 IBW917568:IBW917572 ILS917568:ILS917572 IVO917568:IVO917572 JFK917568:JFK917572 JPG917568:JPG917572 JZC917568:JZC917572 KIY917568:KIY917572 KSU917568:KSU917572 LCQ917568:LCQ917572 LMM917568:LMM917572 LWI917568:LWI917572 MGE917568:MGE917572 MQA917568:MQA917572 MZW917568:MZW917572 NJS917568:NJS917572 NTO917568:NTO917572 ODK917568:ODK917572 ONG917568:ONG917572 OXC917568:OXC917572 PGY917568:PGY917572 PQU917568:PQU917572 QAQ917568:QAQ917572 QKM917568:QKM917572 QUI917568:QUI917572 REE917568:REE917572 ROA917568:ROA917572 RXW917568:RXW917572 SHS917568:SHS917572 SRO917568:SRO917572 TBK917568:TBK917572 TLG917568:TLG917572 TVC917568:TVC917572 UEY917568:UEY917572 UOU917568:UOU917572 UYQ917568:UYQ917572 VIM917568:VIM917572 VSI917568:VSI917572 WCE917568:WCE917572 WMA917568:WMA917572 WVW917568:WVW917572 O983104:O983108 JK983104:JK983108 TG983104:TG983108 ADC983104:ADC983108 AMY983104:AMY983108 AWU983104:AWU983108 BGQ983104:BGQ983108 BQM983104:BQM983108 CAI983104:CAI983108 CKE983104:CKE983108 CUA983104:CUA983108 DDW983104:DDW983108 DNS983104:DNS983108 DXO983104:DXO983108 EHK983104:EHK983108 ERG983104:ERG983108 FBC983104:FBC983108 FKY983104:FKY983108 FUU983104:FUU983108 GEQ983104:GEQ983108 GOM983104:GOM983108 GYI983104:GYI983108 HIE983104:HIE983108 HSA983104:HSA983108 IBW983104:IBW983108 ILS983104:ILS983108 IVO983104:IVO983108 JFK983104:JFK983108 JPG983104:JPG983108 JZC983104:JZC983108 KIY983104:KIY983108 KSU983104:KSU983108 LCQ983104:LCQ983108 LMM983104:LMM983108 LWI983104:LWI983108 MGE983104:MGE983108 MQA983104:MQA983108 MZW983104:MZW983108 NJS983104:NJS983108 NTO983104:NTO983108 ODK983104:ODK983108 ONG983104:ONG983108 OXC983104:OXC983108 PGY983104:PGY983108 PQU983104:PQU983108 QAQ983104:QAQ983108 QKM983104:QKM983108 QUI983104:QUI983108 REE983104:REE983108 ROA983104:ROA983108 RXW983104:RXW983108 SHS983104:SHS983108 SRO983104:SRO983108 TBK983104:TBK983108 TLG983104:TLG983108 TVC983104:TVC983108 UEY983104:UEY983108 UOU983104:UOU983108 UYQ983104:UYQ983108 VIM983104:VIM983108 VSI983104:VSI983108 WCE983104:WCE983108 WMA983104:WMA983108 WVW983104:WVW983108">
      <formula1>$FV$111:$FV$114</formula1>
    </dataValidation>
    <dataValidation type="list" allowBlank="1" showInputMessage="1" showErrorMessage="1" sqref="O15:O31 JK15:JK31 TG15:TG31 ADC15:ADC31 AMY15:AMY31 AWU15:AWU31 BGQ15:BGQ31 BQM15:BQM31 CAI15:CAI31 CKE15:CKE31 CUA15:CUA31 DDW15:DDW31 DNS15:DNS31 DXO15:DXO31 EHK15:EHK31 ERG15:ERG31 FBC15:FBC31 FKY15:FKY31 FUU15:FUU31 GEQ15:GEQ31 GOM15:GOM31 GYI15:GYI31 HIE15:HIE31 HSA15:HSA31 IBW15:IBW31 ILS15:ILS31 IVO15:IVO31 JFK15:JFK31 JPG15:JPG31 JZC15:JZC31 KIY15:KIY31 KSU15:KSU31 LCQ15:LCQ31 LMM15:LMM31 LWI15:LWI31 MGE15:MGE31 MQA15:MQA31 MZW15:MZW31 NJS15:NJS31 NTO15:NTO31 ODK15:ODK31 ONG15:ONG31 OXC15:OXC31 PGY15:PGY31 PQU15:PQU31 QAQ15:QAQ31 QKM15:QKM31 QUI15:QUI31 REE15:REE31 ROA15:ROA31 RXW15:RXW31 SHS15:SHS31 SRO15:SRO31 TBK15:TBK31 TLG15:TLG31 TVC15:TVC31 UEY15:UEY31 UOU15:UOU31 UYQ15:UYQ31 VIM15:VIM31 VSI15:VSI31 WCE15:WCE31 WMA15:WMA31 WVW15:WVW31 O65551:O65567 JK65551:JK65567 TG65551:TG65567 ADC65551:ADC65567 AMY65551:AMY65567 AWU65551:AWU65567 BGQ65551:BGQ65567 BQM65551:BQM65567 CAI65551:CAI65567 CKE65551:CKE65567 CUA65551:CUA65567 DDW65551:DDW65567 DNS65551:DNS65567 DXO65551:DXO65567 EHK65551:EHK65567 ERG65551:ERG65567 FBC65551:FBC65567 FKY65551:FKY65567 FUU65551:FUU65567 GEQ65551:GEQ65567 GOM65551:GOM65567 GYI65551:GYI65567 HIE65551:HIE65567 HSA65551:HSA65567 IBW65551:IBW65567 ILS65551:ILS65567 IVO65551:IVO65567 JFK65551:JFK65567 JPG65551:JPG65567 JZC65551:JZC65567 KIY65551:KIY65567 KSU65551:KSU65567 LCQ65551:LCQ65567 LMM65551:LMM65567 LWI65551:LWI65567 MGE65551:MGE65567 MQA65551:MQA65567 MZW65551:MZW65567 NJS65551:NJS65567 NTO65551:NTO65567 ODK65551:ODK65567 ONG65551:ONG65567 OXC65551:OXC65567 PGY65551:PGY65567 PQU65551:PQU65567 QAQ65551:QAQ65567 QKM65551:QKM65567 QUI65551:QUI65567 REE65551:REE65567 ROA65551:ROA65567 RXW65551:RXW65567 SHS65551:SHS65567 SRO65551:SRO65567 TBK65551:TBK65567 TLG65551:TLG65567 TVC65551:TVC65567 UEY65551:UEY65567 UOU65551:UOU65567 UYQ65551:UYQ65567 VIM65551:VIM65567 VSI65551:VSI65567 WCE65551:WCE65567 WMA65551:WMA65567 WVW65551:WVW65567 O131087:O131103 JK131087:JK131103 TG131087:TG131103 ADC131087:ADC131103 AMY131087:AMY131103 AWU131087:AWU131103 BGQ131087:BGQ131103 BQM131087:BQM131103 CAI131087:CAI131103 CKE131087:CKE131103 CUA131087:CUA131103 DDW131087:DDW131103 DNS131087:DNS131103 DXO131087:DXO131103 EHK131087:EHK131103 ERG131087:ERG131103 FBC131087:FBC131103 FKY131087:FKY131103 FUU131087:FUU131103 GEQ131087:GEQ131103 GOM131087:GOM131103 GYI131087:GYI131103 HIE131087:HIE131103 HSA131087:HSA131103 IBW131087:IBW131103 ILS131087:ILS131103 IVO131087:IVO131103 JFK131087:JFK131103 JPG131087:JPG131103 JZC131087:JZC131103 KIY131087:KIY131103 KSU131087:KSU131103 LCQ131087:LCQ131103 LMM131087:LMM131103 LWI131087:LWI131103 MGE131087:MGE131103 MQA131087:MQA131103 MZW131087:MZW131103 NJS131087:NJS131103 NTO131087:NTO131103 ODK131087:ODK131103 ONG131087:ONG131103 OXC131087:OXC131103 PGY131087:PGY131103 PQU131087:PQU131103 QAQ131087:QAQ131103 QKM131087:QKM131103 QUI131087:QUI131103 REE131087:REE131103 ROA131087:ROA131103 RXW131087:RXW131103 SHS131087:SHS131103 SRO131087:SRO131103 TBK131087:TBK131103 TLG131087:TLG131103 TVC131087:TVC131103 UEY131087:UEY131103 UOU131087:UOU131103 UYQ131087:UYQ131103 VIM131087:VIM131103 VSI131087:VSI131103 WCE131087:WCE131103 WMA131087:WMA131103 WVW131087:WVW131103 O196623:O196639 JK196623:JK196639 TG196623:TG196639 ADC196623:ADC196639 AMY196623:AMY196639 AWU196623:AWU196639 BGQ196623:BGQ196639 BQM196623:BQM196639 CAI196623:CAI196639 CKE196623:CKE196639 CUA196623:CUA196639 DDW196623:DDW196639 DNS196623:DNS196639 DXO196623:DXO196639 EHK196623:EHK196639 ERG196623:ERG196639 FBC196623:FBC196639 FKY196623:FKY196639 FUU196623:FUU196639 GEQ196623:GEQ196639 GOM196623:GOM196639 GYI196623:GYI196639 HIE196623:HIE196639 HSA196623:HSA196639 IBW196623:IBW196639 ILS196623:ILS196639 IVO196623:IVO196639 JFK196623:JFK196639 JPG196623:JPG196639 JZC196623:JZC196639 KIY196623:KIY196639 KSU196623:KSU196639 LCQ196623:LCQ196639 LMM196623:LMM196639 LWI196623:LWI196639 MGE196623:MGE196639 MQA196623:MQA196639 MZW196623:MZW196639 NJS196623:NJS196639 NTO196623:NTO196639 ODK196623:ODK196639 ONG196623:ONG196639 OXC196623:OXC196639 PGY196623:PGY196639 PQU196623:PQU196639 QAQ196623:QAQ196639 QKM196623:QKM196639 QUI196623:QUI196639 REE196623:REE196639 ROA196623:ROA196639 RXW196623:RXW196639 SHS196623:SHS196639 SRO196623:SRO196639 TBK196623:TBK196639 TLG196623:TLG196639 TVC196623:TVC196639 UEY196623:UEY196639 UOU196623:UOU196639 UYQ196623:UYQ196639 VIM196623:VIM196639 VSI196623:VSI196639 WCE196623:WCE196639 WMA196623:WMA196639 WVW196623:WVW196639 O262159:O262175 JK262159:JK262175 TG262159:TG262175 ADC262159:ADC262175 AMY262159:AMY262175 AWU262159:AWU262175 BGQ262159:BGQ262175 BQM262159:BQM262175 CAI262159:CAI262175 CKE262159:CKE262175 CUA262159:CUA262175 DDW262159:DDW262175 DNS262159:DNS262175 DXO262159:DXO262175 EHK262159:EHK262175 ERG262159:ERG262175 FBC262159:FBC262175 FKY262159:FKY262175 FUU262159:FUU262175 GEQ262159:GEQ262175 GOM262159:GOM262175 GYI262159:GYI262175 HIE262159:HIE262175 HSA262159:HSA262175 IBW262159:IBW262175 ILS262159:ILS262175 IVO262159:IVO262175 JFK262159:JFK262175 JPG262159:JPG262175 JZC262159:JZC262175 KIY262159:KIY262175 KSU262159:KSU262175 LCQ262159:LCQ262175 LMM262159:LMM262175 LWI262159:LWI262175 MGE262159:MGE262175 MQA262159:MQA262175 MZW262159:MZW262175 NJS262159:NJS262175 NTO262159:NTO262175 ODK262159:ODK262175 ONG262159:ONG262175 OXC262159:OXC262175 PGY262159:PGY262175 PQU262159:PQU262175 QAQ262159:QAQ262175 QKM262159:QKM262175 QUI262159:QUI262175 REE262159:REE262175 ROA262159:ROA262175 RXW262159:RXW262175 SHS262159:SHS262175 SRO262159:SRO262175 TBK262159:TBK262175 TLG262159:TLG262175 TVC262159:TVC262175 UEY262159:UEY262175 UOU262159:UOU262175 UYQ262159:UYQ262175 VIM262159:VIM262175 VSI262159:VSI262175 WCE262159:WCE262175 WMA262159:WMA262175 WVW262159:WVW262175 O327695:O327711 JK327695:JK327711 TG327695:TG327711 ADC327695:ADC327711 AMY327695:AMY327711 AWU327695:AWU327711 BGQ327695:BGQ327711 BQM327695:BQM327711 CAI327695:CAI327711 CKE327695:CKE327711 CUA327695:CUA327711 DDW327695:DDW327711 DNS327695:DNS327711 DXO327695:DXO327711 EHK327695:EHK327711 ERG327695:ERG327711 FBC327695:FBC327711 FKY327695:FKY327711 FUU327695:FUU327711 GEQ327695:GEQ327711 GOM327695:GOM327711 GYI327695:GYI327711 HIE327695:HIE327711 HSA327695:HSA327711 IBW327695:IBW327711 ILS327695:ILS327711 IVO327695:IVO327711 JFK327695:JFK327711 JPG327695:JPG327711 JZC327695:JZC327711 KIY327695:KIY327711 KSU327695:KSU327711 LCQ327695:LCQ327711 LMM327695:LMM327711 LWI327695:LWI327711 MGE327695:MGE327711 MQA327695:MQA327711 MZW327695:MZW327711 NJS327695:NJS327711 NTO327695:NTO327711 ODK327695:ODK327711 ONG327695:ONG327711 OXC327695:OXC327711 PGY327695:PGY327711 PQU327695:PQU327711 QAQ327695:QAQ327711 QKM327695:QKM327711 QUI327695:QUI327711 REE327695:REE327711 ROA327695:ROA327711 RXW327695:RXW327711 SHS327695:SHS327711 SRO327695:SRO327711 TBK327695:TBK327711 TLG327695:TLG327711 TVC327695:TVC327711 UEY327695:UEY327711 UOU327695:UOU327711 UYQ327695:UYQ327711 VIM327695:VIM327711 VSI327695:VSI327711 WCE327695:WCE327711 WMA327695:WMA327711 WVW327695:WVW327711 O393231:O393247 JK393231:JK393247 TG393231:TG393247 ADC393231:ADC393247 AMY393231:AMY393247 AWU393231:AWU393247 BGQ393231:BGQ393247 BQM393231:BQM393247 CAI393231:CAI393247 CKE393231:CKE393247 CUA393231:CUA393247 DDW393231:DDW393247 DNS393231:DNS393247 DXO393231:DXO393247 EHK393231:EHK393247 ERG393231:ERG393247 FBC393231:FBC393247 FKY393231:FKY393247 FUU393231:FUU393247 GEQ393231:GEQ393247 GOM393231:GOM393247 GYI393231:GYI393247 HIE393231:HIE393247 HSA393231:HSA393247 IBW393231:IBW393247 ILS393231:ILS393247 IVO393231:IVO393247 JFK393231:JFK393247 JPG393231:JPG393247 JZC393231:JZC393247 KIY393231:KIY393247 KSU393231:KSU393247 LCQ393231:LCQ393247 LMM393231:LMM393247 LWI393231:LWI393247 MGE393231:MGE393247 MQA393231:MQA393247 MZW393231:MZW393247 NJS393231:NJS393247 NTO393231:NTO393247 ODK393231:ODK393247 ONG393231:ONG393247 OXC393231:OXC393247 PGY393231:PGY393247 PQU393231:PQU393247 QAQ393231:QAQ393247 QKM393231:QKM393247 QUI393231:QUI393247 REE393231:REE393247 ROA393231:ROA393247 RXW393231:RXW393247 SHS393231:SHS393247 SRO393231:SRO393247 TBK393231:TBK393247 TLG393231:TLG393247 TVC393231:TVC393247 UEY393231:UEY393247 UOU393231:UOU393247 UYQ393231:UYQ393247 VIM393231:VIM393247 VSI393231:VSI393247 WCE393231:WCE393247 WMA393231:WMA393247 WVW393231:WVW393247 O458767:O458783 JK458767:JK458783 TG458767:TG458783 ADC458767:ADC458783 AMY458767:AMY458783 AWU458767:AWU458783 BGQ458767:BGQ458783 BQM458767:BQM458783 CAI458767:CAI458783 CKE458767:CKE458783 CUA458767:CUA458783 DDW458767:DDW458783 DNS458767:DNS458783 DXO458767:DXO458783 EHK458767:EHK458783 ERG458767:ERG458783 FBC458767:FBC458783 FKY458767:FKY458783 FUU458767:FUU458783 GEQ458767:GEQ458783 GOM458767:GOM458783 GYI458767:GYI458783 HIE458767:HIE458783 HSA458767:HSA458783 IBW458767:IBW458783 ILS458767:ILS458783 IVO458767:IVO458783 JFK458767:JFK458783 JPG458767:JPG458783 JZC458767:JZC458783 KIY458767:KIY458783 KSU458767:KSU458783 LCQ458767:LCQ458783 LMM458767:LMM458783 LWI458767:LWI458783 MGE458767:MGE458783 MQA458767:MQA458783 MZW458767:MZW458783 NJS458767:NJS458783 NTO458767:NTO458783 ODK458767:ODK458783 ONG458767:ONG458783 OXC458767:OXC458783 PGY458767:PGY458783 PQU458767:PQU458783 QAQ458767:QAQ458783 QKM458767:QKM458783 QUI458767:QUI458783 REE458767:REE458783 ROA458767:ROA458783 RXW458767:RXW458783 SHS458767:SHS458783 SRO458767:SRO458783 TBK458767:TBK458783 TLG458767:TLG458783 TVC458767:TVC458783 UEY458767:UEY458783 UOU458767:UOU458783 UYQ458767:UYQ458783 VIM458767:VIM458783 VSI458767:VSI458783 WCE458767:WCE458783 WMA458767:WMA458783 WVW458767:WVW458783 O524303:O524319 JK524303:JK524319 TG524303:TG524319 ADC524303:ADC524319 AMY524303:AMY524319 AWU524303:AWU524319 BGQ524303:BGQ524319 BQM524303:BQM524319 CAI524303:CAI524319 CKE524303:CKE524319 CUA524303:CUA524319 DDW524303:DDW524319 DNS524303:DNS524319 DXO524303:DXO524319 EHK524303:EHK524319 ERG524303:ERG524319 FBC524303:FBC524319 FKY524303:FKY524319 FUU524303:FUU524319 GEQ524303:GEQ524319 GOM524303:GOM524319 GYI524303:GYI524319 HIE524303:HIE524319 HSA524303:HSA524319 IBW524303:IBW524319 ILS524303:ILS524319 IVO524303:IVO524319 JFK524303:JFK524319 JPG524303:JPG524319 JZC524303:JZC524319 KIY524303:KIY524319 KSU524303:KSU524319 LCQ524303:LCQ524319 LMM524303:LMM524319 LWI524303:LWI524319 MGE524303:MGE524319 MQA524303:MQA524319 MZW524303:MZW524319 NJS524303:NJS524319 NTO524303:NTO524319 ODK524303:ODK524319 ONG524303:ONG524319 OXC524303:OXC524319 PGY524303:PGY524319 PQU524303:PQU524319 QAQ524303:QAQ524319 QKM524303:QKM524319 QUI524303:QUI524319 REE524303:REE524319 ROA524303:ROA524319 RXW524303:RXW524319 SHS524303:SHS524319 SRO524303:SRO524319 TBK524303:TBK524319 TLG524303:TLG524319 TVC524303:TVC524319 UEY524303:UEY524319 UOU524303:UOU524319 UYQ524303:UYQ524319 VIM524303:VIM524319 VSI524303:VSI524319 WCE524303:WCE524319 WMA524303:WMA524319 WVW524303:WVW524319 O589839:O589855 JK589839:JK589855 TG589839:TG589855 ADC589839:ADC589855 AMY589839:AMY589855 AWU589839:AWU589855 BGQ589839:BGQ589855 BQM589839:BQM589855 CAI589839:CAI589855 CKE589839:CKE589855 CUA589839:CUA589855 DDW589839:DDW589855 DNS589839:DNS589855 DXO589839:DXO589855 EHK589839:EHK589855 ERG589839:ERG589855 FBC589839:FBC589855 FKY589839:FKY589855 FUU589839:FUU589855 GEQ589839:GEQ589855 GOM589839:GOM589855 GYI589839:GYI589855 HIE589839:HIE589855 HSA589839:HSA589855 IBW589839:IBW589855 ILS589839:ILS589855 IVO589839:IVO589855 JFK589839:JFK589855 JPG589839:JPG589855 JZC589839:JZC589855 KIY589839:KIY589855 KSU589839:KSU589855 LCQ589839:LCQ589855 LMM589839:LMM589855 LWI589839:LWI589855 MGE589839:MGE589855 MQA589839:MQA589855 MZW589839:MZW589855 NJS589839:NJS589855 NTO589839:NTO589855 ODK589839:ODK589855 ONG589839:ONG589855 OXC589839:OXC589855 PGY589839:PGY589855 PQU589839:PQU589855 QAQ589839:QAQ589855 QKM589839:QKM589855 QUI589839:QUI589855 REE589839:REE589855 ROA589839:ROA589855 RXW589839:RXW589855 SHS589839:SHS589855 SRO589839:SRO589855 TBK589839:TBK589855 TLG589839:TLG589855 TVC589839:TVC589855 UEY589839:UEY589855 UOU589839:UOU589855 UYQ589839:UYQ589855 VIM589839:VIM589855 VSI589839:VSI589855 WCE589839:WCE589855 WMA589839:WMA589855 WVW589839:WVW589855 O655375:O655391 JK655375:JK655391 TG655375:TG655391 ADC655375:ADC655391 AMY655375:AMY655391 AWU655375:AWU655391 BGQ655375:BGQ655391 BQM655375:BQM655391 CAI655375:CAI655391 CKE655375:CKE655391 CUA655375:CUA655391 DDW655375:DDW655391 DNS655375:DNS655391 DXO655375:DXO655391 EHK655375:EHK655391 ERG655375:ERG655391 FBC655375:FBC655391 FKY655375:FKY655391 FUU655375:FUU655391 GEQ655375:GEQ655391 GOM655375:GOM655391 GYI655375:GYI655391 HIE655375:HIE655391 HSA655375:HSA655391 IBW655375:IBW655391 ILS655375:ILS655391 IVO655375:IVO655391 JFK655375:JFK655391 JPG655375:JPG655391 JZC655375:JZC655391 KIY655375:KIY655391 KSU655375:KSU655391 LCQ655375:LCQ655391 LMM655375:LMM655391 LWI655375:LWI655391 MGE655375:MGE655391 MQA655375:MQA655391 MZW655375:MZW655391 NJS655375:NJS655391 NTO655375:NTO655391 ODK655375:ODK655391 ONG655375:ONG655391 OXC655375:OXC655391 PGY655375:PGY655391 PQU655375:PQU655391 QAQ655375:QAQ655391 QKM655375:QKM655391 QUI655375:QUI655391 REE655375:REE655391 ROA655375:ROA655391 RXW655375:RXW655391 SHS655375:SHS655391 SRO655375:SRO655391 TBK655375:TBK655391 TLG655375:TLG655391 TVC655375:TVC655391 UEY655375:UEY655391 UOU655375:UOU655391 UYQ655375:UYQ655391 VIM655375:VIM655391 VSI655375:VSI655391 WCE655375:WCE655391 WMA655375:WMA655391 WVW655375:WVW655391 O720911:O720927 JK720911:JK720927 TG720911:TG720927 ADC720911:ADC720927 AMY720911:AMY720927 AWU720911:AWU720927 BGQ720911:BGQ720927 BQM720911:BQM720927 CAI720911:CAI720927 CKE720911:CKE720927 CUA720911:CUA720927 DDW720911:DDW720927 DNS720911:DNS720927 DXO720911:DXO720927 EHK720911:EHK720927 ERG720911:ERG720927 FBC720911:FBC720927 FKY720911:FKY720927 FUU720911:FUU720927 GEQ720911:GEQ720927 GOM720911:GOM720927 GYI720911:GYI720927 HIE720911:HIE720927 HSA720911:HSA720927 IBW720911:IBW720927 ILS720911:ILS720927 IVO720911:IVO720927 JFK720911:JFK720927 JPG720911:JPG720927 JZC720911:JZC720927 KIY720911:KIY720927 KSU720911:KSU720927 LCQ720911:LCQ720927 LMM720911:LMM720927 LWI720911:LWI720927 MGE720911:MGE720927 MQA720911:MQA720927 MZW720911:MZW720927 NJS720911:NJS720927 NTO720911:NTO720927 ODK720911:ODK720927 ONG720911:ONG720927 OXC720911:OXC720927 PGY720911:PGY720927 PQU720911:PQU720927 QAQ720911:QAQ720927 QKM720911:QKM720927 QUI720911:QUI720927 REE720911:REE720927 ROA720911:ROA720927 RXW720911:RXW720927 SHS720911:SHS720927 SRO720911:SRO720927 TBK720911:TBK720927 TLG720911:TLG720927 TVC720911:TVC720927 UEY720911:UEY720927 UOU720911:UOU720927 UYQ720911:UYQ720927 VIM720911:VIM720927 VSI720911:VSI720927 WCE720911:WCE720927 WMA720911:WMA720927 WVW720911:WVW720927 O786447:O786463 JK786447:JK786463 TG786447:TG786463 ADC786447:ADC786463 AMY786447:AMY786463 AWU786447:AWU786463 BGQ786447:BGQ786463 BQM786447:BQM786463 CAI786447:CAI786463 CKE786447:CKE786463 CUA786447:CUA786463 DDW786447:DDW786463 DNS786447:DNS786463 DXO786447:DXO786463 EHK786447:EHK786463 ERG786447:ERG786463 FBC786447:FBC786463 FKY786447:FKY786463 FUU786447:FUU786463 GEQ786447:GEQ786463 GOM786447:GOM786463 GYI786447:GYI786463 HIE786447:HIE786463 HSA786447:HSA786463 IBW786447:IBW786463 ILS786447:ILS786463 IVO786447:IVO786463 JFK786447:JFK786463 JPG786447:JPG786463 JZC786447:JZC786463 KIY786447:KIY786463 KSU786447:KSU786463 LCQ786447:LCQ786463 LMM786447:LMM786463 LWI786447:LWI786463 MGE786447:MGE786463 MQA786447:MQA786463 MZW786447:MZW786463 NJS786447:NJS786463 NTO786447:NTO786463 ODK786447:ODK786463 ONG786447:ONG786463 OXC786447:OXC786463 PGY786447:PGY786463 PQU786447:PQU786463 QAQ786447:QAQ786463 QKM786447:QKM786463 QUI786447:QUI786463 REE786447:REE786463 ROA786447:ROA786463 RXW786447:RXW786463 SHS786447:SHS786463 SRO786447:SRO786463 TBK786447:TBK786463 TLG786447:TLG786463 TVC786447:TVC786463 UEY786447:UEY786463 UOU786447:UOU786463 UYQ786447:UYQ786463 VIM786447:VIM786463 VSI786447:VSI786463 WCE786447:WCE786463 WMA786447:WMA786463 WVW786447:WVW786463 O851983:O851999 JK851983:JK851999 TG851983:TG851999 ADC851983:ADC851999 AMY851983:AMY851999 AWU851983:AWU851999 BGQ851983:BGQ851999 BQM851983:BQM851999 CAI851983:CAI851999 CKE851983:CKE851999 CUA851983:CUA851999 DDW851983:DDW851999 DNS851983:DNS851999 DXO851983:DXO851999 EHK851983:EHK851999 ERG851983:ERG851999 FBC851983:FBC851999 FKY851983:FKY851999 FUU851983:FUU851999 GEQ851983:GEQ851999 GOM851983:GOM851999 GYI851983:GYI851999 HIE851983:HIE851999 HSA851983:HSA851999 IBW851983:IBW851999 ILS851983:ILS851999 IVO851983:IVO851999 JFK851983:JFK851999 JPG851983:JPG851999 JZC851983:JZC851999 KIY851983:KIY851999 KSU851983:KSU851999 LCQ851983:LCQ851999 LMM851983:LMM851999 LWI851983:LWI851999 MGE851983:MGE851999 MQA851983:MQA851999 MZW851983:MZW851999 NJS851983:NJS851999 NTO851983:NTO851999 ODK851983:ODK851999 ONG851983:ONG851999 OXC851983:OXC851999 PGY851983:PGY851999 PQU851983:PQU851999 QAQ851983:QAQ851999 QKM851983:QKM851999 QUI851983:QUI851999 REE851983:REE851999 ROA851983:ROA851999 RXW851983:RXW851999 SHS851983:SHS851999 SRO851983:SRO851999 TBK851983:TBK851999 TLG851983:TLG851999 TVC851983:TVC851999 UEY851983:UEY851999 UOU851983:UOU851999 UYQ851983:UYQ851999 VIM851983:VIM851999 VSI851983:VSI851999 WCE851983:WCE851999 WMA851983:WMA851999 WVW851983:WVW851999 O917519:O917535 JK917519:JK917535 TG917519:TG917535 ADC917519:ADC917535 AMY917519:AMY917535 AWU917519:AWU917535 BGQ917519:BGQ917535 BQM917519:BQM917535 CAI917519:CAI917535 CKE917519:CKE917535 CUA917519:CUA917535 DDW917519:DDW917535 DNS917519:DNS917535 DXO917519:DXO917535 EHK917519:EHK917535 ERG917519:ERG917535 FBC917519:FBC917535 FKY917519:FKY917535 FUU917519:FUU917535 GEQ917519:GEQ917535 GOM917519:GOM917535 GYI917519:GYI917535 HIE917519:HIE917535 HSA917519:HSA917535 IBW917519:IBW917535 ILS917519:ILS917535 IVO917519:IVO917535 JFK917519:JFK917535 JPG917519:JPG917535 JZC917519:JZC917535 KIY917519:KIY917535 KSU917519:KSU917535 LCQ917519:LCQ917535 LMM917519:LMM917535 LWI917519:LWI917535 MGE917519:MGE917535 MQA917519:MQA917535 MZW917519:MZW917535 NJS917519:NJS917535 NTO917519:NTO917535 ODK917519:ODK917535 ONG917519:ONG917535 OXC917519:OXC917535 PGY917519:PGY917535 PQU917519:PQU917535 QAQ917519:QAQ917535 QKM917519:QKM917535 QUI917519:QUI917535 REE917519:REE917535 ROA917519:ROA917535 RXW917519:RXW917535 SHS917519:SHS917535 SRO917519:SRO917535 TBK917519:TBK917535 TLG917519:TLG917535 TVC917519:TVC917535 UEY917519:UEY917535 UOU917519:UOU917535 UYQ917519:UYQ917535 VIM917519:VIM917535 VSI917519:VSI917535 WCE917519:WCE917535 WMA917519:WMA917535 WVW917519:WVW917535 O983055:O983071 JK983055:JK983071 TG983055:TG983071 ADC983055:ADC983071 AMY983055:AMY983071 AWU983055:AWU983071 BGQ983055:BGQ983071 BQM983055:BQM983071 CAI983055:CAI983071 CKE983055:CKE983071 CUA983055:CUA983071 DDW983055:DDW983071 DNS983055:DNS983071 DXO983055:DXO983071 EHK983055:EHK983071 ERG983055:ERG983071 FBC983055:FBC983071 FKY983055:FKY983071 FUU983055:FUU983071 GEQ983055:GEQ983071 GOM983055:GOM983071 GYI983055:GYI983071 HIE983055:HIE983071 HSA983055:HSA983071 IBW983055:IBW983071 ILS983055:ILS983071 IVO983055:IVO983071 JFK983055:JFK983071 JPG983055:JPG983071 JZC983055:JZC983071 KIY983055:KIY983071 KSU983055:KSU983071 LCQ983055:LCQ983071 LMM983055:LMM983071 LWI983055:LWI983071 MGE983055:MGE983071 MQA983055:MQA983071 MZW983055:MZW983071 NJS983055:NJS983071 NTO983055:NTO983071 ODK983055:ODK983071 ONG983055:ONG983071 OXC983055:OXC983071 PGY983055:PGY983071 PQU983055:PQU983071 QAQ983055:QAQ983071 QKM983055:QKM983071 QUI983055:QUI983071 REE983055:REE983071 ROA983055:ROA983071 RXW983055:RXW983071 SHS983055:SHS983071 SRO983055:SRO983071 TBK983055:TBK983071 TLG983055:TLG983071 TVC983055:TVC983071 UEY983055:UEY983071 UOU983055:UOU983071 UYQ983055:UYQ983071 VIM983055:VIM983071 VSI983055:VSI983071 WCE983055:WCE983071 WMA983055:WMA983071 WVW983055:WVW983071 O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O65572 JK65572 TG65572 ADC65572 AMY65572 AWU65572 BGQ65572 BQM65572 CAI65572 CKE65572 CUA65572 DDW65572 DNS65572 DXO65572 EHK65572 ERG65572 FBC65572 FKY65572 FUU65572 GEQ65572 GOM65572 GYI65572 HIE65572 HSA65572 IBW65572 ILS65572 IVO65572 JFK65572 JPG65572 JZC65572 KIY65572 KSU65572 LCQ65572 LMM65572 LWI65572 MGE65572 MQA65572 MZW65572 NJS65572 NTO65572 ODK65572 ONG65572 OXC65572 PGY65572 PQU65572 QAQ65572 QKM65572 QUI65572 REE65572 ROA65572 RXW65572 SHS65572 SRO65572 TBK65572 TLG65572 TVC65572 UEY65572 UOU65572 UYQ65572 VIM65572 VSI65572 WCE65572 WMA65572 WVW65572 O131108 JK131108 TG131108 ADC131108 AMY131108 AWU131108 BGQ131108 BQM131108 CAI131108 CKE131108 CUA131108 DDW131108 DNS131108 DXO131108 EHK131108 ERG131108 FBC131108 FKY131108 FUU131108 GEQ131108 GOM131108 GYI131108 HIE131108 HSA131108 IBW131108 ILS131108 IVO131108 JFK131108 JPG131108 JZC131108 KIY131108 KSU131108 LCQ131108 LMM131108 LWI131108 MGE131108 MQA131108 MZW131108 NJS131108 NTO131108 ODK131108 ONG131108 OXC131108 PGY131108 PQU131108 QAQ131108 QKM131108 QUI131108 REE131108 ROA131108 RXW131108 SHS131108 SRO131108 TBK131108 TLG131108 TVC131108 UEY131108 UOU131108 UYQ131108 VIM131108 VSI131108 WCE131108 WMA131108 WVW131108 O196644 JK196644 TG196644 ADC196644 AMY196644 AWU196644 BGQ196644 BQM196644 CAI196644 CKE196644 CUA196644 DDW196644 DNS196644 DXO196644 EHK196644 ERG196644 FBC196644 FKY196644 FUU196644 GEQ196644 GOM196644 GYI196644 HIE196644 HSA196644 IBW196644 ILS196644 IVO196644 JFK196644 JPG196644 JZC196644 KIY196644 KSU196644 LCQ196644 LMM196644 LWI196644 MGE196644 MQA196644 MZW196644 NJS196644 NTO196644 ODK196644 ONG196644 OXC196644 PGY196644 PQU196644 QAQ196644 QKM196644 QUI196644 REE196644 ROA196644 RXW196644 SHS196644 SRO196644 TBK196644 TLG196644 TVC196644 UEY196644 UOU196644 UYQ196644 VIM196644 VSI196644 WCE196644 WMA196644 WVW196644 O262180 JK262180 TG262180 ADC262180 AMY262180 AWU262180 BGQ262180 BQM262180 CAI262180 CKE262180 CUA262180 DDW262180 DNS262180 DXO262180 EHK262180 ERG262180 FBC262180 FKY262180 FUU262180 GEQ262180 GOM262180 GYI262180 HIE262180 HSA262180 IBW262180 ILS262180 IVO262180 JFK262180 JPG262180 JZC262180 KIY262180 KSU262180 LCQ262180 LMM262180 LWI262180 MGE262180 MQA262180 MZW262180 NJS262180 NTO262180 ODK262180 ONG262180 OXC262180 PGY262180 PQU262180 QAQ262180 QKM262180 QUI262180 REE262180 ROA262180 RXW262180 SHS262180 SRO262180 TBK262180 TLG262180 TVC262180 UEY262180 UOU262180 UYQ262180 VIM262180 VSI262180 WCE262180 WMA262180 WVW262180 O327716 JK327716 TG327716 ADC327716 AMY327716 AWU327716 BGQ327716 BQM327716 CAI327716 CKE327716 CUA327716 DDW327716 DNS327716 DXO327716 EHK327716 ERG327716 FBC327716 FKY327716 FUU327716 GEQ327716 GOM327716 GYI327716 HIE327716 HSA327716 IBW327716 ILS327716 IVO327716 JFK327716 JPG327716 JZC327716 KIY327716 KSU327716 LCQ327716 LMM327716 LWI327716 MGE327716 MQA327716 MZW327716 NJS327716 NTO327716 ODK327716 ONG327716 OXC327716 PGY327716 PQU327716 QAQ327716 QKM327716 QUI327716 REE327716 ROA327716 RXW327716 SHS327716 SRO327716 TBK327716 TLG327716 TVC327716 UEY327716 UOU327716 UYQ327716 VIM327716 VSI327716 WCE327716 WMA327716 WVW327716 O393252 JK393252 TG393252 ADC393252 AMY393252 AWU393252 BGQ393252 BQM393252 CAI393252 CKE393252 CUA393252 DDW393252 DNS393252 DXO393252 EHK393252 ERG393252 FBC393252 FKY393252 FUU393252 GEQ393252 GOM393252 GYI393252 HIE393252 HSA393252 IBW393252 ILS393252 IVO393252 JFK393252 JPG393252 JZC393252 KIY393252 KSU393252 LCQ393252 LMM393252 LWI393252 MGE393252 MQA393252 MZW393252 NJS393252 NTO393252 ODK393252 ONG393252 OXC393252 PGY393252 PQU393252 QAQ393252 QKM393252 QUI393252 REE393252 ROA393252 RXW393252 SHS393252 SRO393252 TBK393252 TLG393252 TVC393252 UEY393252 UOU393252 UYQ393252 VIM393252 VSI393252 WCE393252 WMA393252 WVW393252 O458788 JK458788 TG458788 ADC458788 AMY458788 AWU458788 BGQ458788 BQM458788 CAI458788 CKE458788 CUA458788 DDW458788 DNS458788 DXO458788 EHK458788 ERG458788 FBC458788 FKY458788 FUU458788 GEQ458788 GOM458788 GYI458788 HIE458788 HSA458788 IBW458788 ILS458788 IVO458788 JFK458788 JPG458788 JZC458788 KIY458788 KSU458788 LCQ458788 LMM458788 LWI458788 MGE458788 MQA458788 MZW458788 NJS458788 NTO458788 ODK458788 ONG458788 OXC458788 PGY458788 PQU458788 QAQ458788 QKM458788 QUI458788 REE458788 ROA458788 RXW458788 SHS458788 SRO458788 TBK458788 TLG458788 TVC458788 UEY458788 UOU458788 UYQ458788 VIM458788 VSI458788 WCE458788 WMA458788 WVW458788 O524324 JK524324 TG524324 ADC524324 AMY524324 AWU524324 BGQ524324 BQM524324 CAI524324 CKE524324 CUA524324 DDW524324 DNS524324 DXO524324 EHK524324 ERG524324 FBC524324 FKY524324 FUU524324 GEQ524324 GOM524324 GYI524324 HIE524324 HSA524324 IBW524324 ILS524324 IVO524324 JFK524324 JPG524324 JZC524324 KIY524324 KSU524324 LCQ524324 LMM524324 LWI524324 MGE524324 MQA524324 MZW524324 NJS524324 NTO524324 ODK524324 ONG524324 OXC524324 PGY524324 PQU524324 QAQ524324 QKM524324 QUI524324 REE524324 ROA524324 RXW524324 SHS524324 SRO524324 TBK524324 TLG524324 TVC524324 UEY524324 UOU524324 UYQ524324 VIM524324 VSI524324 WCE524324 WMA524324 WVW524324 O589860 JK589860 TG589860 ADC589860 AMY589860 AWU589860 BGQ589860 BQM589860 CAI589860 CKE589860 CUA589860 DDW589860 DNS589860 DXO589860 EHK589860 ERG589860 FBC589860 FKY589860 FUU589860 GEQ589860 GOM589860 GYI589860 HIE589860 HSA589860 IBW589860 ILS589860 IVO589860 JFK589860 JPG589860 JZC589860 KIY589860 KSU589860 LCQ589860 LMM589860 LWI589860 MGE589860 MQA589860 MZW589860 NJS589860 NTO589860 ODK589860 ONG589860 OXC589860 PGY589860 PQU589860 QAQ589860 QKM589860 QUI589860 REE589860 ROA589860 RXW589860 SHS589860 SRO589860 TBK589860 TLG589860 TVC589860 UEY589860 UOU589860 UYQ589860 VIM589860 VSI589860 WCE589860 WMA589860 WVW589860 O655396 JK655396 TG655396 ADC655396 AMY655396 AWU655396 BGQ655396 BQM655396 CAI655396 CKE655396 CUA655396 DDW655396 DNS655396 DXO655396 EHK655396 ERG655396 FBC655396 FKY655396 FUU655396 GEQ655396 GOM655396 GYI655396 HIE655396 HSA655396 IBW655396 ILS655396 IVO655396 JFK655396 JPG655396 JZC655396 KIY655396 KSU655396 LCQ655396 LMM655396 LWI655396 MGE655396 MQA655396 MZW655396 NJS655396 NTO655396 ODK655396 ONG655396 OXC655396 PGY655396 PQU655396 QAQ655396 QKM655396 QUI655396 REE655396 ROA655396 RXW655396 SHS655396 SRO655396 TBK655396 TLG655396 TVC655396 UEY655396 UOU655396 UYQ655396 VIM655396 VSI655396 WCE655396 WMA655396 WVW655396 O720932 JK720932 TG720932 ADC720932 AMY720932 AWU720932 BGQ720932 BQM720932 CAI720932 CKE720932 CUA720932 DDW720932 DNS720932 DXO720932 EHK720932 ERG720932 FBC720932 FKY720932 FUU720932 GEQ720932 GOM720932 GYI720932 HIE720932 HSA720932 IBW720932 ILS720932 IVO720932 JFK720932 JPG720932 JZC720932 KIY720932 KSU720932 LCQ720932 LMM720932 LWI720932 MGE720932 MQA720932 MZW720932 NJS720932 NTO720932 ODK720932 ONG720932 OXC720932 PGY720932 PQU720932 QAQ720932 QKM720932 QUI720932 REE720932 ROA720932 RXW720932 SHS720932 SRO720932 TBK720932 TLG720932 TVC720932 UEY720932 UOU720932 UYQ720932 VIM720932 VSI720932 WCE720932 WMA720932 WVW720932 O786468 JK786468 TG786468 ADC786468 AMY786468 AWU786468 BGQ786468 BQM786468 CAI786468 CKE786468 CUA786468 DDW786468 DNS786468 DXO786468 EHK786468 ERG786468 FBC786468 FKY786468 FUU786468 GEQ786468 GOM786468 GYI786468 HIE786468 HSA786468 IBW786468 ILS786468 IVO786468 JFK786468 JPG786468 JZC786468 KIY786468 KSU786468 LCQ786468 LMM786468 LWI786468 MGE786468 MQA786468 MZW786468 NJS786468 NTO786468 ODK786468 ONG786468 OXC786468 PGY786468 PQU786468 QAQ786468 QKM786468 QUI786468 REE786468 ROA786468 RXW786468 SHS786468 SRO786468 TBK786468 TLG786468 TVC786468 UEY786468 UOU786468 UYQ786468 VIM786468 VSI786468 WCE786468 WMA786468 WVW786468 O852004 JK852004 TG852004 ADC852004 AMY852004 AWU852004 BGQ852004 BQM852004 CAI852004 CKE852004 CUA852004 DDW852004 DNS852004 DXO852004 EHK852004 ERG852004 FBC852004 FKY852004 FUU852004 GEQ852004 GOM852004 GYI852004 HIE852004 HSA852004 IBW852004 ILS852004 IVO852004 JFK852004 JPG852004 JZC852004 KIY852004 KSU852004 LCQ852004 LMM852004 LWI852004 MGE852004 MQA852004 MZW852004 NJS852004 NTO852004 ODK852004 ONG852004 OXC852004 PGY852004 PQU852004 QAQ852004 QKM852004 QUI852004 REE852004 ROA852004 RXW852004 SHS852004 SRO852004 TBK852004 TLG852004 TVC852004 UEY852004 UOU852004 UYQ852004 VIM852004 VSI852004 WCE852004 WMA852004 WVW852004 O917540 JK917540 TG917540 ADC917540 AMY917540 AWU917540 BGQ917540 BQM917540 CAI917540 CKE917540 CUA917540 DDW917540 DNS917540 DXO917540 EHK917540 ERG917540 FBC917540 FKY917540 FUU917540 GEQ917540 GOM917540 GYI917540 HIE917540 HSA917540 IBW917540 ILS917540 IVO917540 JFK917540 JPG917540 JZC917540 KIY917540 KSU917540 LCQ917540 LMM917540 LWI917540 MGE917540 MQA917540 MZW917540 NJS917540 NTO917540 ODK917540 ONG917540 OXC917540 PGY917540 PQU917540 QAQ917540 QKM917540 QUI917540 REE917540 ROA917540 RXW917540 SHS917540 SRO917540 TBK917540 TLG917540 TVC917540 UEY917540 UOU917540 UYQ917540 VIM917540 VSI917540 WCE917540 WMA917540 WVW917540 O983076 JK983076 TG983076 ADC983076 AMY983076 AWU983076 BGQ983076 BQM983076 CAI983076 CKE983076 CUA983076 DDW983076 DNS983076 DXO983076 EHK983076 ERG983076 FBC983076 FKY983076 FUU983076 GEQ983076 GOM983076 GYI983076 HIE983076 HSA983076 IBW983076 ILS983076 IVO983076 JFK983076 JPG983076 JZC983076 KIY983076 KSU983076 LCQ983076 LMM983076 LWI983076 MGE983076 MQA983076 MZW983076 NJS983076 NTO983076 ODK983076 ONG983076 OXC983076 PGY983076 PQU983076 QAQ983076 QKM983076 QUI983076 REE983076 ROA983076 RXW983076 SHS983076 SRO983076 TBK983076 TLG983076 TVC983076 UEY983076 UOU983076 UYQ983076 VIM983076 VSI983076 WCE983076 WMA983076 WVW983076 O45:O50 JK45:JK50 TG45:TG50 ADC45:ADC50 AMY45:AMY50 AWU45:AWU50 BGQ45:BGQ50 BQM45:BQM50 CAI45:CAI50 CKE45:CKE50 CUA45:CUA50 DDW45:DDW50 DNS45:DNS50 DXO45:DXO50 EHK45:EHK50 ERG45:ERG50 FBC45:FBC50 FKY45:FKY50 FUU45:FUU50 GEQ45:GEQ50 GOM45:GOM50 GYI45:GYI50 HIE45:HIE50 HSA45:HSA50 IBW45:IBW50 ILS45:ILS50 IVO45:IVO50 JFK45:JFK50 JPG45:JPG50 JZC45:JZC50 KIY45:KIY50 KSU45:KSU50 LCQ45:LCQ50 LMM45:LMM50 LWI45:LWI50 MGE45:MGE50 MQA45:MQA50 MZW45:MZW50 NJS45:NJS50 NTO45:NTO50 ODK45:ODK50 ONG45:ONG50 OXC45:OXC50 PGY45:PGY50 PQU45:PQU50 QAQ45:QAQ50 QKM45:QKM50 QUI45:QUI50 REE45:REE50 ROA45:ROA50 RXW45:RXW50 SHS45:SHS50 SRO45:SRO50 TBK45:TBK50 TLG45:TLG50 TVC45:TVC50 UEY45:UEY50 UOU45:UOU50 UYQ45:UYQ50 VIM45:VIM50 VSI45:VSI50 WCE45:WCE50 WMA45:WMA50 WVW45:WVW50 O65581:O65586 JK65581:JK65586 TG65581:TG65586 ADC65581:ADC65586 AMY65581:AMY65586 AWU65581:AWU65586 BGQ65581:BGQ65586 BQM65581:BQM65586 CAI65581:CAI65586 CKE65581:CKE65586 CUA65581:CUA65586 DDW65581:DDW65586 DNS65581:DNS65586 DXO65581:DXO65586 EHK65581:EHK65586 ERG65581:ERG65586 FBC65581:FBC65586 FKY65581:FKY65586 FUU65581:FUU65586 GEQ65581:GEQ65586 GOM65581:GOM65586 GYI65581:GYI65586 HIE65581:HIE65586 HSA65581:HSA65586 IBW65581:IBW65586 ILS65581:ILS65586 IVO65581:IVO65586 JFK65581:JFK65586 JPG65581:JPG65586 JZC65581:JZC65586 KIY65581:KIY65586 KSU65581:KSU65586 LCQ65581:LCQ65586 LMM65581:LMM65586 LWI65581:LWI65586 MGE65581:MGE65586 MQA65581:MQA65586 MZW65581:MZW65586 NJS65581:NJS65586 NTO65581:NTO65586 ODK65581:ODK65586 ONG65581:ONG65586 OXC65581:OXC65586 PGY65581:PGY65586 PQU65581:PQU65586 QAQ65581:QAQ65586 QKM65581:QKM65586 QUI65581:QUI65586 REE65581:REE65586 ROA65581:ROA65586 RXW65581:RXW65586 SHS65581:SHS65586 SRO65581:SRO65586 TBK65581:TBK65586 TLG65581:TLG65586 TVC65581:TVC65586 UEY65581:UEY65586 UOU65581:UOU65586 UYQ65581:UYQ65586 VIM65581:VIM65586 VSI65581:VSI65586 WCE65581:WCE65586 WMA65581:WMA65586 WVW65581:WVW65586 O131117:O131122 JK131117:JK131122 TG131117:TG131122 ADC131117:ADC131122 AMY131117:AMY131122 AWU131117:AWU131122 BGQ131117:BGQ131122 BQM131117:BQM131122 CAI131117:CAI131122 CKE131117:CKE131122 CUA131117:CUA131122 DDW131117:DDW131122 DNS131117:DNS131122 DXO131117:DXO131122 EHK131117:EHK131122 ERG131117:ERG131122 FBC131117:FBC131122 FKY131117:FKY131122 FUU131117:FUU131122 GEQ131117:GEQ131122 GOM131117:GOM131122 GYI131117:GYI131122 HIE131117:HIE131122 HSA131117:HSA131122 IBW131117:IBW131122 ILS131117:ILS131122 IVO131117:IVO131122 JFK131117:JFK131122 JPG131117:JPG131122 JZC131117:JZC131122 KIY131117:KIY131122 KSU131117:KSU131122 LCQ131117:LCQ131122 LMM131117:LMM131122 LWI131117:LWI131122 MGE131117:MGE131122 MQA131117:MQA131122 MZW131117:MZW131122 NJS131117:NJS131122 NTO131117:NTO131122 ODK131117:ODK131122 ONG131117:ONG131122 OXC131117:OXC131122 PGY131117:PGY131122 PQU131117:PQU131122 QAQ131117:QAQ131122 QKM131117:QKM131122 QUI131117:QUI131122 REE131117:REE131122 ROA131117:ROA131122 RXW131117:RXW131122 SHS131117:SHS131122 SRO131117:SRO131122 TBK131117:TBK131122 TLG131117:TLG131122 TVC131117:TVC131122 UEY131117:UEY131122 UOU131117:UOU131122 UYQ131117:UYQ131122 VIM131117:VIM131122 VSI131117:VSI131122 WCE131117:WCE131122 WMA131117:WMA131122 WVW131117:WVW131122 O196653:O196658 JK196653:JK196658 TG196653:TG196658 ADC196653:ADC196658 AMY196653:AMY196658 AWU196653:AWU196658 BGQ196653:BGQ196658 BQM196653:BQM196658 CAI196653:CAI196658 CKE196653:CKE196658 CUA196653:CUA196658 DDW196653:DDW196658 DNS196653:DNS196658 DXO196653:DXO196658 EHK196653:EHK196658 ERG196653:ERG196658 FBC196653:FBC196658 FKY196653:FKY196658 FUU196653:FUU196658 GEQ196653:GEQ196658 GOM196653:GOM196658 GYI196653:GYI196658 HIE196653:HIE196658 HSA196653:HSA196658 IBW196653:IBW196658 ILS196653:ILS196658 IVO196653:IVO196658 JFK196653:JFK196658 JPG196653:JPG196658 JZC196653:JZC196658 KIY196653:KIY196658 KSU196653:KSU196658 LCQ196653:LCQ196658 LMM196653:LMM196658 LWI196653:LWI196658 MGE196653:MGE196658 MQA196653:MQA196658 MZW196653:MZW196658 NJS196653:NJS196658 NTO196653:NTO196658 ODK196653:ODK196658 ONG196653:ONG196658 OXC196653:OXC196658 PGY196653:PGY196658 PQU196653:PQU196658 QAQ196653:QAQ196658 QKM196653:QKM196658 QUI196653:QUI196658 REE196653:REE196658 ROA196653:ROA196658 RXW196653:RXW196658 SHS196653:SHS196658 SRO196653:SRO196658 TBK196653:TBK196658 TLG196653:TLG196658 TVC196653:TVC196658 UEY196653:UEY196658 UOU196653:UOU196658 UYQ196653:UYQ196658 VIM196653:VIM196658 VSI196653:VSI196658 WCE196653:WCE196658 WMA196653:WMA196658 WVW196653:WVW196658 O262189:O262194 JK262189:JK262194 TG262189:TG262194 ADC262189:ADC262194 AMY262189:AMY262194 AWU262189:AWU262194 BGQ262189:BGQ262194 BQM262189:BQM262194 CAI262189:CAI262194 CKE262189:CKE262194 CUA262189:CUA262194 DDW262189:DDW262194 DNS262189:DNS262194 DXO262189:DXO262194 EHK262189:EHK262194 ERG262189:ERG262194 FBC262189:FBC262194 FKY262189:FKY262194 FUU262189:FUU262194 GEQ262189:GEQ262194 GOM262189:GOM262194 GYI262189:GYI262194 HIE262189:HIE262194 HSA262189:HSA262194 IBW262189:IBW262194 ILS262189:ILS262194 IVO262189:IVO262194 JFK262189:JFK262194 JPG262189:JPG262194 JZC262189:JZC262194 KIY262189:KIY262194 KSU262189:KSU262194 LCQ262189:LCQ262194 LMM262189:LMM262194 LWI262189:LWI262194 MGE262189:MGE262194 MQA262189:MQA262194 MZW262189:MZW262194 NJS262189:NJS262194 NTO262189:NTO262194 ODK262189:ODK262194 ONG262189:ONG262194 OXC262189:OXC262194 PGY262189:PGY262194 PQU262189:PQU262194 QAQ262189:QAQ262194 QKM262189:QKM262194 QUI262189:QUI262194 REE262189:REE262194 ROA262189:ROA262194 RXW262189:RXW262194 SHS262189:SHS262194 SRO262189:SRO262194 TBK262189:TBK262194 TLG262189:TLG262194 TVC262189:TVC262194 UEY262189:UEY262194 UOU262189:UOU262194 UYQ262189:UYQ262194 VIM262189:VIM262194 VSI262189:VSI262194 WCE262189:WCE262194 WMA262189:WMA262194 WVW262189:WVW262194 O327725:O327730 JK327725:JK327730 TG327725:TG327730 ADC327725:ADC327730 AMY327725:AMY327730 AWU327725:AWU327730 BGQ327725:BGQ327730 BQM327725:BQM327730 CAI327725:CAI327730 CKE327725:CKE327730 CUA327725:CUA327730 DDW327725:DDW327730 DNS327725:DNS327730 DXO327725:DXO327730 EHK327725:EHK327730 ERG327725:ERG327730 FBC327725:FBC327730 FKY327725:FKY327730 FUU327725:FUU327730 GEQ327725:GEQ327730 GOM327725:GOM327730 GYI327725:GYI327730 HIE327725:HIE327730 HSA327725:HSA327730 IBW327725:IBW327730 ILS327725:ILS327730 IVO327725:IVO327730 JFK327725:JFK327730 JPG327725:JPG327730 JZC327725:JZC327730 KIY327725:KIY327730 KSU327725:KSU327730 LCQ327725:LCQ327730 LMM327725:LMM327730 LWI327725:LWI327730 MGE327725:MGE327730 MQA327725:MQA327730 MZW327725:MZW327730 NJS327725:NJS327730 NTO327725:NTO327730 ODK327725:ODK327730 ONG327725:ONG327730 OXC327725:OXC327730 PGY327725:PGY327730 PQU327725:PQU327730 QAQ327725:QAQ327730 QKM327725:QKM327730 QUI327725:QUI327730 REE327725:REE327730 ROA327725:ROA327730 RXW327725:RXW327730 SHS327725:SHS327730 SRO327725:SRO327730 TBK327725:TBK327730 TLG327725:TLG327730 TVC327725:TVC327730 UEY327725:UEY327730 UOU327725:UOU327730 UYQ327725:UYQ327730 VIM327725:VIM327730 VSI327725:VSI327730 WCE327725:WCE327730 WMA327725:WMA327730 WVW327725:WVW327730 O393261:O393266 JK393261:JK393266 TG393261:TG393266 ADC393261:ADC393266 AMY393261:AMY393266 AWU393261:AWU393266 BGQ393261:BGQ393266 BQM393261:BQM393266 CAI393261:CAI393266 CKE393261:CKE393266 CUA393261:CUA393266 DDW393261:DDW393266 DNS393261:DNS393266 DXO393261:DXO393266 EHK393261:EHK393266 ERG393261:ERG393266 FBC393261:FBC393266 FKY393261:FKY393266 FUU393261:FUU393266 GEQ393261:GEQ393266 GOM393261:GOM393266 GYI393261:GYI393266 HIE393261:HIE393266 HSA393261:HSA393266 IBW393261:IBW393266 ILS393261:ILS393266 IVO393261:IVO393266 JFK393261:JFK393266 JPG393261:JPG393266 JZC393261:JZC393266 KIY393261:KIY393266 KSU393261:KSU393266 LCQ393261:LCQ393266 LMM393261:LMM393266 LWI393261:LWI393266 MGE393261:MGE393266 MQA393261:MQA393266 MZW393261:MZW393266 NJS393261:NJS393266 NTO393261:NTO393266 ODK393261:ODK393266 ONG393261:ONG393266 OXC393261:OXC393266 PGY393261:PGY393266 PQU393261:PQU393266 QAQ393261:QAQ393266 QKM393261:QKM393266 QUI393261:QUI393266 REE393261:REE393266 ROA393261:ROA393266 RXW393261:RXW393266 SHS393261:SHS393266 SRO393261:SRO393266 TBK393261:TBK393266 TLG393261:TLG393266 TVC393261:TVC393266 UEY393261:UEY393266 UOU393261:UOU393266 UYQ393261:UYQ393266 VIM393261:VIM393266 VSI393261:VSI393266 WCE393261:WCE393266 WMA393261:WMA393266 WVW393261:WVW393266 O458797:O458802 JK458797:JK458802 TG458797:TG458802 ADC458797:ADC458802 AMY458797:AMY458802 AWU458797:AWU458802 BGQ458797:BGQ458802 BQM458797:BQM458802 CAI458797:CAI458802 CKE458797:CKE458802 CUA458797:CUA458802 DDW458797:DDW458802 DNS458797:DNS458802 DXO458797:DXO458802 EHK458797:EHK458802 ERG458797:ERG458802 FBC458797:FBC458802 FKY458797:FKY458802 FUU458797:FUU458802 GEQ458797:GEQ458802 GOM458797:GOM458802 GYI458797:GYI458802 HIE458797:HIE458802 HSA458797:HSA458802 IBW458797:IBW458802 ILS458797:ILS458802 IVO458797:IVO458802 JFK458797:JFK458802 JPG458797:JPG458802 JZC458797:JZC458802 KIY458797:KIY458802 KSU458797:KSU458802 LCQ458797:LCQ458802 LMM458797:LMM458802 LWI458797:LWI458802 MGE458797:MGE458802 MQA458797:MQA458802 MZW458797:MZW458802 NJS458797:NJS458802 NTO458797:NTO458802 ODK458797:ODK458802 ONG458797:ONG458802 OXC458797:OXC458802 PGY458797:PGY458802 PQU458797:PQU458802 QAQ458797:QAQ458802 QKM458797:QKM458802 QUI458797:QUI458802 REE458797:REE458802 ROA458797:ROA458802 RXW458797:RXW458802 SHS458797:SHS458802 SRO458797:SRO458802 TBK458797:TBK458802 TLG458797:TLG458802 TVC458797:TVC458802 UEY458797:UEY458802 UOU458797:UOU458802 UYQ458797:UYQ458802 VIM458797:VIM458802 VSI458797:VSI458802 WCE458797:WCE458802 WMA458797:WMA458802 WVW458797:WVW458802 O524333:O524338 JK524333:JK524338 TG524333:TG524338 ADC524333:ADC524338 AMY524333:AMY524338 AWU524333:AWU524338 BGQ524333:BGQ524338 BQM524333:BQM524338 CAI524333:CAI524338 CKE524333:CKE524338 CUA524333:CUA524338 DDW524333:DDW524338 DNS524333:DNS524338 DXO524333:DXO524338 EHK524333:EHK524338 ERG524333:ERG524338 FBC524333:FBC524338 FKY524333:FKY524338 FUU524333:FUU524338 GEQ524333:GEQ524338 GOM524333:GOM524338 GYI524333:GYI524338 HIE524333:HIE524338 HSA524333:HSA524338 IBW524333:IBW524338 ILS524333:ILS524338 IVO524333:IVO524338 JFK524333:JFK524338 JPG524333:JPG524338 JZC524333:JZC524338 KIY524333:KIY524338 KSU524333:KSU524338 LCQ524333:LCQ524338 LMM524333:LMM524338 LWI524333:LWI524338 MGE524333:MGE524338 MQA524333:MQA524338 MZW524333:MZW524338 NJS524333:NJS524338 NTO524333:NTO524338 ODK524333:ODK524338 ONG524333:ONG524338 OXC524333:OXC524338 PGY524333:PGY524338 PQU524333:PQU524338 QAQ524333:QAQ524338 QKM524333:QKM524338 QUI524333:QUI524338 REE524333:REE524338 ROA524333:ROA524338 RXW524333:RXW524338 SHS524333:SHS524338 SRO524333:SRO524338 TBK524333:TBK524338 TLG524333:TLG524338 TVC524333:TVC524338 UEY524333:UEY524338 UOU524333:UOU524338 UYQ524333:UYQ524338 VIM524333:VIM524338 VSI524333:VSI524338 WCE524333:WCE524338 WMA524333:WMA524338 WVW524333:WVW524338 O589869:O589874 JK589869:JK589874 TG589869:TG589874 ADC589869:ADC589874 AMY589869:AMY589874 AWU589869:AWU589874 BGQ589869:BGQ589874 BQM589869:BQM589874 CAI589869:CAI589874 CKE589869:CKE589874 CUA589869:CUA589874 DDW589869:DDW589874 DNS589869:DNS589874 DXO589869:DXO589874 EHK589869:EHK589874 ERG589869:ERG589874 FBC589869:FBC589874 FKY589869:FKY589874 FUU589869:FUU589874 GEQ589869:GEQ589874 GOM589869:GOM589874 GYI589869:GYI589874 HIE589869:HIE589874 HSA589869:HSA589874 IBW589869:IBW589874 ILS589869:ILS589874 IVO589869:IVO589874 JFK589869:JFK589874 JPG589869:JPG589874 JZC589869:JZC589874 KIY589869:KIY589874 KSU589869:KSU589874 LCQ589869:LCQ589874 LMM589869:LMM589874 LWI589869:LWI589874 MGE589869:MGE589874 MQA589869:MQA589874 MZW589869:MZW589874 NJS589869:NJS589874 NTO589869:NTO589874 ODK589869:ODK589874 ONG589869:ONG589874 OXC589869:OXC589874 PGY589869:PGY589874 PQU589869:PQU589874 QAQ589869:QAQ589874 QKM589869:QKM589874 QUI589869:QUI589874 REE589869:REE589874 ROA589869:ROA589874 RXW589869:RXW589874 SHS589869:SHS589874 SRO589869:SRO589874 TBK589869:TBK589874 TLG589869:TLG589874 TVC589869:TVC589874 UEY589869:UEY589874 UOU589869:UOU589874 UYQ589869:UYQ589874 VIM589869:VIM589874 VSI589869:VSI589874 WCE589869:WCE589874 WMA589869:WMA589874 WVW589869:WVW589874 O655405:O655410 JK655405:JK655410 TG655405:TG655410 ADC655405:ADC655410 AMY655405:AMY655410 AWU655405:AWU655410 BGQ655405:BGQ655410 BQM655405:BQM655410 CAI655405:CAI655410 CKE655405:CKE655410 CUA655405:CUA655410 DDW655405:DDW655410 DNS655405:DNS655410 DXO655405:DXO655410 EHK655405:EHK655410 ERG655405:ERG655410 FBC655405:FBC655410 FKY655405:FKY655410 FUU655405:FUU655410 GEQ655405:GEQ655410 GOM655405:GOM655410 GYI655405:GYI655410 HIE655405:HIE655410 HSA655405:HSA655410 IBW655405:IBW655410 ILS655405:ILS655410 IVO655405:IVO655410 JFK655405:JFK655410 JPG655405:JPG655410 JZC655405:JZC655410 KIY655405:KIY655410 KSU655405:KSU655410 LCQ655405:LCQ655410 LMM655405:LMM655410 LWI655405:LWI655410 MGE655405:MGE655410 MQA655405:MQA655410 MZW655405:MZW655410 NJS655405:NJS655410 NTO655405:NTO655410 ODK655405:ODK655410 ONG655405:ONG655410 OXC655405:OXC655410 PGY655405:PGY655410 PQU655405:PQU655410 QAQ655405:QAQ655410 QKM655405:QKM655410 QUI655405:QUI655410 REE655405:REE655410 ROA655405:ROA655410 RXW655405:RXW655410 SHS655405:SHS655410 SRO655405:SRO655410 TBK655405:TBK655410 TLG655405:TLG655410 TVC655405:TVC655410 UEY655405:UEY655410 UOU655405:UOU655410 UYQ655405:UYQ655410 VIM655405:VIM655410 VSI655405:VSI655410 WCE655405:WCE655410 WMA655405:WMA655410 WVW655405:WVW655410 O720941:O720946 JK720941:JK720946 TG720941:TG720946 ADC720941:ADC720946 AMY720941:AMY720946 AWU720941:AWU720946 BGQ720941:BGQ720946 BQM720941:BQM720946 CAI720941:CAI720946 CKE720941:CKE720946 CUA720941:CUA720946 DDW720941:DDW720946 DNS720941:DNS720946 DXO720941:DXO720946 EHK720941:EHK720946 ERG720941:ERG720946 FBC720941:FBC720946 FKY720941:FKY720946 FUU720941:FUU720946 GEQ720941:GEQ720946 GOM720941:GOM720946 GYI720941:GYI720946 HIE720941:HIE720946 HSA720941:HSA720946 IBW720941:IBW720946 ILS720941:ILS720946 IVO720941:IVO720946 JFK720941:JFK720946 JPG720941:JPG720946 JZC720941:JZC720946 KIY720941:KIY720946 KSU720941:KSU720946 LCQ720941:LCQ720946 LMM720941:LMM720946 LWI720941:LWI720946 MGE720941:MGE720946 MQA720941:MQA720946 MZW720941:MZW720946 NJS720941:NJS720946 NTO720941:NTO720946 ODK720941:ODK720946 ONG720941:ONG720946 OXC720941:OXC720946 PGY720941:PGY720946 PQU720941:PQU720946 QAQ720941:QAQ720946 QKM720941:QKM720946 QUI720941:QUI720946 REE720941:REE720946 ROA720941:ROA720946 RXW720941:RXW720946 SHS720941:SHS720946 SRO720941:SRO720946 TBK720941:TBK720946 TLG720941:TLG720946 TVC720941:TVC720946 UEY720941:UEY720946 UOU720941:UOU720946 UYQ720941:UYQ720946 VIM720941:VIM720946 VSI720941:VSI720946 WCE720941:WCE720946 WMA720941:WMA720946 WVW720941:WVW720946 O786477:O786482 JK786477:JK786482 TG786477:TG786482 ADC786477:ADC786482 AMY786477:AMY786482 AWU786477:AWU786482 BGQ786477:BGQ786482 BQM786477:BQM786482 CAI786477:CAI786482 CKE786477:CKE786482 CUA786477:CUA786482 DDW786477:DDW786482 DNS786477:DNS786482 DXO786477:DXO786482 EHK786477:EHK786482 ERG786477:ERG786482 FBC786477:FBC786482 FKY786477:FKY786482 FUU786477:FUU786482 GEQ786477:GEQ786482 GOM786477:GOM786482 GYI786477:GYI786482 HIE786477:HIE786482 HSA786477:HSA786482 IBW786477:IBW786482 ILS786477:ILS786482 IVO786477:IVO786482 JFK786477:JFK786482 JPG786477:JPG786482 JZC786477:JZC786482 KIY786477:KIY786482 KSU786477:KSU786482 LCQ786477:LCQ786482 LMM786477:LMM786482 LWI786477:LWI786482 MGE786477:MGE786482 MQA786477:MQA786482 MZW786477:MZW786482 NJS786477:NJS786482 NTO786477:NTO786482 ODK786477:ODK786482 ONG786477:ONG786482 OXC786477:OXC786482 PGY786477:PGY786482 PQU786477:PQU786482 QAQ786477:QAQ786482 QKM786477:QKM786482 QUI786477:QUI786482 REE786477:REE786482 ROA786477:ROA786482 RXW786477:RXW786482 SHS786477:SHS786482 SRO786477:SRO786482 TBK786477:TBK786482 TLG786477:TLG786482 TVC786477:TVC786482 UEY786477:UEY786482 UOU786477:UOU786482 UYQ786477:UYQ786482 VIM786477:VIM786482 VSI786477:VSI786482 WCE786477:WCE786482 WMA786477:WMA786482 WVW786477:WVW786482 O852013:O852018 JK852013:JK852018 TG852013:TG852018 ADC852013:ADC852018 AMY852013:AMY852018 AWU852013:AWU852018 BGQ852013:BGQ852018 BQM852013:BQM852018 CAI852013:CAI852018 CKE852013:CKE852018 CUA852013:CUA852018 DDW852013:DDW852018 DNS852013:DNS852018 DXO852013:DXO852018 EHK852013:EHK852018 ERG852013:ERG852018 FBC852013:FBC852018 FKY852013:FKY852018 FUU852013:FUU852018 GEQ852013:GEQ852018 GOM852013:GOM852018 GYI852013:GYI852018 HIE852013:HIE852018 HSA852013:HSA852018 IBW852013:IBW852018 ILS852013:ILS852018 IVO852013:IVO852018 JFK852013:JFK852018 JPG852013:JPG852018 JZC852013:JZC852018 KIY852013:KIY852018 KSU852013:KSU852018 LCQ852013:LCQ852018 LMM852013:LMM852018 LWI852013:LWI852018 MGE852013:MGE852018 MQA852013:MQA852018 MZW852013:MZW852018 NJS852013:NJS852018 NTO852013:NTO852018 ODK852013:ODK852018 ONG852013:ONG852018 OXC852013:OXC852018 PGY852013:PGY852018 PQU852013:PQU852018 QAQ852013:QAQ852018 QKM852013:QKM852018 QUI852013:QUI852018 REE852013:REE852018 ROA852013:ROA852018 RXW852013:RXW852018 SHS852013:SHS852018 SRO852013:SRO852018 TBK852013:TBK852018 TLG852013:TLG852018 TVC852013:TVC852018 UEY852013:UEY852018 UOU852013:UOU852018 UYQ852013:UYQ852018 VIM852013:VIM852018 VSI852013:VSI852018 WCE852013:WCE852018 WMA852013:WMA852018 WVW852013:WVW852018 O917549:O917554 JK917549:JK917554 TG917549:TG917554 ADC917549:ADC917554 AMY917549:AMY917554 AWU917549:AWU917554 BGQ917549:BGQ917554 BQM917549:BQM917554 CAI917549:CAI917554 CKE917549:CKE917554 CUA917549:CUA917554 DDW917549:DDW917554 DNS917549:DNS917554 DXO917549:DXO917554 EHK917549:EHK917554 ERG917549:ERG917554 FBC917549:FBC917554 FKY917549:FKY917554 FUU917549:FUU917554 GEQ917549:GEQ917554 GOM917549:GOM917554 GYI917549:GYI917554 HIE917549:HIE917554 HSA917549:HSA917554 IBW917549:IBW917554 ILS917549:ILS917554 IVO917549:IVO917554 JFK917549:JFK917554 JPG917549:JPG917554 JZC917549:JZC917554 KIY917549:KIY917554 KSU917549:KSU917554 LCQ917549:LCQ917554 LMM917549:LMM917554 LWI917549:LWI917554 MGE917549:MGE917554 MQA917549:MQA917554 MZW917549:MZW917554 NJS917549:NJS917554 NTO917549:NTO917554 ODK917549:ODK917554 ONG917549:ONG917554 OXC917549:OXC917554 PGY917549:PGY917554 PQU917549:PQU917554 QAQ917549:QAQ917554 QKM917549:QKM917554 QUI917549:QUI917554 REE917549:REE917554 ROA917549:ROA917554 RXW917549:RXW917554 SHS917549:SHS917554 SRO917549:SRO917554 TBK917549:TBK917554 TLG917549:TLG917554 TVC917549:TVC917554 UEY917549:UEY917554 UOU917549:UOU917554 UYQ917549:UYQ917554 VIM917549:VIM917554 VSI917549:VSI917554 WCE917549:WCE917554 WMA917549:WMA917554 WVW917549:WVW917554 O983085:O983090 JK983085:JK983090 TG983085:TG983090 ADC983085:ADC983090 AMY983085:AMY983090 AWU983085:AWU983090 BGQ983085:BGQ983090 BQM983085:BQM983090 CAI983085:CAI983090 CKE983085:CKE983090 CUA983085:CUA983090 DDW983085:DDW983090 DNS983085:DNS983090 DXO983085:DXO983090 EHK983085:EHK983090 ERG983085:ERG983090 FBC983085:FBC983090 FKY983085:FKY983090 FUU983085:FUU983090 GEQ983085:GEQ983090 GOM983085:GOM983090 GYI983085:GYI983090 HIE983085:HIE983090 HSA983085:HSA983090 IBW983085:IBW983090 ILS983085:ILS983090 IVO983085:IVO983090 JFK983085:JFK983090 JPG983085:JPG983090 JZC983085:JZC983090 KIY983085:KIY983090 KSU983085:KSU983090 LCQ983085:LCQ983090 LMM983085:LMM983090 LWI983085:LWI983090 MGE983085:MGE983090 MQA983085:MQA983090 MZW983085:MZW983090 NJS983085:NJS983090 NTO983085:NTO983090 ODK983085:ODK983090 ONG983085:ONG983090 OXC983085:OXC983090 PGY983085:PGY983090 PQU983085:PQU983090 QAQ983085:QAQ983090 QKM983085:QKM983090 QUI983085:QUI983090 REE983085:REE983090 ROA983085:ROA983090 RXW983085:RXW983090 SHS983085:SHS983090 SRO983085:SRO983090 TBK983085:TBK983090 TLG983085:TLG983090 TVC983085:TVC983090 UEY983085:UEY983090 UOU983085:UOU983090 UYQ983085:UYQ983090 VIM983085:VIM983090 VSI983085:VSI983090 WCE983085:WCE983090 WMA983085:WMA983090 WVW983085:WVW983090 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O65590 JK65590 TG65590 ADC65590 AMY65590 AWU65590 BGQ65590 BQM65590 CAI65590 CKE65590 CUA65590 DDW65590 DNS65590 DXO65590 EHK65590 ERG65590 FBC65590 FKY65590 FUU65590 GEQ65590 GOM65590 GYI65590 HIE65590 HSA65590 IBW65590 ILS65590 IVO65590 JFK65590 JPG65590 JZC65590 KIY65590 KSU65590 LCQ65590 LMM65590 LWI65590 MGE65590 MQA65590 MZW65590 NJS65590 NTO65590 ODK65590 ONG65590 OXC65590 PGY65590 PQU65590 QAQ65590 QKM65590 QUI65590 REE65590 ROA65590 RXW65590 SHS65590 SRO65590 TBK65590 TLG65590 TVC65590 UEY65590 UOU65590 UYQ65590 VIM65590 VSI65590 WCE65590 WMA65590 WVW65590 O131126 JK131126 TG131126 ADC131126 AMY131126 AWU131126 BGQ131126 BQM131126 CAI131126 CKE131126 CUA131126 DDW131126 DNS131126 DXO131126 EHK131126 ERG131126 FBC131126 FKY131126 FUU131126 GEQ131126 GOM131126 GYI131126 HIE131126 HSA131126 IBW131126 ILS131126 IVO131126 JFK131126 JPG131126 JZC131126 KIY131126 KSU131126 LCQ131126 LMM131126 LWI131126 MGE131126 MQA131126 MZW131126 NJS131126 NTO131126 ODK131126 ONG131126 OXC131126 PGY131126 PQU131126 QAQ131126 QKM131126 QUI131126 REE131126 ROA131126 RXW131126 SHS131126 SRO131126 TBK131126 TLG131126 TVC131126 UEY131126 UOU131126 UYQ131126 VIM131126 VSI131126 WCE131126 WMA131126 WVW131126 O196662 JK196662 TG196662 ADC196662 AMY196662 AWU196662 BGQ196662 BQM196662 CAI196662 CKE196662 CUA196662 DDW196662 DNS196662 DXO196662 EHK196662 ERG196662 FBC196662 FKY196662 FUU196662 GEQ196662 GOM196662 GYI196662 HIE196662 HSA196662 IBW196662 ILS196662 IVO196662 JFK196662 JPG196662 JZC196662 KIY196662 KSU196662 LCQ196662 LMM196662 LWI196662 MGE196662 MQA196662 MZW196662 NJS196662 NTO196662 ODK196662 ONG196662 OXC196662 PGY196662 PQU196662 QAQ196662 QKM196662 QUI196662 REE196662 ROA196662 RXW196662 SHS196662 SRO196662 TBK196662 TLG196662 TVC196662 UEY196662 UOU196662 UYQ196662 VIM196662 VSI196662 WCE196662 WMA196662 WVW196662 O262198 JK262198 TG262198 ADC262198 AMY262198 AWU262198 BGQ262198 BQM262198 CAI262198 CKE262198 CUA262198 DDW262198 DNS262198 DXO262198 EHK262198 ERG262198 FBC262198 FKY262198 FUU262198 GEQ262198 GOM262198 GYI262198 HIE262198 HSA262198 IBW262198 ILS262198 IVO262198 JFK262198 JPG262198 JZC262198 KIY262198 KSU262198 LCQ262198 LMM262198 LWI262198 MGE262198 MQA262198 MZW262198 NJS262198 NTO262198 ODK262198 ONG262198 OXC262198 PGY262198 PQU262198 QAQ262198 QKM262198 QUI262198 REE262198 ROA262198 RXW262198 SHS262198 SRO262198 TBK262198 TLG262198 TVC262198 UEY262198 UOU262198 UYQ262198 VIM262198 VSI262198 WCE262198 WMA262198 WVW262198 O327734 JK327734 TG327734 ADC327734 AMY327734 AWU327734 BGQ327734 BQM327734 CAI327734 CKE327734 CUA327734 DDW327734 DNS327734 DXO327734 EHK327734 ERG327734 FBC327734 FKY327734 FUU327734 GEQ327734 GOM327734 GYI327734 HIE327734 HSA327734 IBW327734 ILS327734 IVO327734 JFK327734 JPG327734 JZC327734 KIY327734 KSU327734 LCQ327734 LMM327734 LWI327734 MGE327734 MQA327734 MZW327734 NJS327734 NTO327734 ODK327734 ONG327734 OXC327734 PGY327734 PQU327734 QAQ327734 QKM327734 QUI327734 REE327734 ROA327734 RXW327734 SHS327734 SRO327734 TBK327734 TLG327734 TVC327734 UEY327734 UOU327734 UYQ327734 VIM327734 VSI327734 WCE327734 WMA327734 WVW327734 O393270 JK393270 TG393270 ADC393270 AMY393270 AWU393270 BGQ393270 BQM393270 CAI393270 CKE393270 CUA393270 DDW393270 DNS393270 DXO393270 EHK393270 ERG393270 FBC393270 FKY393270 FUU393270 GEQ393270 GOM393270 GYI393270 HIE393270 HSA393270 IBW393270 ILS393270 IVO393270 JFK393270 JPG393270 JZC393270 KIY393270 KSU393270 LCQ393270 LMM393270 LWI393270 MGE393270 MQA393270 MZW393270 NJS393270 NTO393270 ODK393270 ONG393270 OXC393270 PGY393270 PQU393270 QAQ393270 QKM393270 QUI393270 REE393270 ROA393270 RXW393270 SHS393270 SRO393270 TBK393270 TLG393270 TVC393270 UEY393270 UOU393270 UYQ393270 VIM393270 VSI393270 WCE393270 WMA393270 WVW393270 O458806 JK458806 TG458806 ADC458806 AMY458806 AWU458806 BGQ458806 BQM458806 CAI458806 CKE458806 CUA458806 DDW458806 DNS458806 DXO458806 EHK458806 ERG458806 FBC458806 FKY458806 FUU458806 GEQ458806 GOM458806 GYI458806 HIE458806 HSA458806 IBW458806 ILS458806 IVO458806 JFK458806 JPG458806 JZC458806 KIY458806 KSU458806 LCQ458806 LMM458806 LWI458806 MGE458806 MQA458806 MZW458806 NJS458806 NTO458806 ODK458806 ONG458806 OXC458806 PGY458806 PQU458806 QAQ458806 QKM458806 QUI458806 REE458806 ROA458806 RXW458806 SHS458806 SRO458806 TBK458806 TLG458806 TVC458806 UEY458806 UOU458806 UYQ458806 VIM458806 VSI458806 WCE458806 WMA458806 WVW458806 O524342 JK524342 TG524342 ADC524342 AMY524342 AWU524342 BGQ524342 BQM524342 CAI524342 CKE524342 CUA524342 DDW524342 DNS524342 DXO524342 EHK524342 ERG524342 FBC524342 FKY524342 FUU524342 GEQ524342 GOM524342 GYI524342 HIE524342 HSA524342 IBW524342 ILS524342 IVO524342 JFK524342 JPG524342 JZC524342 KIY524342 KSU524342 LCQ524342 LMM524342 LWI524342 MGE524342 MQA524342 MZW524342 NJS524342 NTO524342 ODK524342 ONG524342 OXC524342 PGY524342 PQU524342 QAQ524342 QKM524342 QUI524342 REE524342 ROA524342 RXW524342 SHS524342 SRO524342 TBK524342 TLG524342 TVC524342 UEY524342 UOU524342 UYQ524342 VIM524342 VSI524342 WCE524342 WMA524342 WVW524342 O589878 JK589878 TG589878 ADC589878 AMY589878 AWU589878 BGQ589878 BQM589878 CAI589878 CKE589878 CUA589878 DDW589878 DNS589878 DXO589878 EHK589878 ERG589878 FBC589878 FKY589878 FUU589878 GEQ589878 GOM589878 GYI589878 HIE589878 HSA589878 IBW589878 ILS589878 IVO589878 JFK589878 JPG589878 JZC589878 KIY589878 KSU589878 LCQ589878 LMM589878 LWI589878 MGE589878 MQA589878 MZW589878 NJS589878 NTO589878 ODK589878 ONG589878 OXC589878 PGY589878 PQU589878 QAQ589878 QKM589878 QUI589878 REE589878 ROA589878 RXW589878 SHS589878 SRO589878 TBK589878 TLG589878 TVC589878 UEY589878 UOU589878 UYQ589878 VIM589878 VSI589878 WCE589878 WMA589878 WVW589878 O655414 JK655414 TG655414 ADC655414 AMY655414 AWU655414 BGQ655414 BQM655414 CAI655414 CKE655414 CUA655414 DDW655414 DNS655414 DXO655414 EHK655414 ERG655414 FBC655414 FKY655414 FUU655414 GEQ655414 GOM655414 GYI655414 HIE655414 HSA655414 IBW655414 ILS655414 IVO655414 JFK655414 JPG655414 JZC655414 KIY655414 KSU655414 LCQ655414 LMM655414 LWI655414 MGE655414 MQA655414 MZW655414 NJS655414 NTO655414 ODK655414 ONG655414 OXC655414 PGY655414 PQU655414 QAQ655414 QKM655414 QUI655414 REE655414 ROA655414 RXW655414 SHS655414 SRO655414 TBK655414 TLG655414 TVC655414 UEY655414 UOU655414 UYQ655414 VIM655414 VSI655414 WCE655414 WMA655414 WVW655414 O720950 JK720950 TG720950 ADC720950 AMY720950 AWU720950 BGQ720950 BQM720950 CAI720950 CKE720950 CUA720950 DDW720950 DNS720950 DXO720950 EHK720950 ERG720950 FBC720950 FKY720950 FUU720950 GEQ720950 GOM720950 GYI720950 HIE720950 HSA720950 IBW720950 ILS720950 IVO720950 JFK720950 JPG720950 JZC720950 KIY720950 KSU720950 LCQ720950 LMM720950 LWI720950 MGE720950 MQA720950 MZW720950 NJS720950 NTO720950 ODK720950 ONG720950 OXC720950 PGY720950 PQU720950 QAQ720950 QKM720950 QUI720950 REE720950 ROA720950 RXW720950 SHS720950 SRO720950 TBK720950 TLG720950 TVC720950 UEY720950 UOU720950 UYQ720950 VIM720950 VSI720950 WCE720950 WMA720950 WVW720950 O786486 JK786486 TG786486 ADC786486 AMY786486 AWU786486 BGQ786486 BQM786486 CAI786486 CKE786486 CUA786486 DDW786486 DNS786486 DXO786486 EHK786486 ERG786486 FBC786486 FKY786486 FUU786486 GEQ786486 GOM786486 GYI786486 HIE786486 HSA786486 IBW786486 ILS786486 IVO786486 JFK786486 JPG786486 JZC786486 KIY786486 KSU786486 LCQ786486 LMM786486 LWI786486 MGE786486 MQA786486 MZW786486 NJS786486 NTO786486 ODK786486 ONG786486 OXC786486 PGY786486 PQU786486 QAQ786486 QKM786486 QUI786486 REE786486 ROA786486 RXW786486 SHS786486 SRO786486 TBK786486 TLG786486 TVC786486 UEY786486 UOU786486 UYQ786486 VIM786486 VSI786486 WCE786486 WMA786486 WVW786486 O852022 JK852022 TG852022 ADC852022 AMY852022 AWU852022 BGQ852022 BQM852022 CAI852022 CKE852022 CUA852022 DDW852022 DNS852022 DXO852022 EHK852022 ERG852022 FBC852022 FKY852022 FUU852022 GEQ852022 GOM852022 GYI852022 HIE852022 HSA852022 IBW852022 ILS852022 IVO852022 JFK852022 JPG852022 JZC852022 KIY852022 KSU852022 LCQ852022 LMM852022 LWI852022 MGE852022 MQA852022 MZW852022 NJS852022 NTO852022 ODK852022 ONG852022 OXC852022 PGY852022 PQU852022 QAQ852022 QKM852022 QUI852022 REE852022 ROA852022 RXW852022 SHS852022 SRO852022 TBK852022 TLG852022 TVC852022 UEY852022 UOU852022 UYQ852022 VIM852022 VSI852022 WCE852022 WMA852022 WVW852022 O917558 JK917558 TG917558 ADC917558 AMY917558 AWU917558 BGQ917558 BQM917558 CAI917558 CKE917558 CUA917558 DDW917558 DNS917558 DXO917558 EHK917558 ERG917558 FBC917558 FKY917558 FUU917558 GEQ917558 GOM917558 GYI917558 HIE917558 HSA917558 IBW917558 ILS917558 IVO917558 JFK917558 JPG917558 JZC917558 KIY917558 KSU917558 LCQ917558 LMM917558 LWI917558 MGE917558 MQA917558 MZW917558 NJS917558 NTO917558 ODK917558 ONG917558 OXC917558 PGY917558 PQU917558 QAQ917558 QKM917558 QUI917558 REE917558 ROA917558 RXW917558 SHS917558 SRO917558 TBK917558 TLG917558 TVC917558 UEY917558 UOU917558 UYQ917558 VIM917558 VSI917558 WCE917558 WMA917558 WVW917558 O983094 JK983094 TG983094 ADC983094 AMY983094 AWU983094 BGQ983094 BQM983094 CAI983094 CKE983094 CUA983094 DDW983094 DNS983094 DXO983094 EHK983094 ERG983094 FBC983094 FKY983094 FUU983094 GEQ983094 GOM983094 GYI983094 HIE983094 HSA983094 IBW983094 ILS983094 IVO983094 JFK983094 JPG983094 JZC983094 KIY983094 KSU983094 LCQ983094 LMM983094 LWI983094 MGE983094 MQA983094 MZW983094 NJS983094 NTO983094 ODK983094 ONG983094 OXC983094 PGY983094 PQU983094 QAQ983094 QKM983094 QUI983094 REE983094 ROA983094 RXW983094 SHS983094 SRO983094 TBK983094 TLG983094 TVC983094 UEY983094 UOU983094 UYQ983094 VIM983094 VSI983094 WCE983094 WMA983094 WVW983094">
      <formula1>$FV$156:$FV$159</formula1>
    </dataValidation>
  </dataValidations>
  <pageMargins left="0.25" right="0.25" top="0.75" bottom="0.75" header="0.3" footer="0.3"/>
  <pageSetup paperSize="5" scale="15" orientation="landscape" r:id="rId1"/>
  <rowBreaks count="2" manualBreakCount="2">
    <brk id="22" max="27" man="1"/>
    <brk id="119"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G121"/>
  <sheetViews>
    <sheetView view="pageBreakPreview" topLeftCell="A8" zoomScale="70" zoomScaleNormal="40" zoomScaleSheetLayoutView="70" workbookViewId="0">
      <selection activeCell="D12" sqref="D12:D14"/>
    </sheetView>
  </sheetViews>
  <sheetFormatPr baseColWidth="10" defaultRowHeight="16.5" x14ac:dyDescent="0.3"/>
  <cols>
    <col min="1" max="1" width="9.140625" style="85"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1.5703125" style="15" customWidth="1"/>
    <col min="11" max="11" width="30.7109375" style="85" customWidth="1"/>
    <col min="12" max="14" width="10.7109375" style="15" customWidth="1"/>
    <col min="15" max="15" width="13.28515625" style="15" customWidth="1"/>
    <col min="16" max="16" width="37.5703125" style="15" customWidth="1"/>
    <col min="17" max="17" width="37.5703125" style="210" customWidth="1"/>
    <col min="18" max="19" width="23.28515625" style="19" customWidth="1"/>
    <col min="20" max="20" width="23.5703125" style="15" customWidth="1"/>
    <col min="21" max="21" width="22.5703125" style="15" customWidth="1"/>
    <col min="22" max="24" width="50.7109375" style="15" customWidth="1"/>
    <col min="25" max="26" width="20.7109375" style="15" customWidth="1"/>
    <col min="27" max="28" width="50.7109375" style="15" customWidth="1"/>
    <col min="29" max="32" width="11.42578125" style="15"/>
    <col min="33" max="39" width="11.42578125" style="15" customWidth="1"/>
    <col min="40" max="177" width="11.42578125" style="15"/>
    <col min="178" max="178" width="14.85546875" style="15" customWidth="1"/>
    <col min="179" max="256" width="11.42578125" style="15"/>
    <col min="257" max="257" width="9.140625" style="15" customWidth="1"/>
    <col min="258" max="258" width="30.28515625" style="15" customWidth="1"/>
    <col min="259" max="259" width="13.42578125" style="15" customWidth="1"/>
    <col min="260" max="260" width="24.28515625" style="15" customWidth="1"/>
    <col min="261" max="262" width="35.7109375" style="15" customWidth="1"/>
    <col min="263" max="265" width="10.7109375" style="15" customWidth="1"/>
    <col min="266" max="266" width="31.5703125" style="15" customWidth="1"/>
    <col min="267" max="267" width="30.7109375" style="15" customWidth="1"/>
    <col min="268" max="270" width="10.7109375" style="15" customWidth="1"/>
    <col min="271" max="271" width="13.28515625" style="15" customWidth="1"/>
    <col min="272" max="273" width="37.5703125" style="15" customWidth="1"/>
    <col min="274" max="275" width="23.28515625" style="15" customWidth="1"/>
    <col min="276" max="276" width="23.5703125" style="15" customWidth="1"/>
    <col min="277" max="277" width="22.5703125" style="15" customWidth="1"/>
    <col min="278" max="280" width="50.7109375" style="15" customWidth="1"/>
    <col min="281" max="282" width="20.7109375" style="15" customWidth="1"/>
    <col min="283" max="284" width="50.7109375" style="15" customWidth="1"/>
    <col min="285" max="288" width="11.42578125" style="15"/>
    <col min="289" max="295" width="11.42578125" style="15" customWidth="1"/>
    <col min="296" max="433" width="11.42578125" style="15"/>
    <col min="434" max="434" width="14.85546875" style="15" customWidth="1"/>
    <col min="435" max="512" width="11.42578125" style="15"/>
    <col min="513" max="513" width="9.140625" style="15" customWidth="1"/>
    <col min="514" max="514" width="30.28515625" style="15" customWidth="1"/>
    <col min="515" max="515" width="13.42578125" style="15" customWidth="1"/>
    <col min="516" max="516" width="24.28515625" style="15" customWidth="1"/>
    <col min="517" max="518" width="35.7109375" style="15" customWidth="1"/>
    <col min="519" max="521" width="10.7109375" style="15" customWidth="1"/>
    <col min="522" max="522" width="31.5703125" style="15" customWidth="1"/>
    <col min="523" max="523" width="30.7109375" style="15" customWidth="1"/>
    <col min="524" max="526" width="10.7109375" style="15" customWidth="1"/>
    <col min="527" max="527" width="13.28515625" style="15" customWidth="1"/>
    <col min="528" max="529" width="37.5703125" style="15" customWidth="1"/>
    <col min="530" max="531" width="23.28515625" style="15" customWidth="1"/>
    <col min="532" max="532" width="23.5703125" style="15" customWidth="1"/>
    <col min="533" max="533" width="22.5703125" style="15" customWidth="1"/>
    <col min="534" max="536" width="50.7109375" style="15" customWidth="1"/>
    <col min="537" max="538" width="20.7109375" style="15" customWidth="1"/>
    <col min="539" max="540" width="50.7109375" style="15" customWidth="1"/>
    <col min="541" max="544" width="11.42578125" style="15"/>
    <col min="545" max="551" width="11.42578125" style="15" customWidth="1"/>
    <col min="552" max="689" width="11.42578125" style="15"/>
    <col min="690" max="690" width="14.85546875" style="15" customWidth="1"/>
    <col min="691" max="768" width="11.42578125" style="15"/>
    <col min="769" max="769" width="9.140625" style="15" customWidth="1"/>
    <col min="770" max="770" width="30.28515625" style="15" customWidth="1"/>
    <col min="771" max="771" width="13.42578125" style="15" customWidth="1"/>
    <col min="772" max="772" width="24.28515625" style="15" customWidth="1"/>
    <col min="773" max="774" width="35.7109375" style="15" customWidth="1"/>
    <col min="775" max="777" width="10.7109375" style="15" customWidth="1"/>
    <col min="778" max="778" width="31.5703125" style="15" customWidth="1"/>
    <col min="779" max="779" width="30.7109375" style="15" customWidth="1"/>
    <col min="780" max="782" width="10.7109375" style="15" customWidth="1"/>
    <col min="783" max="783" width="13.28515625" style="15" customWidth="1"/>
    <col min="784" max="785" width="37.5703125" style="15" customWidth="1"/>
    <col min="786" max="787" width="23.28515625" style="15" customWidth="1"/>
    <col min="788" max="788" width="23.5703125" style="15" customWidth="1"/>
    <col min="789" max="789" width="22.5703125" style="15" customWidth="1"/>
    <col min="790" max="792" width="50.7109375" style="15" customWidth="1"/>
    <col min="793" max="794" width="20.7109375" style="15" customWidth="1"/>
    <col min="795" max="796" width="50.7109375" style="15" customWidth="1"/>
    <col min="797" max="800" width="11.42578125" style="15"/>
    <col min="801" max="807" width="11.42578125" style="15" customWidth="1"/>
    <col min="808" max="945" width="11.42578125" style="15"/>
    <col min="946" max="946" width="14.85546875" style="15" customWidth="1"/>
    <col min="947" max="1024" width="11.42578125" style="15"/>
    <col min="1025" max="1025" width="9.140625" style="15" customWidth="1"/>
    <col min="1026" max="1026" width="30.28515625" style="15" customWidth="1"/>
    <col min="1027" max="1027" width="13.42578125" style="15" customWidth="1"/>
    <col min="1028" max="1028" width="24.28515625" style="15" customWidth="1"/>
    <col min="1029" max="1030" width="35.7109375" style="15" customWidth="1"/>
    <col min="1031" max="1033" width="10.7109375" style="15" customWidth="1"/>
    <col min="1034" max="1034" width="31.5703125" style="15" customWidth="1"/>
    <col min="1035" max="1035" width="30.7109375" style="15" customWidth="1"/>
    <col min="1036" max="1038" width="10.7109375" style="15" customWidth="1"/>
    <col min="1039" max="1039" width="13.28515625" style="15" customWidth="1"/>
    <col min="1040" max="1041" width="37.5703125" style="15" customWidth="1"/>
    <col min="1042" max="1043" width="23.28515625" style="15" customWidth="1"/>
    <col min="1044" max="1044" width="23.5703125" style="15" customWidth="1"/>
    <col min="1045" max="1045" width="22.5703125" style="15" customWidth="1"/>
    <col min="1046" max="1048" width="50.7109375" style="15" customWidth="1"/>
    <col min="1049" max="1050" width="20.7109375" style="15" customWidth="1"/>
    <col min="1051" max="1052" width="50.7109375" style="15" customWidth="1"/>
    <col min="1053" max="1056" width="11.42578125" style="15"/>
    <col min="1057" max="1063" width="11.42578125" style="15" customWidth="1"/>
    <col min="1064" max="1201" width="11.42578125" style="15"/>
    <col min="1202" max="1202" width="14.85546875" style="15" customWidth="1"/>
    <col min="1203" max="1280" width="11.42578125" style="15"/>
    <col min="1281" max="1281" width="9.140625" style="15" customWidth="1"/>
    <col min="1282" max="1282" width="30.28515625" style="15" customWidth="1"/>
    <col min="1283" max="1283" width="13.42578125" style="15" customWidth="1"/>
    <col min="1284" max="1284" width="24.28515625" style="15" customWidth="1"/>
    <col min="1285" max="1286" width="35.7109375" style="15" customWidth="1"/>
    <col min="1287" max="1289" width="10.7109375" style="15" customWidth="1"/>
    <col min="1290" max="1290" width="31.5703125" style="15" customWidth="1"/>
    <col min="1291" max="1291" width="30.7109375" style="15" customWidth="1"/>
    <col min="1292" max="1294" width="10.7109375" style="15" customWidth="1"/>
    <col min="1295" max="1295" width="13.28515625" style="15" customWidth="1"/>
    <col min="1296" max="1297" width="37.5703125" style="15" customWidth="1"/>
    <col min="1298" max="1299" width="23.28515625" style="15" customWidth="1"/>
    <col min="1300" max="1300" width="23.5703125" style="15" customWidth="1"/>
    <col min="1301" max="1301" width="22.5703125" style="15" customWidth="1"/>
    <col min="1302" max="1304" width="50.7109375" style="15" customWidth="1"/>
    <col min="1305" max="1306" width="20.7109375" style="15" customWidth="1"/>
    <col min="1307" max="1308" width="50.7109375" style="15" customWidth="1"/>
    <col min="1309" max="1312" width="11.42578125" style="15"/>
    <col min="1313" max="1319" width="11.42578125" style="15" customWidth="1"/>
    <col min="1320" max="1457" width="11.42578125" style="15"/>
    <col min="1458" max="1458" width="14.85546875" style="15" customWidth="1"/>
    <col min="1459" max="1536" width="11.42578125" style="15"/>
    <col min="1537" max="1537" width="9.140625" style="15" customWidth="1"/>
    <col min="1538" max="1538" width="30.28515625" style="15" customWidth="1"/>
    <col min="1539" max="1539" width="13.42578125" style="15" customWidth="1"/>
    <col min="1540" max="1540" width="24.28515625" style="15" customWidth="1"/>
    <col min="1541" max="1542" width="35.7109375" style="15" customWidth="1"/>
    <col min="1543" max="1545" width="10.7109375" style="15" customWidth="1"/>
    <col min="1546" max="1546" width="31.5703125" style="15" customWidth="1"/>
    <col min="1547" max="1547" width="30.7109375" style="15" customWidth="1"/>
    <col min="1548" max="1550" width="10.7109375" style="15" customWidth="1"/>
    <col min="1551" max="1551" width="13.28515625" style="15" customWidth="1"/>
    <col min="1552" max="1553" width="37.5703125" style="15" customWidth="1"/>
    <col min="1554" max="1555" width="23.28515625" style="15" customWidth="1"/>
    <col min="1556" max="1556" width="23.5703125" style="15" customWidth="1"/>
    <col min="1557" max="1557" width="22.5703125" style="15" customWidth="1"/>
    <col min="1558" max="1560" width="50.7109375" style="15" customWidth="1"/>
    <col min="1561" max="1562" width="20.7109375" style="15" customWidth="1"/>
    <col min="1563" max="1564" width="50.7109375" style="15" customWidth="1"/>
    <col min="1565" max="1568" width="11.42578125" style="15"/>
    <col min="1569" max="1575" width="11.42578125" style="15" customWidth="1"/>
    <col min="1576" max="1713" width="11.42578125" style="15"/>
    <col min="1714" max="1714" width="14.85546875" style="15" customWidth="1"/>
    <col min="1715" max="1792" width="11.42578125" style="15"/>
    <col min="1793" max="1793" width="9.140625" style="15" customWidth="1"/>
    <col min="1794" max="1794" width="30.28515625" style="15" customWidth="1"/>
    <col min="1795" max="1795" width="13.42578125" style="15" customWidth="1"/>
    <col min="1796" max="1796" width="24.28515625" style="15" customWidth="1"/>
    <col min="1797" max="1798" width="35.7109375" style="15" customWidth="1"/>
    <col min="1799" max="1801" width="10.7109375" style="15" customWidth="1"/>
    <col min="1802" max="1802" width="31.5703125" style="15" customWidth="1"/>
    <col min="1803" max="1803" width="30.7109375" style="15" customWidth="1"/>
    <col min="1804" max="1806" width="10.7109375" style="15" customWidth="1"/>
    <col min="1807" max="1807" width="13.28515625" style="15" customWidth="1"/>
    <col min="1808" max="1809" width="37.5703125" style="15" customWidth="1"/>
    <col min="1810" max="1811" width="23.28515625" style="15" customWidth="1"/>
    <col min="1812" max="1812" width="23.5703125" style="15" customWidth="1"/>
    <col min="1813" max="1813" width="22.5703125" style="15" customWidth="1"/>
    <col min="1814" max="1816" width="50.7109375" style="15" customWidth="1"/>
    <col min="1817" max="1818" width="20.7109375" style="15" customWidth="1"/>
    <col min="1819" max="1820" width="50.7109375" style="15" customWidth="1"/>
    <col min="1821" max="1824" width="11.42578125" style="15"/>
    <col min="1825" max="1831" width="11.42578125" style="15" customWidth="1"/>
    <col min="1832" max="1969" width="11.42578125" style="15"/>
    <col min="1970" max="1970" width="14.85546875" style="15" customWidth="1"/>
    <col min="1971" max="2048" width="11.42578125" style="15"/>
    <col min="2049" max="2049" width="9.140625" style="15" customWidth="1"/>
    <col min="2050" max="2050" width="30.28515625" style="15" customWidth="1"/>
    <col min="2051" max="2051" width="13.42578125" style="15" customWidth="1"/>
    <col min="2052" max="2052" width="24.28515625" style="15" customWidth="1"/>
    <col min="2053" max="2054" width="35.7109375" style="15" customWidth="1"/>
    <col min="2055" max="2057" width="10.7109375" style="15" customWidth="1"/>
    <col min="2058" max="2058" width="31.5703125" style="15" customWidth="1"/>
    <col min="2059" max="2059" width="30.7109375" style="15" customWidth="1"/>
    <col min="2060" max="2062" width="10.7109375" style="15" customWidth="1"/>
    <col min="2063" max="2063" width="13.28515625" style="15" customWidth="1"/>
    <col min="2064" max="2065" width="37.5703125" style="15" customWidth="1"/>
    <col min="2066" max="2067" width="23.28515625" style="15" customWidth="1"/>
    <col min="2068" max="2068" width="23.5703125" style="15" customWidth="1"/>
    <col min="2069" max="2069" width="22.5703125" style="15" customWidth="1"/>
    <col min="2070" max="2072" width="50.7109375" style="15" customWidth="1"/>
    <col min="2073" max="2074" width="20.7109375" style="15" customWidth="1"/>
    <col min="2075" max="2076" width="50.7109375" style="15" customWidth="1"/>
    <col min="2077" max="2080" width="11.42578125" style="15"/>
    <col min="2081" max="2087" width="11.42578125" style="15" customWidth="1"/>
    <col min="2088" max="2225" width="11.42578125" style="15"/>
    <col min="2226" max="2226" width="14.85546875" style="15" customWidth="1"/>
    <col min="2227" max="2304" width="11.42578125" style="15"/>
    <col min="2305" max="2305" width="9.140625" style="15" customWidth="1"/>
    <col min="2306" max="2306" width="30.28515625" style="15" customWidth="1"/>
    <col min="2307" max="2307" width="13.42578125" style="15" customWidth="1"/>
    <col min="2308" max="2308" width="24.28515625" style="15" customWidth="1"/>
    <col min="2309" max="2310" width="35.7109375" style="15" customWidth="1"/>
    <col min="2311" max="2313" width="10.7109375" style="15" customWidth="1"/>
    <col min="2314" max="2314" width="31.5703125" style="15" customWidth="1"/>
    <col min="2315" max="2315" width="30.7109375" style="15" customWidth="1"/>
    <col min="2316" max="2318" width="10.7109375" style="15" customWidth="1"/>
    <col min="2319" max="2319" width="13.28515625" style="15" customWidth="1"/>
    <col min="2320" max="2321" width="37.5703125" style="15" customWidth="1"/>
    <col min="2322" max="2323" width="23.28515625" style="15" customWidth="1"/>
    <col min="2324" max="2324" width="23.5703125" style="15" customWidth="1"/>
    <col min="2325" max="2325" width="22.5703125" style="15" customWidth="1"/>
    <col min="2326" max="2328" width="50.7109375" style="15" customWidth="1"/>
    <col min="2329" max="2330" width="20.7109375" style="15" customWidth="1"/>
    <col min="2331" max="2332" width="50.7109375" style="15" customWidth="1"/>
    <col min="2333" max="2336" width="11.42578125" style="15"/>
    <col min="2337" max="2343" width="11.42578125" style="15" customWidth="1"/>
    <col min="2344" max="2481" width="11.42578125" style="15"/>
    <col min="2482" max="2482" width="14.85546875" style="15" customWidth="1"/>
    <col min="2483" max="2560" width="11.42578125" style="15"/>
    <col min="2561" max="2561" width="9.140625" style="15" customWidth="1"/>
    <col min="2562" max="2562" width="30.28515625" style="15" customWidth="1"/>
    <col min="2563" max="2563" width="13.42578125" style="15" customWidth="1"/>
    <col min="2564" max="2564" width="24.28515625" style="15" customWidth="1"/>
    <col min="2565" max="2566" width="35.7109375" style="15" customWidth="1"/>
    <col min="2567" max="2569" width="10.7109375" style="15" customWidth="1"/>
    <col min="2570" max="2570" width="31.5703125" style="15" customWidth="1"/>
    <col min="2571" max="2571" width="30.7109375" style="15" customWidth="1"/>
    <col min="2572" max="2574" width="10.7109375" style="15" customWidth="1"/>
    <col min="2575" max="2575" width="13.28515625" style="15" customWidth="1"/>
    <col min="2576" max="2577" width="37.5703125" style="15" customWidth="1"/>
    <col min="2578" max="2579" width="23.28515625" style="15" customWidth="1"/>
    <col min="2580" max="2580" width="23.5703125" style="15" customWidth="1"/>
    <col min="2581" max="2581" width="22.5703125" style="15" customWidth="1"/>
    <col min="2582" max="2584" width="50.7109375" style="15" customWidth="1"/>
    <col min="2585" max="2586" width="20.7109375" style="15" customWidth="1"/>
    <col min="2587" max="2588" width="50.7109375" style="15" customWidth="1"/>
    <col min="2589" max="2592" width="11.42578125" style="15"/>
    <col min="2593" max="2599" width="11.42578125" style="15" customWidth="1"/>
    <col min="2600" max="2737" width="11.42578125" style="15"/>
    <col min="2738" max="2738" width="14.85546875" style="15" customWidth="1"/>
    <col min="2739" max="2816" width="11.42578125" style="15"/>
    <col min="2817" max="2817" width="9.140625" style="15" customWidth="1"/>
    <col min="2818" max="2818" width="30.28515625" style="15" customWidth="1"/>
    <col min="2819" max="2819" width="13.42578125" style="15" customWidth="1"/>
    <col min="2820" max="2820" width="24.28515625" style="15" customWidth="1"/>
    <col min="2821" max="2822" width="35.7109375" style="15" customWidth="1"/>
    <col min="2823" max="2825" width="10.7109375" style="15" customWidth="1"/>
    <col min="2826" max="2826" width="31.5703125" style="15" customWidth="1"/>
    <col min="2827" max="2827" width="30.7109375" style="15" customWidth="1"/>
    <col min="2828" max="2830" width="10.7109375" style="15" customWidth="1"/>
    <col min="2831" max="2831" width="13.28515625" style="15" customWidth="1"/>
    <col min="2832" max="2833" width="37.5703125" style="15" customWidth="1"/>
    <col min="2834" max="2835" width="23.28515625" style="15" customWidth="1"/>
    <col min="2836" max="2836" width="23.5703125" style="15" customWidth="1"/>
    <col min="2837" max="2837" width="22.5703125" style="15" customWidth="1"/>
    <col min="2838" max="2840" width="50.7109375" style="15" customWidth="1"/>
    <col min="2841" max="2842" width="20.7109375" style="15" customWidth="1"/>
    <col min="2843" max="2844" width="50.7109375" style="15" customWidth="1"/>
    <col min="2845" max="2848" width="11.42578125" style="15"/>
    <col min="2849" max="2855" width="11.42578125" style="15" customWidth="1"/>
    <col min="2856" max="2993" width="11.42578125" style="15"/>
    <col min="2994" max="2994" width="14.85546875" style="15" customWidth="1"/>
    <col min="2995" max="3072" width="11.42578125" style="15"/>
    <col min="3073" max="3073" width="9.140625" style="15" customWidth="1"/>
    <col min="3074" max="3074" width="30.28515625" style="15" customWidth="1"/>
    <col min="3075" max="3075" width="13.42578125" style="15" customWidth="1"/>
    <col min="3076" max="3076" width="24.28515625" style="15" customWidth="1"/>
    <col min="3077" max="3078" width="35.7109375" style="15" customWidth="1"/>
    <col min="3079" max="3081" width="10.7109375" style="15" customWidth="1"/>
    <col min="3082" max="3082" width="31.5703125" style="15" customWidth="1"/>
    <col min="3083" max="3083" width="30.7109375" style="15" customWidth="1"/>
    <col min="3084" max="3086" width="10.7109375" style="15" customWidth="1"/>
    <col min="3087" max="3087" width="13.28515625" style="15" customWidth="1"/>
    <col min="3088" max="3089" width="37.5703125" style="15" customWidth="1"/>
    <col min="3090" max="3091" width="23.28515625" style="15" customWidth="1"/>
    <col min="3092" max="3092" width="23.5703125" style="15" customWidth="1"/>
    <col min="3093" max="3093" width="22.5703125" style="15" customWidth="1"/>
    <col min="3094" max="3096" width="50.7109375" style="15" customWidth="1"/>
    <col min="3097" max="3098" width="20.7109375" style="15" customWidth="1"/>
    <col min="3099" max="3100" width="50.7109375" style="15" customWidth="1"/>
    <col min="3101" max="3104" width="11.42578125" style="15"/>
    <col min="3105" max="3111" width="11.42578125" style="15" customWidth="1"/>
    <col min="3112" max="3249" width="11.42578125" style="15"/>
    <col min="3250" max="3250" width="14.85546875" style="15" customWidth="1"/>
    <col min="3251" max="3328" width="11.42578125" style="15"/>
    <col min="3329" max="3329" width="9.140625" style="15" customWidth="1"/>
    <col min="3330" max="3330" width="30.28515625" style="15" customWidth="1"/>
    <col min="3331" max="3331" width="13.42578125" style="15" customWidth="1"/>
    <col min="3332" max="3332" width="24.28515625" style="15" customWidth="1"/>
    <col min="3333" max="3334" width="35.7109375" style="15" customWidth="1"/>
    <col min="3335" max="3337" width="10.7109375" style="15" customWidth="1"/>
    <col min="3338" max="3338" width="31.5703125" style="15" customWidth="1"/>
    <col min="3339" max="3339" width="30.7109375" style="15" customWidth="1"/>
    <col min="3340" max="3342" width="10.7109375" style="15" customWidth="1"/>
    <col min="3343" max="3343" width="13.28515625" style="15" customWidth="1"/>
    <col min="3344" max="3345" width="37.5703125" style="15" customWidth="1"/>
    <col min="3346" max="3347" width="23.28515625" style="15" customWidth="1"/>
    <col min="3348" max="3348" width="23.5703125" style="15" customWidth="1"/>
    <col min="3349" max="3349" width="22.5703125" style="15" customWidth="1"/>
    <col min="3350" max="3352" width="50.7109375" style="15" customWidth="1"/>
    <col min="3353" max="3354" width="20.7109375" style="15" customWidth="1"/>
    <col min="3355" max="3356" width="50.7109375" style="15" customWidth="1"/>
    <col min="3357" max="3360" width="11.42578125" style="15"/>
    <col min="3361" max="3367" width="11.42578125" style="15" customWidth="1"/>
    <col min="3368" max="3505" width="11.42578125" style="15"/>
    <col min="3506" max="3506" width="14.85546875" style="15" customWidth="1"/>
    <col min="3507" max="3584" width="11.42578125" style="15"/>
    <col min="3585" max="3585" width="9.140625" style="15" customWidth="1"/>
    <col min="3586" max="3586" width="30.28515625" style="15" customWidth="1"/>
    <col min="3587" max="3587" width="13.42578125" style="15" customWidth="1"/>
    <col min="3588" max="3588" width="24.28515625" style="15" customWidth="1"/>
    <col min="3589" max="3590" width="35.7109375" style="15" customWidth="1"/>
    <col min="3591" max="3593" width="10.7109375" style="15" customWidth="1"/>
    <col min="3594" max="3594" width="31.5703125" style="15" customWidth="1"/>
    <col min="3595" max="3595" width="30.7109375" style="15" customWidth="1"/>
    <col min="3596" max="3598" width="10.7109375" style="15" customWidth="1"/>
    <col min="3599" max="3599" width="13.28515625" style="15" customWidth="1"/>
    <col min="3600" max="3601" width="37.5703125" style="15" customWidth="1"/>
    <col min="3602" max="3603" width="23.28515625" style="15" customWidth="1"/>
    <col min="3604" max="3604" width="23.5703125" style="15" customWidth="1"/>
    <col min="3605" max="3605" width="22.5703125" style="15" customWidth="1"/>
    <col min="3606" max="3608" width="50.7109375" style="15" customWidth="1"/>
    <col min="3609" max="3610" width="20.7109375" style="15" customWidth="1"/>
    <col min="3611" max="3612" width="50.7109375" style="15" customWidth="1"/>
    <col min="3613" max="3616" width="11.42578125" style="15"/>
    <col min="3617" max="3623" width="11.42578125" style="15" customWidth="1"/>
    <col min="3624" max="3761" width="11.42578125" style="15"/>
    <col min="3762" max="3762" width="14.85546875" style="15" customWidth="1"/>
    <col min="3763" max="3840" width="11.42578125" style="15"/>
    <col min="3841" max="3841" width="9.140625" style="15" customWidth="1"/>
    <col min="3842" max="3842" width="30.28515625" style="15" customWidth="1"/>
    <col min="3843" max="3843" width="13.42578125" style="15" customWidth="1"/>
    <col min="3844" max="3844" width="24.28515625" style="15" customWidth="1"/>
    <col min="3845" max="3846" width="35.7109375" style="15" customWidth="1"/>
    <col min="3847" max="3849" width="10.7109375" style="15" customWidth="1"/>
    <col min="3850" max="3850" width="31.5703125" style="15" customWidth="1"/>
    <col min="3851" max="3851" width="30.7109375" style="15" customWidth="1"/>
    <col min="3852" max="3854" width="10.7109375" style="15" customWidth="1"/>
    <col min="3855" max="3855" width="13.28515625" style="15" customWidth="1"/>
    <col min="3856" max="3857" width="37.5703125" style="15" customWidth="1"/>
    <col min="3858" max="3859" width="23.28515625" style="15" customWidth="1"/>
    <col min="3860" max="3860" width="23.5703125" style="15" customWidth="1"/>
    <col min="3861" max="3861" width="22.5703125" style="15" customWidth="1"/>
    <col min="3862" max="3864" width="50.7109375" style="15" customWidth="1"/>
    <col min="3865" max="3866" width="20.7109375" style="15" customWidth="1"/>
    <col min="3867" max="3868" width="50.7109375" style="15" customWidth="1"/>
    <col min="3869" max="3872" width="11.42578125" style="15"/>
    <col min="3873" max="3879" width="11.42578125" style="15" customWidth="1"/>
    <col min="3880" max="4017" width="11.42578125" style="15"/>
    <col min="4018" max="4018" width="14.85546875" style="15" customWidth="1"/>
    <col min="4019" max="4096" width="11.42578125" style="15"/>
    <col min="4097" max="4097" width="9.140625" style="15" customWidth="1"/>
    <col min="4098" max="4098" width="30.28515625" style="15" customWidth="1"/>
    <col min="4099" max="4099" width="13.42578125" style="15" customWidth="1"/>
    <col min="4100" max="4100" width="24.28515625" style="15" customWidth="1"/>
    <col min="4101" max="4102" width="35.7109375" style="15" customWidth="1"/>
    <col min="4103" max="4105" width="10.7109375" style="15" customWidth="1"/>
    <col min="4106" max="4106" width="31.5703125" style="15" customWidth="1"/>
    <col min="4107" max="4107" width="30.7109375" style="15" customWidth="1"/>
    <col min="4108" max="4110" width="10.7109375" style="15" customWidth="1"/>
    <col min="4111" max="4111" width="13.28515625" style="15" customWidth="1"/>
    <col min="4112" max="4113" width="37.5703125" style="15" customWidth="1"/>
    <col min="4114" max="4115" width="23.28515625" style="15" customWidth="1"/>
    <col min="4116" max="4116" width="23.5703125" style="15" customWidth="1"/>
    <col min="4117" max="4117" width="22.5703125" style="15" customWidth="1"/>
    <col min="4118" max="4120" width="50.7109375" style="15" customWidth="1"/>
    <col min="4121" max="4122" width="20.7109375" style="15" customWidth="1"/>
    <col min="4123" max="4124" width="50.7109375" style="15" customWidth="1"/>
    <col min="4125" max="4128" width="11.42578125" style="15"/>
    <col min="4129" max="4135" width="11.42578125" style="15" customWidth="1"/>
    <col min="4136" max="4273" width="11.42578125" style="15"/>
    <col min="4274" max="4274" width="14.85546875" style="15" customWidth="1"/>
    <col min="4275" max="4352" width="11.42578125" style="15"/>
    <col min="4353" max="4353" width="9.140625" style="15" customWidth="1"/>
    <col min="4354" max="4354" width="30.28515625" style="15" customWidth="1"/>
    <col min="4355" max="4355" width="13.42578125" style="15" customWidth="1"/>
    <col min="4356" max="4356" width="24.28515625" style="15" customWidth="1"/>
    <col min="4357" max="4358" width="35.7109375" style="15" customWidth="1"/>
    <col min="4359" max="4361" width="10.7109375" style="15" customWidth="1"/>
    <col min="4362" max="4362" width="31.5703125" style="15" customWidth="1"/>
    <col min="4363" max="4363" width="30.7109375" style="15" customWidth="1"/>
    <col min="4364" max="4366" width="10.7109375" style="15" customWidth="1"/>
    <col min="4367" max="4367" width="13.28515625" style="15" customWidth="1"/>
    <col min="4368" max="4369" width="37.5703125" style="15" customWidth="1"/>
    <col min="4370" max="4371" width="23.28515625" style="15" customWidth="1"/>
    <col min="4372" max="4372" width="23.5703125" style="15" customWidth="1"/>
    <col min="4373" max="4373" width="22.5703125" style="15" customWidth="1"/>
    <col min="4374" max="4376" width="50.7109375" style="15" customWidth="1"/>
    <col min="4377" max="4378" width="20.7109375" style="15" customWidth="1"/>
    <col min="4379" max="4380" width="50.7109375" style="15" customWidth="1"/>
    <col min="4381" max="4384" width="11.42578125" style="15"/>
    <col min="4385" max="4391" width="11.42578125" style="15" customWidth="1"/>
    <col min="4392" max="4529" width="11.42578125" style="15"/>
    <col min="4530" max="4530" width="14.85546875" style="15" customWidth="1"/>
    <col min="4531" max="4608" width="11.42578125" style="15"/>
    <col min="4609" max="4609" width="9.140625" style="15" customWidth="1"/>
    <col min="4610" max="4610" width="30.28515625" style="15" customWidth="1"/>
    <col min="4611" max="4611" width="13.42578125" style="15" customWidth="1"/>
    <col min="4612" max="4612" width="24.28515625" style="15" customWidth="1"/>
    <col min="4613" max="4614" width="35.7109375" style="15" customWidth="1"/>
    <col min="4615" max="4617" width="10.7109375" style="15" customWidth="1"/>
    <col min="4618" max="4618" width="31.5703125" style="15" customWidth="1"/>
    <col min="4619" max="4619" width="30.7109375" style="15" customWidth="1"/>
    <col min="4620" max="4622" width="10.7109375" style="15" customWidth="1"/>
    <col min="4623" max="4623" width="13.28515625" style="15" customWidth="1"/>
    <col min="4624" max="4625" width="37.5703125" style="15" customWidth="1"/>
    <col min="4626" max="4627" width="23.28515625" style="15" customWidth="1"/>
    <col min="4628" max="4628" width="23.5703125" style="15" customWidth="1"/>
    <col min="4629" max="4629" width="22.5703125" style="15" customWidth="1"/>
    <col min="4630" max="4632" width="50.7109375" style="15" customWidth="1"/>
    <col min="4633" max="4634" width="20.7109375" style="15" customWidth="1"/>
    <col min="4635" max="4636" width="50.7109375" style="15" customWidth="1"/>
    <col min="4637" max="4640" width="11.42578125" style="15"/>
    <col min="4641" max="4647" width="11.42578125" style="15" customWidth="1"/>
    <col min="4648" max="4785" width="11.42578125" style="15"/>
    <col min="4786" max="4786" width="14.85546875" style="15" customWidth="1"/>
    <col min="4787" max="4864" width="11.42578125" style="15"/>
    <col min="4865" max="4865" width="9.140625" style="15" customWidth="1"/>
    <col min="4866" max="4866" width="30.28515625" style="15" customWidth="1"/>
    <col min="4867" max="4867" width="13.42578125" style="15" customWidth="1"/>
    <col min="4868" max="4868" width="24.28515625" style="15" customWidth="1"/>
    <col min="4869" max="4870" width="35.7109375" style="15" customWidth="1"/>
    <col min="4871" max="4873" width="10.7109375" style="15" customWidth="1"/>
    <col min="4874" max="4874" width="31.5703125" style="15" customWidth="1"/>
    <col min="4875" max="4875" width="30.7109375" style="15" customWidth="1"/>
    <col min="4876" max="4878" width="10.7109375" style="15" customWidth="1"/>
    <col min="4879" max="4879" width="13.28515625" style="15" customWidth="1"/>
    <col min="4880" max="4881" width="37.5703125" style="15" customWidth="1"/>
    <col min="4882" max="4883" width="23.28515625" style="15" customWidth="1"/>
    <col min="4884" max="4884" width="23.5703125" style="15" customWidth="1"/>
    <col min="4885" max="4885" width="22.5703125" style="15" customWidth="1"/>
    <col min="4886" max="4888" width="50.7109375" style="15" customWidth="1"/>
    <col min="4889" max="4890" width="20.7109375" style="15" customWidth="1"/>
    <col min="4891" max="4892" width="50.7109375" style="15" customWidth="1"/>
    <col min="4893" max="4896" width="11.42578125" style="15"/>
    <col min="4897" max="4903" width="11.42578125" style="15" customWidth="1"/>
    <col min="4904" max="5041" width="11.42578125" style="15"/>
    <col min="5042" max="5042" width="14.85546875" style="15" customWidth="1"/>
    <col min="5043" max="5120" width="11.42578125" style="15"/>
    <col min="5121" max="5121" width="9.140625" style="15" customWidth="1"/>
    <col min="5122" max="5122" width="30.28515625" style="15" customWidth="1"/>
    <col min="5123" max="5123" width="13.42578125" style="15" customWidth="1"/>
    <col min="5124" max="5124" width="24.28515625" style="15" customWidth="1"/>
    <col min="5125" max="5126" width="35.7109375" style="15" customWidth="1"/>
    <col min="5127" max="5129" width="10.7109375" style="15" customWidth="1"/>
    <col min="5130" max="5130" width="31.5703125" style="15" customWidth="1"/>
    <col min="5131" max="5131" width="30.7109375" style="15" customWidth="1"/>
    <col min="5132" max="5134" width="10.7109375" style="15" customWidth="1"/>
    <col min="5135" max="5135" width="13.28515625" style="15" customWidth="1"/>
    <col min="5136" max="5137" width="37.5703125" style="15" customWidth="1"/>
    <col min="5138" max="5139" width="23.28515625" style="15" customWidth="1"/>
    <col min="5140" max="5140" width="23.5703125" style="15" customWidth="1"/>
    <col min="5141" max="5141" width="22.5703125" style="15" customWidth="1"/>
    <col min="5142" max="5144" width="50.7109375" style="15" customWidth="1"/>
    <col min="5145" max="5146" width="20.7109375" style="15" customWidth="1"/>
    <col min="5147" max="5148" width="50.7109375" style="15" customWidth="1"/>
    <col min="5149" max="5152" width="11.42578125" style="15"/>
    <col min="5153" max="5159" width="11.42578125" style="15" customWidth="1"/>
    <col min="5160" max="5297" width="11.42578125" style="15"/>
    <col min="5298" max="5298" width="14.85546875" style="15" customWidth="1"/>
    <col min="5299" max="5376" width="11.42578125" style="15"/>
    <col min="5377" max="5377" width="9.140625" style="15" customWidth="1"/>
    <col min="5378" max="5378" width="30.28515625" style="15" customWidth="1"/>
    <col min="5379" max="5379" width="13.42578125" style="15" customWidth="1"/>
    <col min="5380" max="5380" width="24.28515625" style="15" customWidth="1"/>
    <col min="5381" max="5382" width="35.7109375" style="15" customWidth="1"/>
    <col min="5383" max="5385" width="10.7109375" style="15" customWidth="1"/>
    <col min="5386" max="5386" width="31.5703125" style="15" customWidth="1"/>
    <col min="5387" max="5387" width="30.7109375" style="15" customWidth="1"/>
    <col min="5388" max="5390" width="10.7109375" style="15" customWidth="1"/>
    <col min="5391" max="5391" width="13.28515625" style="15" customWidth="1"/>
    <col min="5392" max="5393" width="37.5703125" style="15" customWidth="1"/>
    <col min="5394" max="5395" width="23.28515625" style="15" customWidth="1"/>
    <col min="5396" max="5396" width="23.5703125" style="15" customWidth="1"/>
    <col min="5397" max="5397" width="22.5703125" style="15" customWidth="1"/>
    <col min="5398" max="5400" width="50.7109375" style="15" customWidth="1"/>
    <col min="5401" max="5402" width="20.7109375" style="15" customWidth="1"/>
    <col min="5403" max="5404" width="50.7109375" style="15" customWidth="1"/>
    <col min="5405" max="5408" width="11.42578125" style="15"/>
    <col min="5409" max="5415" width="11.42578125" style="15" customWidth="1"/>
    <col min="5416" max="5553" width="11.42578125" style="15"/>
    <col min="5554" max="5554" width="14.85546875" style="15" customWidth="1"/>
    <col min="5555" max="5632" width="11.42578125" style="15"/>
    <col min="5633" max="5633" width="9.140625" style="15" customWidth="1"/>
    <col min="5634" max="5634" width="30.28515625" style="15" customWidth="1"/>
    <col min="5635" max="5635" width="13.42578125" style="15" customWidth="1"/>
    <col min="5636" max="5636" width="24.28515625" style="15" customWidth="1"/>
    <col min="5637" max="5638" width="35.7109375" style="15" customWidth="1"/>
    <col min="5639" max="5641" width="10.7109375" style="15" customWidth="1"/>
    <col min="5642" max="5642" width="31.5703125" style="15" customWidth="1"/>
    <col min="5643" max="5643" width="30.7109375" style="15" customWidth="1"/>
    <col min="5644" max="5646" width="10.7109375" style="15" customWidth="1"/>
    <col min="5647" max="5647" width="13.28515625" style="15" customWidth="1"/>
    <col min="5648" max="5649" width="37.5703125" style="15" customWidth="1"/>
    <col min="5650" max="5651" width="23.28515625" style="15" customWidth="1"/>
    <col min="5652" max="5652" width="23.5703125" style="15" customWidth="1"/>
    <col min="5653" max="5653" width="22.5703125" style="15" customWidth="1"/>
    <col min="5654" max="5656" width="50.7109375" style="15" customWidth="1"/>
    <col min="5657" max="5658" width="20.7109375" style="15" customWidth="1"/>
    <col min="5659" max="5660" width="50.7109375" style="15" customWidth="1"/>
    <col min="5661" max="5664" width="11.42578125" style="15"/>
    <col min="5665" max="5671" width="11.42578125" style="15" customWidth="1"/>
    <col min="5672" max="5809" width="11.42578125" style="15"/>
    <col min="5810" max="5810" width="14.85546875" style="15" customWidth="1"/>
    <col min="5811" max="5888" width="11.42578125" style="15"/>
    <col min="5889" max="5889" width="9.140625" style="15" customWidth="1"/>
    <col min="5890" max="5890" width="30.28515625" style="15" customWidth="1"/>
    <col min="5891" max="5891" width="13.42578125" style="15" customWidth="1"/>
    <col min="5892" max="5892" width="24.28515625" style="15" customWidth="1"/>
    <col min="5893" max="5894" width="35.7109375" style="15" customWidth="1"/>
    <col min="5895" max="5897" width="10.7109375" style="15" customWidth="1"/>
    <col min="5898" max="5898" width="31.5703125" style="15" customWidth="1"/>
    <col min="5899" max="5899" width="30.7109375" style="15" customWidth="1"/>
    <col min="5900" max="5902" width="10.7109375" style="15" customWidth="1"/>
    <col min="5903" max="5903" width="13.28515625" style="15" customWidth="1"/>
    <col min="5904" max="5905" width="37.5703125" style="15" customWidth="1"/>
    <col min="5906" max="5907" width="23.28515625" style="15" customWidth="1"/>
    <col min="5908" max="5908" width="23.5703125" style="15" customWidth="1"/>
    <col min="5909" max="5909" width="22.5703125" style="15" customWidth="1"/>
    <col min="5910" max="5912" width="50.7109375" style="15" customWidth="1"/>
    <col min="5913" max="5914" width="20.7109375" style="15" customWidth="1"/>
    <col min="5915" max="5916" width="50.7109375" style="15" customWidth="1"/>
    <col min="5917" max="5920" width="11.42578125" style="15"/>
    <col min="5921" max="5927" width="11.42578125" style="15" customWidth="1"/>
    <col min="5928" max="6065" width="11.42578125" style="15"/>
    <col min="6066" max="6066" width="14.85546875" style="15" customWidth="1"/>
    <col min="6067" max="6144" width="11.42578125" style="15"/>
    <col min="6145" max="6145" width="9.140625" style="15" customWidth="1"/>
    <col min="6146" max="6146" width="30.28515625" style="15" customWidth="1"/>
    <col min="6147" max="6147" width="13.42578125" style="15" customWidth="1"/>
    <col min="6148" max="6148" width="24.28515625" style="15" customWidth="1"/>
    <col min="6149" max="6150" width="35.7109375" style="15" customWidth="1"/>
    <col min="6151" max="6153" width="10.7109375" style="15" customWidth="1"/>
    <col min="6154" max="6154" width="31.5703125" style="15" customWidth="1"/>
    <col min="6155" max="6155" width="30.7109375" style="15" customWidth="1"/>
    <col min="6156" max="6158" width="10.7109375" style="15" customWidth="1"/>
    <col min="6159" max="6159" width="13.28515625" style="15" customWidth="1"/>
    <col min="6160" max="6161" width="37.5703125" style="15" customWidth="1"/>
    <col min="6162" max="6163" width="23.28515625" style="15" customWidth="1"/>
    <col min="6164" max="6164" width="23.5703125" style="15" customWidth="1"/>
    <col min="6165" max="6165" width="22.5703125" style="15" customWidth="1"/>
    <col min="6166" max="6168" width="50.7109375" style="15" customWidth="1"/>
    <col min="6169" max="6170" width="20.7109375" style="15" customWidth="1"/>
    <col min="6171" max="6172" width="50.7109375" style="15" customWidth="1"/>
    <col min="6173" max="6176" width="11.42578125" style="15"/>
    <col min="6177" max="6183" width="11.42578125" style="15" customWidth="1"/>
    <col min="6184" max="6321" width="11.42578125" style="15"/>
    <col min="6322" max="6322" width="14.85546875" style="15" customWidth="1"/>
    <col min="6323" max="6400" width="11.42578125" style="15"/>
    <col min="6401" max="6401" width="9.140625" style="15" customWidth="1"/>
    <col min="6402" max="6402" width="30.28515625" style="15" customWidth="1"/>
    <col min="6403" max="6403" width="13.42578125" style="15" customWidth="1"/>
    <col min="6404" max="6404" width="24.28515625" style="15" customWidth="1"/>
    <col min="6405" max="6406" width="35.7109375" style="15" customWidth="1"/>
    <col min="6407" max="6409" width="10.7109375" style="15" customWidth="1"/>
    <col min="6410" max="6410" width="31.5703125" style="15" customWidth="1"/>
    <col min="6411" max="6411" width="30.7109375" style="15" customWidth="1"/>
    <col min="6412" max="6414" width="10.7109375" style="15" customWidth="1"/>
    <col min="6415" max="6415" width="13.28515625" style="15" customWidth="1"/>
    <col min="6416" max="6417" width="37.5703125" style="15" customWidth="1"/>
    <col min="6418" max="6419" width="23.28515625" style="15" customWidth="1"/>
    <col min="6420" max="6420" width="23.5703125" style="15" customWidth="1"/>
    <col min="6421" max="6421" width="22.5703125" style="15" customWidth="1"/>
    <col min="6422" max="6424" width="50.7109375" style="15" customWidth="1"/>
    <col min="6425" max="6426" width="20.7109375" style="15" customWidth="1"/>
    <col min="6427" max="6428" width="50.7109375" style="15" customWidth="1"/>
    <col min="6429" max="6432" width="11.42578125" style="15"/>
    <col min="6433" max="6439" width="11.42578125" style="15" customWidth="1"/>
    <col min="6440" max="6577" width="11.42578125" style="15"/>
    <col min="6578" max="6578" width="14.85546875" style="15" customWidth="1"/>
    <col min="6579" max="6656" width="11.42578125" style="15"/>
    <col min="6657" max="6657" width="9.140625" style="15" customWidth="1"/>
    <col min="6658" max="6658" width="30.28515625" style="15" customWidth="1"/>
    <col min="6659" max="6659" width="13.42578125" style="15" customWidth="1"/>
    <col min="6660" max="6660" width="24.28515625" style="15" customWidth="1"/>
    <col min="6661" max="6662" width="35.7109375" style="15" customWidth="1"/>
    <col min="6663" max="6665" width="10.7109375" style="15" customWidth="1"/>
    <col min="6666" max="6666" width="31.5703125" style="15" customWidth="1"/>
    <col min="6667" max="6667" width="30.7109375" style="15" customWidth="1"/>
    <col min="6668" max="6670" width="10.7109375" style="15" customWidth="1"/>
    <col min="6671" max="6671" width="13.28515625" style="15" customWidth="1"/>
    <col min="6672" max="6673" width="37.5703125" style="15" customWidth="1"/>
    <col min="6674" max="6675" width="23.28515625" style="15" customWidth="1"/>
    <col min="6676" max="6676" width="23.5703125" style="15" customWidth="1"/>
    <col min="6677" max="6677" width="22.5703125" style="15" customWidth="1"/>
    <col min="6678" max="6680" width="50.7109375" style="15" customWidth="1"/>
    <col min="6681" max="6682" width="20.7109375" style="15" customWidth="1"/>
    <col min="6683" max="6684" width="50.7109375" style="15" customWidth="1"/>
    <col min="6685" max="6688" width="11.42578125" style="15"/>
    <col min="6689" max="6695" width="11.42578125" style="15" customWidth="1"/>
    <col min="6696" max="6833" width="11.42578125" style="15"/>
    <col min="6834" max="6834" width="14.85546875" style="15" customWidth="1"/>
    <col min="6835" max="6912" width="11.42578125" style="15"/>
    <col min="6913" max="6913" width="9.140625" style="15" customWidth="1"/>
    <col min="6914" max="6914" width="30.28515625" style="15" customWidth="1"/>
    <col min="6915" max="6915" width="13.42578125" style="15" customWidth="1"/>
    <col min="6916" max="6916" width="24.28515625" style="15" customWidth="1"/>
    <col min="6917" max="6918" width="35.7109375" style="15" customWidth="1"/>
    <col min="6919" max="6921" width="10.7109375" style="15" customWidth="1"/>
    <col min="6922" max="6922" width="31.5703125" style="15" customWidth="1"/>
    <col min="6923" max="6923" width="30.7109375" style="15" customWidth="1"/>
    <col min="6924" max="6926" width="10.7109375" style="15" customWidth="1"/>
    <col min="6927" max="6927" width="13.28515625" style="15" customWidth="1"/>
    <col min="6928" max="6929" width="37.5703125" style="15" customWidth="1"/>
    <col min="6930" max="6931" width="23.28515625" style="15" customWidth="1"/>
    <col min="6932" max="6932" width="23.5703125" style="15" customWidth="1"/>
    <col min="6933" max="6933" width="22.5703125" style="15" customWidth="1"/>
    <col min="6934" max="6936" width="50.7109375" style="15" customWidth="1"/>
    <col min="6937" max="6938" width="20.7109375" style="15" customWidth="1"/>
    <col min="6939" max="6940" width="50.7109375" style="15" customWidth="1"/>
    <col min="6941" max="6944" width="11.42578125" style="15"/>
    <col min="6945" max="6951" width="11.42578125" style="15" customWidth="1"/>
    <col min="6952" max="7089" width="11.42578125" style="15"/>
    <col min="7090" max="7090" width="14.85546875" style="15" customWidth="1"/>
    <col min="7091" max="7168" width="11.42578125" style="15"/>
    <col min="7169" max="7169" width="9.140625" style="15" customWidth="1"/>
    <col min="7170" max="7170" width="30.28515625" style="15" customWidth="1"/>
    <col min="7171" max="7171" width="13.42578125" style="15" customWidth="1"/>
    <col min="7172" max="7172" width="24.28515625" style="15" customWidth="1"/>
    <col min="7173" max="7174" width="35.7109375" style="15" customWidth="1"/>
    <col min="7175" max="7177" width="10.7109375" style="15" customWidth="1"/>
    <col min="7178" max="7178" width="31.5703125" style="15" customWidth="1"/>
    <col min="7179" max="7179" width="30.7109375" style="15" customWidth="1"/>
    <col min="7180" max="7182" width="10.7109375" style="15" customWidth="1"/>
    <col min="7183" max="7183" width="13.28515625" style="15" customWidth="1"/>
    <col min="7184" max="7185" width="37.5703125" style="15" customWidth="1"/>
    <col min="7186" max="7187" width="23.28515625" style="15" customWidth="1"/>
    <col min="7188" max="7188" width="23.5703125" style="15" customWidth="1"/>
    <col min="7189" max="7189" width="22.5703125" style="15" customWidth="1"/>
    <col min="7190" max="7192" width="50.7109375" style="15" customWidth="1"/>
    <col min="7193" max="7194" width="20.7109375" style="15" customWidth="1"/>
    <col min="7195" max="7196" width="50.7109375" style="15" customWidth="1"/>
    <col min="7197" max="7200" width="11.42578125" style="15"/>
    <col min="7201" max="7207" width="11.42578125" style="15" customWidth="1"/>
    <col min="7208" max="7345" width="11.42578125" style="15"/>
    <col min="7346" max="7346" width="14.85546875" style="15" customWidth="1"/>
    <col min="7347" max="7424" width="11.42578125" style="15"/>
    <col min="7425" max="7425" width="9.140625" style="15" customWidth="1"/>
    <col min="7426" max="7426" width="30.28515625" style="15" customWidth="1"/>
    <col min="7427" max="7427" width="13.42578125" style="15" customWidth="1"/>
    <col min="7428" max="7428" width="24.28515625" style="15" customWidth="1"/>
    <col min="7429" max="7430" width="35.7109375" style="15" customWidth="1"/>
    <col min="7431" max="7433" width="10.7109375" style="15" customWidth="1"/>
    <col min="7434" max="7434" width="31.5703125" style="15" customWidth="1"/>
    <col min="7435" max="7435" width="30.7109375" style="15" customWidth="1"/>
    <col min="7436" max="7438" width="10.7109375" style="15" customWidth="1"/>
    <col min="7439" max="7439" width="13.28515625" style="15" customWidth="1"/>
    <col min="7440" max="7441" width="37.5703125" style="15" customWidth="1"/>
    <col min="7442" max="7443" width="23.28515625" style="15" customWidth="1"/>
    <col min="7444" max="7444" width="23.5703125" style="15" customWidth="1"/>
    <col min="7445" max="7445" width="22.5703125" style="15" customWidth="1"/>
    <col min="7446" max="7448" width="50.7109375" style="15" customWidth="1"/>
    <col min="7449" max="7450" width="20.7109375" style="15" customWidth="1"/>
    <col min="7451" max="7452" width="50.7109375" style="15" customWidth="1"/>
    <col min="7453" max="7456" width="11.42578125" style="15"/>
    <col min="7457" max="7463" width="11.42578125" style="15" customWidth="1"/>
    <col min="7464" max="7601" width="11.42578125" style="15"/>
    <col min="7602" max="7602" width="14.85546875" style="15" customWidth="1"/>
    <col min="7603" max="7680" width="11.42578125" style="15"/>
    <col min="7681" max="7681" width="9.140625" style="15" customWidth="1"/>
    <col min="7682" max="7682" width="30.28515625" style="15" customWidth="1"/>
    <col min="7683" max="7683" width="13.42578125" style="15" customWidth="1"/>
    <col min="7684" max="7684" width="24.28515625" style="15" customWidth="1"/>
    <col min="7685" max="7686" width="35.7109375" style="15" customWidth="1"/>
    <col min="7687" max="7689" width="10.7109375" style="15" customWidth="1"/>
    <col min="7690" max="7690" width="31.5703125" style="15" customWidth="1"/>
    <col min="7691" max="7691" width="30.7109375" style="15" customWidth="1"/>
    <col min="7692" max="7694" width="10.7109375" style="15" customWidth="1"/>
    <col min="7695" max="7695" width="13.28515625" style="15" customWidth="1"/>
    <col min="7696" max="7697" width="37.5703125" style="15" customWidth="1"/>
    <col min="7698" max="7699" width="23.28515625" style="15" customWidth="1"/>
    <col min="7700" max="7700" width="23.5703125" style="15" customWidth="1"/>
    <col min="7701" max="7701" width="22.5703125" style="15" customWidth="1"/>
    <col min="7702" max="7704" width="50.7109375" style="15" customWidth="1"/>
    <col min="7705" max="7706" width="20.7109375" style="15" customWidth="1"/>
    <col min="7707" max="7708" width="50.7109375" style="15" customWidth="1"/>
    <col min="7709" max="7712" width="11.42578125" style="15"/>
    <col min="7713" max="7719" width="11.42578125" style="15" customWidth="1"/>
    <col min="7720" max="7857" width="11.42578125" style="15"/>
    <col min="7858" max="7858" width="14.85546875" style="15" customWidth="1"/>
    <col min="7859" max="7936" width="11.42578125" style="15"/>
    <col min="7937" max="7937" width="9.140625" style="15" customWidth="1"/>
    <col min="7938" max="7938" width="30.28515625" style="15" customWidth="1"/>
    <col min="7939" max="7939" width="13.42578125" style="15" customWidth="1"/>
    <col min="7940" max="7940" width="24.28515625" style="15" customWidth="1"/>
    <col min="7941" max="7942" width="35.7109375" style="15" customWidth="1"/>
    <col min="7943" max="7945" width="10.7109375" style="15" customWidth="1"/>
    <col min="7946" max="7946" width="31.5703125" style="15" customWidth="1"/>
    <col min="7947" max="7947" width="30.7109375" style="15" customWidth="1"/>
    <col min="7948" max="7950" width="10.7109375" style="15" customWidth="1"/>
    <col min="7951" max="7951" width="13.28515625" style="15" customWidth="1"/>
    <col min="7952" max="7953" width="37.5703125" style="15" customWidth="1"/>
    <col min="7954" max="7955" width="23.28515625" style="15" customWidth="1"/>
    <col min="7956" max="7956" width="23.5703125" style="15" customWidth="1"/>
    <col min="7957" max="7957" width="22.5703125" style="15" customWidth="1"/>
    <col min="7958" max="7960" width="50.7109375" style="15" customWidth="1"/>
    <col min="7961" max="7962" width="20.7109375" style="15" customWidth="1"/>
    <col min="7963" max="7964" width="50.7109375" style="15" customWidth="1"/>
    <col min="7965" max="7968" width="11.42578125" style="15"/>
    <col min="7969" max="7975" width="11.42578125" style="15" customWidth="1"/>
    <col min="7976" max="8113" width="11.42578125" style="15"/>
    <col min="8114" max="8114" width="14.85546875" style="15" customWidth="1"/>
    <col min="8115" max="8192" width="11.42578125" style="15"/>
    <col min="8193" max="8193" width="9.140625" style="15" customWidth="1"/>
    <col min="8194" max="8194" width="30.28515625" style="15" customWidth="1"/>
    <col min="8195" max="8195" width="13.42578125" style="15" customWidth="1"/>
    <col min="8196" max="8196" width="24.28515625" style="15" customWidth="1"/>
    <col min="8197" max="8198" width="35.7109375" style="15" customWidth="1"/>
    <col min="8199" max="8201" width="10.7109375" style="15" customWidth="1"/>
    <col min="8202" max="8202" width="31.5703125" style="15" customWidth="1"/>
    <col min="8203" max="8203" width="30.7109375" style="15" customWidth="1"/>
    <col min="8204" max="8206" width="10.7109375" style="15" customWidth="1"/>
    <col min="8207" max="8207" width="13.28515625" style="15" customWidth="1"/>
    <col min="8208" max="8209" width="37.5703125" style="15" customWidth="1"/>
    <col min="8210" max="8211" width="23.28515625" style="15" customWidth="1"/>
    <col min="8212" max="8212" width="23.5703125" style="15" customWidth="1"/>
    <col min="8213" max="8213" width="22.5703125" style="15" customWidth="1"/>
    <col min="8214" max="8216" width="50.7109375" style="15" customWidth="1"/>
    <col min="8217" max="8218" width="20.7109375" style="15" customWidth="1"/>
    <col min="8219" max="8220" width="50.7109375" style="15" customWidth="1"/>
    <col min="8221" max="8224" width="11.42578125" style="15"/>
    <col min="8225" max="8231" width="11.42578125" style="15" customWidth="1"/>
    <col min="8232" max="8369" width="11.42578125" style="15"/>
    <col min="8370" max="8370" width="14.85546875" style="15" customWidth="1"/>
    <col min="8371" max="8448" width="11.42578125" style="15"/>
    <col min="8449" max="8449" width="9.140625" style="15" customWidth="1"/>
    <col min="8450" max="8450" width="30.28515625" style="15" customWidth="1"/>
    <col min="8451" max="8451" width="13.42578125" style="15" customWidth="1"/>
    <col min="8452" max="8452" width="24.28515625" style="15" customWidth="1"/>
    <col min="8453" max="8454" width="35.7109375" style="15" customWidth="1"/>
    <col min="8455" max="8457" width="10.7109375" style="15" customWidth="1"/>
    <col min="8458" max="8458" width="31.5703125" style="15" customWidth="1"/>
    <col min="8459" max="8459" width="30.7109375" style="15" customWidth="1"/>
    <col min="8460" max="8462" width="10.7109375" style="15" customWidth="1"/>
    <col min="8463" max="8463" width="13.28515625" style="15" customWidth="1"/>
    <col min="8464" max="8465" width="37.5703125" style="15" customWidth="1"/>
    <col min="8466" max="8467" width="23.28515625" style="15" customWidth="1"/>
    <col min="8468" max="8468" width="23.5703125" style="15" customWidth="1"/>
    <col min="8469" max="8469" width="22.5703125" style="15" customWidth="1"/>
    <col min="8470" max="8472" width="50.7109375" style="15" customWidth="1"/>
    <col min="8473" max="8474" width="20.7109375" style="15" customWidth="1"/>
    <col min="8475" max="8476" width="50.7109375" style="15" customWidth="1"/>
    <col min="8477" max="8480" width="11.42578125" style="15"/>
    <col min="8481" max="8487" width="11.42578125" style="15" customWidth="1"/>
    <col min="8488" max="8625" width="11.42578125" style="15"/>
    <col min="8626" max="8626" width="14.85546875" style="15" customWidth="1"/>
    <col min="8627" max="8704" width="11.42578125" style="15"/>
    <col min="8705" max="8705" width="9.140625" style="15" customWidth="1"/>
    <col min="8706" max="8706" width="30.28515625" style="15" customWidth="1"/>
    <col min="8707" max="8707" width="13.42578125" style="15" customWidth="1"/>
    <col min="8708" max="8708" width="24.28515625" style="15" customWidth="1"/>
    <col min="8709" max="8710" width="35.7109375" style="15" customWidth="1"/>
    <col min="8711" max="8713" width="10.7109375" style="15" customWidth="1"/>
    <col min="8714" max="8714" width="31.5703125" style="15" customWidth="1"/>
    <col min="8715" max="8715" width="30.7109375" style="15" customWidth="1"/>
    <col min="8716" max="8718" width="10.7109375" style="15" customWidth="1"/>
    <col min="8719" max="8719" width="13.28515625" style="15" customWidth="1"/>
    <col min="8720" max="8721" width="37.5703125" style="15" customWidth="1"/>
    <col min="8722" max="8723" width="23.28515625" style="15" customWidth="1"/>
    <col min="8724" max="8724" width="23.5703125" style="15" customWidth="1"/>
    <col min="8725" max="8725" width="22.5703125" style="15" customWidth="1"/>
    <col min="8726" max="8728" width="50.7109375" style="15" customWidth="1"/>
    <col min="8729" max="8730" width="20.7109375" style="15" customWidth="1"/>
    <col min="8731" max="8732" width="50.7109375" style="15" customWidth="1"/>
    <col min="8733" max="8736" width="11.42578125" style="15"/>
    <col min="8737" max="8743" width="11.42578125" style="15" customWidth="1"/>
    <col min="8744" max="8881" width="11.42578125" style="15"/>
    <col min="8882" max="8882" width="14.85546875" style="15" customWidth="1"/>
    <col min="8883" max="8960" width="11.42578125" style="15"/>
    <col min="8961" max="8961" width="9.140625" style="15" customWidth="1"/>
    <col min="8962" max="8962" width="30.28515625" style="15" customWidth="1"/>
    <col min="8963" max="8963" width="13.42578125" style="15" customWidth="1"/>
    <col min="8964" max="8964" width="24.28515625" style="15" customWidth="1"/>
    <col min="8965" max="8966" width="35.7109375" style="15" customWidth="1"/>
    <col min="8967" max="8969" width="10.7109375" style="15" customWidth="1"/>
    <col min="8970" max="8970" width="31.5703125" style="15" customWidth="1"/>
    <col min="8971" max="8971" width="30.7109375" style="15" customWidth="1"/>
    <col min="8972" max="8974" width="10.7109375" style="15" customWidth="1"/>
    <col min="8975" max="8975" width="13.28515625" style="15" customWidth="1"/>
    <col min="8976" max="8977" width="37.5703125" style="15" customWidth="1"/>
    <col min="8978" max="8979" width="23.28515625" style="15" customWidth="1"/>
    <col min="8980" max="8980" width="23.5703125" style="15" customWidth="1"/>
    <col min="8981" max="8981" width="22.5703125" style="15" customWidth="1"/>
    <col min="8982" max="8984" width="50.7109375" style="15" customWidth="1"/>
    <col min="8985" max="8986" width="20.7109375" style="15" customWidth="1"/>
    <col min="8987" max="8988" width="50.7109375" style="15" customWidth="1"/>
    <col min="8989" max="8992" width="11.42578125" style="15"/>
    <col min="8993" max="8999" width="11.42578125" style="15" customWidth="1"/>
    <col min="9000" max="9137" width="11.42578125" style="15"/>
    <col min="9138" max="9138" width="14.85546875" style="15" customWidth="1"/>
    <col min="9139" max="9216" width="11.42578125" style="15"/>
    <col min="9217" max="9217" width="9.140625" style="15" customWidth="1"/>
    <col min="9218" max="9218" width="30.28515625" style="15" customWidth="1"/>
    <col min="9219" max="9219" width="13.42578125" style="15" customWidth="1"/>
    <col min="9220" max="9220" width="24.28515625" style="15" customWidth="1"/>
    <col min="9221" max="9222" width="35.7109375" style="15" customWidth="1"/>
    <col min="9223" max="9225" width="10.7109375" style="15" customWidth="1"/>
    <col min="9226" max="9226" width="31.5703125" style="15" customWidth="1"/>
    <col min="9227" max="9227" width="30.7109375" style="15" customWidth="1"/>
    <col min="9228" max="9230" width="10.7109375" style="15" customWidth="1"/>
    <col min="9231" max="9231" width="13.28515625" style="15" customWidth="1"/>
    <col min="9232" max="9233" width="37.5703125" style="15" customWidth="1"/>
    <col min="9234" max="9235" width="23.28515625" style="15" customWidth="1"/>
    <col min="9236" max="9236" width="23.5703125" style="15" customWidth="1"/>
    <col min="9237" max="9237" width="22.5703125" style="15" customWidth="1"/>
    <col min="9238" max="9240" width="50.7109375" style="15" customWidth="1"/>
    <col min="9241" max="9242" width="20.7109375" style="15" customWidth="1"/>
    <col min="9243" max="9244" width="50.7109375" style="15" customWidth="1"/>
    <col min="9245" max="9248" width="11.42578125" style="15"/>
    <col min="9249" max="9255" width="11.42578125" style="15" customWidth="1"/>
    <col min="9256" max="9393" width="11.42578125" style="15"/>
    <col min="9394" max="9394" width="14.85546875" style="15" customWidth="1"/>
    <col min="9395" max="9472" width="11.42578125" style="15"/>
    <col min="9473" max="9473" width="9.140625" style="15" customWidth="1"/>
    <col min="9474" max="9474" width="30.28515625" style="15" customWidth="1"/>
    <col min="9475" max="9475" width="13.42578125" style="15" customWidth="1"/>
    <col min="9476" max="9476" width="24.28515625" style="15" customWidth="1"/>
    <col min="9477" max="9478" width="35.7109375" style="15" customWidth="1"/>
    <col min="9479" max="9481" width="10.7109375" style="15" customWidth="1"/>
    <col min="9482" max="9482" width="31.5703125" style="15" customWidth="1"/>
    <col min="9483" max="9483" width="30.7109375" style="15" customWidth="1"/>
    <col min="9484" max="9486" width="10.7109375" style="15" customWidth="1"/>
    <col min="9487" max="9487" width="13.28515625" style="15" customWidth="1"/>
    <col min="9488" max="9489" width="37.5703125" style="15" customWidth="1"/>
    <col min="9490" max="9491" width="23.28515625" style="15" customWidth="1"/>
    <col min="9492" max="9492" width="23.5703125" style="15" customWidth="1"/>
    <col min="9493" max="9493" width="22.5703125" style="15" customWidth="1"/>
    <col min="9494" max="9496" width="50.7109375" style="15" customWidth="1"/>
    <col min="9497" max="9498" width="20.7109375" style="15" customWidth="1"/>
    <col min="9499" max="9500" width="50.7109375" style="15" customWidth="1"/>
    <col min="9501" max="9504" width="11.42578125" style="15"/>
    <col min="9505" max="9511" width="11.42578125" style="15" customWidth="1"/>
    <col min="9512" max="9649" width="11.42578125" style="15"/>
    <col min="9650" max="9650" width="14.85546875" style="15" customWidth="1"/>
    <col min="9651" max="9728" width="11.42578125" style="15"/>
    <col min="9729" max="9729" width="9.140625" style="15" customWidth="1"/>
    <col min="9730" max="9730" width="30.28515625" style="15" customWidth="1"/>
    <col min="9731" max="9731" width="13.42578125" style="15" customWidth="1"/>
    <col min="9732" max="9732" width="24.28515625" style="15" customWidth="1"/>
    <col min="9733" max="9734" width="35.7109375" style="15" customWidth="1"/>
    <col min="9735" max="9737" width="10.7109375" style="15" customWidth="1"/>
    <col min="9738" max="9738" width="31.5703125" style="15" customWidth="1"/>
    <col min="9739" max="9739" width="30.7109375" style="15" customWidth="1"/>
    <col min="9740" max="9742" width="10.7109375" style="15" customWidth="1"/>
    <col min="9743" max="9743" width="13.28515625" style="15" customWidth="1"/>
    <col min="9744" max="9745" width="37.5703125" style="15" customWidth="1"/>
    <col min="9746" max="9747" width="23.28515625" style="15" customWidth="1"/>
    <col min="9748" max="9748" width="23.5703125" style="15" customWidth="1"/>
    <col min="9749" max="9749" width="22.5703125" style="15" customWidth="1"/>
    <col min="9750" max="9752" width="50.7109375" style="15" customWidth="1"/>
    <col min="9753" max="9754" width="20.7109375" style="15" customWidth="1"/>
    <col min="9755" max="9756" width="50.7109375" style="15" customWidth="1"/>
    <col min="9757" max="9760" width="11.42578125" style="15"/>
    <col min="9761" max="9767" width="11.42578125" style="15" customWidth="1"/>
    <col min="9768" max="9905" width="11.42578125" style="15"/>
    <col min="9906" max="9906" width="14.85546875" style="15" customWidth="1"/>
    <col min="9907" max="9984" width="11.42578125" style="15"/>
    <col min="9985" max="9985" width="9.140625" style="15" customWidth="1"/>
    <col min="9986" max="9986" width="30.28515625" style="15" customWidth="1"/>
    <col min="9987" max="9987" width="13.42578125" style="15" customWidth="1"/>
    <col min="9988" max="9988" width="24.28515625" style="15" customWidth="1"/>
    <col min="9989" max="9990" width="35.7109375" style="15" customWidth="1"/>
    <col min="9991" max="9993" width="10.7109375" style="15" customWidth="1"/>
    <col min="9994" max="9994" width="31.5703125" style="15" customWidth="1"/>
    <col min="9995" max="9995" width="30.7109375" style="15" customWidth="1"/>
    <col min="9996" max="9998" width="10.7109375" style="15" customWidth="1"/>
    <col min="9999" max="9999" width="13.28515625" style="15" customWidth="1"/>
    <col min="10000" max="10001" width="37.5703125" style="15" customWidth="1"/>
    <col min="10002" max="10003" width="23.28515625" style="15" customWidth="1"/>
    <col min="10004" max="10004" width="23.5703125" style="15" customWidth="1"/>
    <col min="10005" max="10005" width="22.5703125" style="15" customWidth="1"/>
    <col min="10006" max="10008" width="50.7109375" style="15" customWidth="1"/>
    <col min="10009" max="10010" width="20.7109375" style="15" customWidth="1"/>
    <col min="10011" max="10012" width="50.7109375" style="15" customWidth="1"/>
    <col min="10013" max="10016" width="11.42578125" style="15"/>
    <col min="10017" max="10023" width="11.42578125" style="15" customWidth="1"/>
    <col min="10024" max="10161" width="11.42578125" style="15"/>
    <col min="10162" max="10162" width="14.85546875" style="15" customWidth="1"/>
    <col min="10163" max="10240" width="11.42578125" style="15"/>
    <col min="10241" max="10241" width="9.140625" style="15" customWidth="1"/>
    <col min="10242" max="10242" width="30.28515625" style="15" customWidth="1"/>
    <col min="10243" max="10243" width="13.42578125" style="15" customWidth="1"/>
    <col min="10244" max="10244" width="24.28515625" style="15" customWidth="1"/>
    <col min="10245" max="10246" width="35.7109375" style="15" customWidth="1"/>
    <col min="10247" max="10249" width="10.7109375" style="15" customWidth="1"/>
    <col min="10250" max="10250" width="31.5703125" style="15" customWidth="1"/>
    <col min="10251" max="10251" width="30.7109375" style="15" customWidth="1"/>
    <col min="10252" max="10254" width="10.7109375" style="15" customWidth="1"/>
    <col min="10255" max="10255" width="13.28515625" style="15" customWidth="1"/>
    <col min="10256" max="10257" width="37.5703125" style="15" customWidth="1"/>
    <col min="10258" max="10259" width="23.28515625" style="15" customWidth="1"/>
    <col min="10260" max="10260" width="23.5703125" style="15" customWidth="1"/>
    <col min="10261" max="10261" width="22.5703125" style="15" customWidth="1"/>
    <col min="10262" max="10264" width="50.7109375" style="15" customWidth="1"/>
    <col min="10265" max="10266" width="20.7109375" style="15" customWidth="1"/>
    <col min="10267" max="10268" width="50.7109375" style="15" customWidth="1"/>
    <col min="10269" max="10272" width="11.42578125" style="15"/>
    <col min="10273" max="10279" width="11.42578125" style="15" customWidth="1"/>
    <col min="10280" max="10417" width="11.42578125" style="15"/>
    <col min="10418" max="10418" width="14.85546875" style="15" customWidth="1"/>
    <col min="10419" max="10496" width="11.42578125" style="15"/>
    <col min="10497" max="10497" width="9.140625" style="15" customWidth="1"/>
    <col min="10498" max="10498" width="30.28515625" style="15" customWidth="1"/>
    <col min="10499" max="10499" width="13.42578125" style="15" customWidth="1"/>
    <col min="10500" max="10500" width="24.28515625" style="15" customWidth="1"/>
    <col min="10501" max="10502" width="35.7109375" style="15" customWidth="1"/>
    <col min="10503" max="10505" width="10.7109375" style="15" customWidth="1"/>
    <col min="10506" max="10506" width="31.5703125" style="15" customWidth="1"/>
    <col min="10507" max="10507" width="30.7109375" style="15" customWidth="1"/>
    <col min="10508" max="10510" width="10.7109375" style="15" customWidth="1"/>
    <col min="10511" max="10511" width="13.28515625" style="15" customWidth="1"/>
    <col min="10512" max="10513" width="37.5703125" style="15" customWidth="1"/>
    <col min="10514" max="10515" width="23.28515625" style="15" customWidth="1"/>
    <col min="10516" max="10516" width="23.5703125" style="15" customWidth="1"/>
    <col min="10517" max="10517" width="22.5703125" style="15" customWidth="1"/>
    <col min="10518" max="10520" width="50.7109375" style="15" customWidth="1"/>
    <col min="10521" max="10522" width="20.7109375" style="15" customWidth="1"/>
    <col min="10523" max="10524" width="50.7109375" style="15" customWidth="1"/>
    <col min="10525" max="10528" width="11.42578125" style="15"/>
    <col min="10529" max="10535" width="11.42578125" style="15" customWidth="1"/>
    <col min="10536" max="10673" width="11.42578125" style="15"/>
    <col min="10674" max="10674" width="14.85546875" style="15" customWidth="1"/>
    <col min="10675" max="10752" width="11.42578125" style="15"/>
    <col min="10753" max="10753" width="9.140625" style="15" customWidth="1"/>
    <col min="10754" max="10754" width="30.28515625" style="15" customWidth="1"/>
    <col min="10755" max="10755" width="13.42578125" style="15" customWidth="1"/>
    <col min="10756" max="10756" width="24.28515625" style="15" customWidth="1"/>
    <col min="10757" max="10758" width="35.7109375" style="15" customWidth="1"/>
    <col min="10759" max="10761" width="10.7109375" style="15" customWidth="1"/>
    <col min="10762" max="10762" width="31.5703125" style="15" customWidth="1"/>
    <col min="10763" max="10763" width="30.7109375" style="15" customWidth="1"/>
    <col min="10764" max="10766" width="10.7109375" style="15" customWidth="1"/>
    <col min="10767" max="10767" width="13.28515625" style="15" customWidth="1"/>
    <col min="10768" max="10769" width="37.5703125" style="15" customWidth="1"/>
    <col min="10770" max="10771" width="23.28515625" style="15" customWidth="1"/>
    <col min="10772" max="10772" width="23.5703125" style="15" customWidth="1"/>
    <col min="10773" max="10773" width="22.5703125" style="15" customWidth="1"/>
    <col min="10774" max="10776" width="50.7109375" style="15" customWidth="1"/>
    <col min="10777" max="10778" width="20.7109375" style="15" customWidth="1"/>
    <col min="10779" max="10780" width="50.7109375" style="15" customWidth="1"/>
    <col min="10781" max="10784" width="11.42578125" style="15"/>
    <col min="10785" max="10791" width="11.42578125" style="15" customWidth="1"/>
    <col min="10792" max="10929" width="11.42578125" style="15"/>
    <col min="10930" max="10930" width="14.85546875" style="15" customWidth="1"/>
    <col min="10931" max="11008" width="11.42578125" style="15"/>
    <col min="11009" max="11009" width="9.140625" style="15" customWidth="1"/>
    <col min="11010" max="11010" width="30.28515625" style="15" customWidth="1"/>
    <col min="11011" max="11011" width="13.42578125" style="15" customWidth="1"/>
    <col min="11012" max="11012" width="24.28515625" style="15" customWidth="1"/>
    <col min="11013" max="11014" width="35.7109375" style="15" customWidth="1"/>
    <col min="11015" max="11017" width="10.7109375" style="15" customWidth="1"/>
    <col min="11018" max="11018" width="31.5703125" style="15" customWidth="1"/>
    <col min="11019" max="11019" width="30.7109375" style="15" customWidth="1"/>
    <col min="11020" max="11022" width="10.7109375" style="15" customWidth="1"/>
    <col min="11023" max="11023" width="13.28515625" style="15" customWidth="1"/>
    <col min="11024" max="11025" width="37.5703125" style="15" customWidth="1"/>
    <col min="11026" max="11027" width="23.28515625" style="15" customWidth="1"/>
    <col min="11028" max="11028" width="23.5703125" style="15" customWidth="1"/>
    <col min="11029" max="11029" width="22.5703125" style="15" customWidth="1"/>
    <col min="11030" max="11032" width="50.7109375" style="15" customWidth="1"/>
    <col min="11033" max="11034" width="20.7109375" style="15" customWidth="1"/>
    <col min="11035" max="11036" width="50.7109375" style="15" customWidth="1"/>
    <col min="11037" max="11040" width="11.42578125" style="15"/>
    <col min="11041" max="11047" width="11.42578125" style="15" customWidth="1"/>
    <col min="11048" max="11185" width="11.42578125" style="15"/>
    <col min="11186" max="11186" width="14.85546875" style="15" customWidth="1"/>
    <col min="11187" max="11264" width="11.42578125" style="15"/>
    <col min="11265" max="11265" width="9.140625" style="15" customWidth="1"/>
    <col min="11266" max="11266" width="30.28515625" style="15" customWidth="1"/>
    <col min="11267" max="11267" width="13.42578125" style="15" customWidth="1"/>
    <col min="11268" max="11268" width="24.28515625" style="15" customWidth="1"/>
    <col min="11269" max="11270" width="35.7109375" style="15" customWidth="1"/>
    <col min="11271" max="11273" width="10.7109375" style="15" customWidth="1"/>
    <col min="11274" max="11274" width="31.5703125" style="15" customWidth="1"/>
    <col min="11275" max="11275" width="30.7109375" style="15" customWidth="1"/>
    <col min="11276" max="11278" width="10.7109375" style="15" customWidth="1"/>
    <col min="11279" max="11279" width="13.28515625" style="15" customWidth="1"/>
    <col min="11280" max="11281" width="37.5703125" style="15" customWidth="1"/>
    <col min="11282" max="11283" width="23.28515625" style="15" customWidth="1"/>
    <col min="11284" max="11284" width="23.5703125" style="15" customWidth="1"/>
    <col min="11285" max="11285" width="22.5703125" style="15" customWidth="1"/>
    <col min="11286" max="11288" width="50.7109375" style="15" customWidth="1"/>
    <col min="11289" max="11290" width="20.7109375" style="15" customWidth="1"/>
    <col min="11291" max="11292" width="50.7109375" style="15" customWidth="1"/>
    <col min="11293" max="11296" width="11.42578125" style="15"/>
    <col min="11297" max="11303" width="11.42578125" style="15" customWidth="1"/>
    <col min="11304" max="11441" width="11.42578125" style="15"/>
    <col min="11442" max="11442" width="14.85546875" style="15" customWidth="1"/>
    <col min="11443" max="11520" width="11.42578125" style="15"/>
    <col min="11521" max="11521" width="9.140625" style="15" customWidth="1"/>
    <col min="11522" max="11522" width="30.28515625" style="15" customWidth="1"/>
    <col min="11523" max="11523" width="13.42578125" style="15" customWidth="1"/>
    <col min="11524" max="11524" width="24.28515625" style="15" customWidth="1"/>
    <col min="11525" max="11526" width="35.7109375" style="15" customWidth="1"/>
    <col min="11527" max="11529" width="10.7109375" style="15" customWidth="1"/>
    <col min="11530" max="11530" width="31.5703125" style="15" customWidth="1"/>
    <col min="11531" max="11531" width="30.7109375" style="15" customWidth="1"/>
    <col min="11532" max="11534" width="10.7109375" style="15" customWidth="1"/>
    <col min="11535" max="11535" width="13.28515625" style="15" customWidth="1"/>
    <col min="11536" max="11537" width="37.5703125" style="15" customWidth="1"/>
    <col min="11538" max="11539" width="23.28515625" style="15" customWidth="1"/>
    <col min="11540" max="11540" width="23.5703125" style="15" customWidth="1"/>
    <col min="11541" max="11541" width="22.5703125" style="15" customWidth="1"/>
    <col min="11542" max="11544" width="50.7109375" style="15" customWidth="1"/>
    <col min="11545" max="11546" width="20.7109375" style="15" customWidth="1"/>
    <col min="11547" max="11548" width="50.7109375" style="15" customWidth="1"/>
    <col min="11549" max="11552" width="11.42578125" style="15"/>
    <col min="11553" max="11559" width="11.42578125" style="15" customWidth="1"/>
    <col min="11560" max="11697" width="11.42578125" style="15"/>
    <col min="11698" max="11698" width="14.85546875" style="15" customWidth="1"/>
    <col min="11699" max="11776" width="11.42578125" style="15"/>
    <col min="11777" max="11777" width="9.140625" style="15" customWidth="1"/>
    <col min="11778" max="11778" width="30.28515625" style="15" customWidth="1"/>
    <col min="11779" max="11779" width="13.42578125" style="15" customWidth="1"/>
    <col min="11780" max="11780" width="24.28515625" style="15" customWidth="1"/>
    <col min="11781" max="11782" width="35.7109375" style="15" customWidth="1"/>
    <col min="11783" max="11785" width="10.7109375" style="15" customWidth="1"/>
    <col min="11786" max="11786" width="31.5703125" style="15" customWidth="1"/>
    <col min="11787" max="11787" width="30.7109375" style="15" customWidth="1"/>
    <col min="11788" max="11790" width="10.7109375" style="15" customWidth="1"/>
    <col min="11791" max="11791" width="13.28515625" style="15" customWidth="1"/>
    <col min="11792" max="11793" width="37.5703125" style="15" customWidth="1"/>
    <col min="11794" max="11795" width="23.28515625" style="15" customWidth="1"/>
    <col min="11796" max="11796" width="23.5703125" style="15" customWidth="1"/>
    <col min="11797" max="11797" width="22.5703125" style="15" customWidth="1"/>
    <col min="11798" max="11800" width="50.7109375" style="15" customWidth="1"/>
    <col min="11801" max="11802" width="20.7109375" style="15" customWidth="1"/>
    <col min="11803" max="11804" width="50.7109375" style="15" customWidth="1"/>
    <col min="11805" max="11808" width="11.42578125" style="15"/>
    <col min="11809" max="11815" width="11.42578125" style="15" customWidth="1"/>
    <col min="11816" max="11953" width="11.42578125" style="15"/>
    <col min="11954" max="11954" width="14.85546875" style="15" customWidth="1"/>
    <col min="11955" max="12032" width="11.42578125" style="15"/>
    <col min="12033" max="12033" width="9.140625" style="15" customWidth="1"/>
    <col min="12034" max="12034" width="30.28515625" style="15" customWidth="1"/>
    <col min="12035" max="12035" width="13.42578125" style="15" customWidth="1"/>
    <col min="12036" max="12036" width="24.28515625" style="15" customWidth="1"/>
    <col min="12037" max="12038" width="35.7109375" style="15" customWidth="1"/>
    <col min="12039" max="12041" width="10.7109375" style="15" customWidth="1"/>
    <col min="12042" max="12042" width="31.5703125" style="15" customWidth="1"/>
    <col min="12043" max="12043" width="30.7109375" style="15" customWidth="1"/>
    <col min="12044" max="12046" width="10.7109375" style="15" customWidth="1"/>
    <col min="12047" max="12047" width="13.28515625" style="15" customWidth="1"/>
    <col min="12048" max="12049" width="37.5703125" style="15" customWidth="1"/>
    <col min="12050" max="12051" width="23.28515625" style="15" customWidth="1"/>
    <col min="12052" max="12052" width="23.5703125" style="15" customWidth="1"/>
    <col min="12053" max="12053" width="22.5703125" style="15" customWidth="1"/>
    <col min="12054" max="12056" width="50.7109375" style="15" customWidth="1"/>
    <col min="12057" max="12058" width="20.7109375" style="15" customWidth="1"/>
    <col min="12059" max="12060" width="50.7109375" style="15" customWidth="1"/>
    <col min="12061" max="12064" width="11.42578125" style="15"/>
    <col min="12065" max="12071" width="11.42578125" style="15" customWidth="1"/>
    <col min="12072" max="12209" width="11.42578125" style="15"/>
    <col min="12210" max="12210" width="14.85546875" style="15" customWidth="1"/>
    <col min="12211" max="12288" width="11.42578125" style="15"/>
    <col min="12289" max="12289" width="9.140625" style="15" customWidth="1"/>
    <col min="12290" max="12290" width="30.28515625" style="15" customWidth="1"/>
    <col min="12291" max="12291" width="13.42578125" style="15" customWidth="1"/>
    <col min="12292" max="12292" width="24.28515625" style="15" customWidth="1"/>
    <col min="12293" max="12294" width="35.7109375" style="15" customWidth="1"/>
    <col min="12295" max="12297" width="10.7109375" style="15" customWidth="1"/>
    <col min="12298" max="12298" width="31.5703125" style="15" customWidth="1"/>
    <col min="12299" max="12299" width="30.7109375" style="15" customWidth="1"/>
    <col min="12300" max="12302" width="10.7109375" style="15" customWidth="1"/>
    <col min="12303" max="12303" width="13.28515625" style="15" customWidth="1"/>
    <col min="12304" max="12305" width="37.5703125" style="15" customWidth="1"/>
    <col min="12306" max="12307" width="23.28515625" style="15" customWidth="1"/>
    <col min="12308" max="12308" width="23.5703125" style="15" customWidth="1"/>
    <col min="12309" max="12309" width="22.5703125" style="15" customWidth="1"/>
    <col min="12310" max="12312" width="50.7109375" style="15" customWidth="1"/>
    <col min="12313" max="12314" width="20.7109375" style="15" customWidth="1"/>
    <col min="12315" max="12316" width="50.7109375" style="15" customWidth="1"/>
    <col min="12317" max="12320" width="11.42578125" style="15"/>
    <col min="12321" max="12327" width="11.42578125" style="15" customWidth="1"/>
    <col min="12328" max="12465" width="11.42578125" style="15"/>
    <col min="12466" max="12466" width="14.85546875" style="15" customWidth="1"/>
    <col min="12467" max="12544" width="11.42578125" style="15"/>
    <col min="12545" max="12545" width="9.140625" style="15" customWidth="1"/>
    <col min="12546" max="12546" width="30.28515625" style="15" customWidth="1"/>
    <col min="12547" max="12547" width="13.42578125" style="15" customWidth="1"/>
    <col min="12548" max="12548" width="24.28515625" style="15" customWidth="1"/>
    <col min="12549" max="12550" width="35.7109375" style="15" customWidth="1"/>
    <col min="12551" max="12553" width="10.7109375" style="15" customWidth="1"/>
    <col min="12554" max="12554" width="31.5703125" style="15" customWidth="1"/>
    <col min="12555" max="12555" width="30.7109375" style="15" customWidth="1"/>
    <col min="12556" max="12558" width="10.7109375" style="15" customWidth="1"/>
    <col min="12559" max="12559" width="13.28515625" style="15" customWidth="1"/>
    <col min="12560" max="12561" width="37.5703125" style="15" customWidth="1"/>
    <col min="12562" max="12563" width="23.28515625" style="15" customWidth="1"/>
    <col min="12564" max="12564" width="23.5703125" style="15" customWidth="1"/>
    <col min="12565" max="12565" width="22.5703125" style="15" customWidth="1"/>
    <col min="12566" max="12568" width="50.7109375" style="15" customWidth="1"/>
    <col min="12569" max="12570" width="20.7109375" style="15" customWidth="1"/>
    <col min="12571" max="12572" width="50.7109375" style="15" customWidth="1"/>
    <col min="12573" max="12576" width="11.42578125" style="15"/>
    <col min="12577" max="12583" width="11.42578125" style="15" customWidth="1"/>
    <col min="12584" max="12721" width="11.42578125" style="15"/>
    <col min="12722" max="12722" width="14.85546875" style="15" customWidth="1"/>
    <col min="12723" max="12800" width="11.42578125" style="15"/>
    <col min="12801" max="12801" width="9.140625" style="15" customWidth="1"/>
    <col min="12802" max="12802" width="30.28515625" style="15" customWidth="1"/>
    <col min="12803" max="12803" width="13.42578125" style="15" customWidth="1"/>
    <col min="12804" max="12804" width="24.28515625" style="15" customWidth="1"/>
    <col min="12805" max="12806" width="35.7109375" style="15" customWidth="1"/>
    <col min="12807" max="12809" width="10.7109375" style="15" customWidth="1"/>
    <col min="12810" max="12810" width="31.5703125" style="15" customWidth="1"/>
    <col min="12811" max="12811" width="30.7109375" style="15" customWidth="1"/>
    <col min="12812" max="12814" width="10.7109375" style="15" customWidth="1"/>
    <col min="12815" max="12815" width="13.28515625" style="15" customWidth="1"/>
    <col min="12816" max="12817" width="37.5703125" style="15" customWidth="1"/>
    <col min="12818" max="12819" width="23.28515625" style="15" customWidth="1"/>
    <col min="12820" max="12820" width="23.5703125" style="15" customWidth="1"/>
    <col min="12821" max="12821" width="22.5703125" style="15" customWidth="1"/>
    <col min="12822" max="12824" width="50.7109375" style="15" customWidth="1"/>
    <col min="12825" max="12826" width="20.7109375" style="15" customWidth="1"/>
    <col min="12827" max="12828" width="50.7109375" style="15" customWidth="1"/>
    <col min="12829" max="12832" width="11.42578125" style="15"/>
    <col min="12833" max="12839" width="11.42578125" style="15" customWidth="1"/>
    <col min="12840" max="12977" width="11.42578125" style="15"/>
    <col min="12978" max="12978" width="14.85546875" style="15" customWidth="1"/>
    <col min="12979" max="13056" width="11.42578125" style="15"/>
    <col min="13057" max="13057" width="9.140625" style="15" customWidth="1"/>
    <col min="13058" max="13058" width="30.28515625" style="15" customWidth="1"/>
    <col min="13059" max="13059" width="13.42578125" style="15" customWidth="1"/>
    <col min="13060" max="13060" width="24.28515625" style="15" customWidth="1"/>
    <col min="13061" max="13062" width="35.7109375" style="15" customWidth="1"/>
    <col min="13063" max="13065" width="10.7109375" style="15" customWidth="1"/>
    <col min="13066" max="13066" width="31.5703125" style="15" customWidth="1"/>
    <col min="13067" max="13067" width="30.7109375" style="15" customWidth="1"/>
    <col min="13068" max="13070" width="10.7109375" style="15" customWidth="1"/>
    <col min="13071" max="13071" width="13.28515625" style="15" customWidth="1"/>
    <col min="13072" max="13073" width="37.5703125" style="15" customWidth="1"/>
    <col min="13074" max="13075" width="23.28515625" style="15" customWidth="1"/>
    <col min="13076" max="13076" width="23.5703125" style="15" customWidth="1"/>
    <col min="13077" max="13077" width="22.5703125" style="15" customWidth="1"/>
    <col min="13078" max="13080" width="50.7109375" style="15" customWidth="1"/>
    <col min="13081" max="13082" width="20.7109375" style="15" customWidth="1"/>
    <col min="13083" max="13084" width="50.7109375" style="15" customWidth="1"/>
    <col min="13085" max="13088" width="11.42578125" style="15"/>
    <col min="13089" max="13095" width="11.42578125" style="15" customWidth="1"/>
    <col min="13096" max="13233" width="11.42578125" style="15"/>
    <col min="13234" max="13234" width="14.85546875" style="15" customWidth="1"/>
    <col min="13235" max="13312" width="11.42578125" style="15"/>
    <col min="13313" max="13313" width="9.140625" style="15" customWidth="1"/>
    <col min="13314" max="13314" width="30.28515625" style="15" customWidth="1"/>
    <col min="13315" max="13315" width="13.42578125" style="15" customWidth="1"/>
    <col min="13316" max="13316" width="24.28515625" style="15" customWidth="1"/>
    <col min="13317" max="13318" width="35.7109375" style="15" customWidth="1"/>
    <col min="13319" max="13321" width="10.7109375" style="15" customWidth="1"/>
    <col min="13322" max="13322" width="31.5703125" style="15" customWidth="1"/>
    <col min="13323" max="13323" width="30.7109375" style="15" customWidth="1"/>
    <col min="13324" max="13326" width="10.7109375" style="15" customWidth="1"/>
    <col min="13327" max="13327" width="13.28515625" style="15" customWidth="1"/>
    <col min="13328" max="13329" width="37.5703125" style="15" customWidth="1"/>
    <col min="13330" max="13331" width="23.28515625" style="15" customWidth="1"/>
    <col min="13332" max="13332" width="23.5703125" style="15" customWidth="1"/>
    <col min="13333" max="13333" width="22.5703125" style="15" customWidth="1"/>
    <col min="13334" max="13336" width="50.7109375" style="15" customWidth="1"/>
    <col min="13337" max="13338" width="20.7109375" style="15" customWidth="1"/>
    <col min="13339" max="13340" width="50.7109375" style="15" customWidth="1"/>
    <col min="13341" max="13344" width="11.42578125" style="15"/>
    <col min="13345" max="13351" width="11.42578125" style="15" customWidth="1"/>
    <col min="13352" max="13489" width="11.42578125" style="15"/>
    <col min="13490" max="13490" width="14.85546875" style="15" customWidth="1"/>
    <col min="13491" max="13568" width="11.42578125" style="15"/>
    <col min="13569" max="13569" width="9.140625" style="15" customWidth="1"/>
    <col min="13570" max="13570" width="30.28515625" style="15" customWidth="1"/>
    <col min="13571" max="13571" width="13.42578125" style="15" customWidth="1"/>
    <col min="13572" max="13572" width="24.28515625" style="15" customWidth="1"/>
    <col min="13573" max="13574" width="35.7109375" style="15" customWidth="1"/>
    <col min="13575" max="13577" width="10.7109375" style="15" customWidth="1"/>
    <col min="13578" max="13578" width="31.5703125" style="15" customWidth="1"/>
    <col min="13579" max="13579" width="30.7109375" style="15" customWidth="1"/>
    <col min="13580" max="13582" width="10.7109375" style="15" customWidth="1"/>
    <col min="13583" max="13583" width="13.28515625" style="15" customWidth="1"/>
    <col min="13584" max="13585" width="37.5703125" style="15" customWidth="1"/>
    <col min="13586" max="13587" width="23.28515625" style="15" customWidth="1"/>
    <col min="13588" max="13588" width="23.5703125" style="15" customWidth="1"/>
    <col min="13589" max="13589" width="22.5703125" style="15" customWidth="1"/>
    <col min="13590" max="13592" width="50.7109375" style="15" customWidth="1"/>
    <col min="13593" max="13594" width="20.7109375" style="15" customWidth="1"/>
    <col min="13595" max="13596" width="50.7109375" style="15" customWidth="1"/>
    <col min="13597" max="13600" width="11.42578125" style="15"/>
    <col min="13601" max="13607" width="11.42578125" style="15" customWidth="1"/>
    <col min="13608" max="13745" width="11.42578125" style="15"/>
    <col min="13746" max="13746" width="14.85546875" style="15" customWidth="1"/>
    <col min="13747" max="13824" width="11.42578125" style="15"/>
    <col min="13825" max="13825" width="9.140625" style="15" customWidth="1"/>
    <col min="13826" max="13826" width="30.28515625" style="15" customWidth="1"/>
    <col min="13827" max="13827" width="13.42578125" style="15" customWidth="1"/>
    <col min="13828" max="13828" width="24.28515625" style="15" customWidth="1"/>
    <col min="13829" max="13830" width="35.7109375" style="15" customWidth="1"/>
    <col min="13831" max="13833" width="10.7109375" style="15" customWidth="1"/>
    <col min="13834" max="13834" width="31.5703125" style="15" customWidth="1"/>
    <col min="13835" max="13835" width="30.7109375" style="15" customWidth="1"/>
    <col min="13836" max="13838" width="10.7109375" style="15" customWidth="1"/>
    <col min="13839" max="13839" width="13.28515625" style="15" customWidth="1"/>
    <col min="13840" max="13841" width="37.5703125" style="15" customWidth="1"/>
    <col min="13842" max="13843" width="23.28515625" style="15" customWidth="1"/>
    <col min="13844" max="13844" width="23.5703125" style="15" customWidth="1"/>
    <col min="13845" max="13845" width="22.5703125" style="15" customWidth="1"/>
    <col min="13846" max="13848" width="50.7109375" style="15" customWidth="1"/>
    <col min="13849" max="13850" width="20.7109375" style="15" customWidth="1"/>
    <col min="13851" max="13852" width="50.7109375" style="15" customWidth="1"/>
    <col min="13853" max="13856" width="11.42578125" style="15"/>
    <col min="13857" max="13863" width="11.42578125" style="15" customWidth="1"/>
    <col min="13864" max="14001" width="11.42578125" style="15"/>
    <col min="14002" max="14002" width="14.85546875" style="15" customWidth="1"/>
    <col min="14003" max="14080" width="11.42578125" style="15"/>
    <col min="14081" max="14081" width="9.140625" style="15" customWidth="1"/>
    <col min="14082" max="14082" width="30.28515625" style="15" customWidth="1"/>
    <col min="14083" max="14083" width="13.42578125" style="15" customWidth="1"/>
    <col min="14084" max="14084" width="24.28515625" style="15" customWidth="1"/>
    <col min="14085" max="14086" width="35.7109375" style="15" customWidth="1"/>
    <col min="14087" max="14089" width="10.7109375" style="15" customWidth="1"/>
    <col min="14090" max="14090" width="31.5703125" style="15" customWidth="1"/>
    <col min="14091" max="14091" width="30.7109375" style="15" customWidth="1"/>
    <col min="14092" max="14094" width="10.7109375" style="15" customWidth="1"/>
    <col min="14095" max="14095" width="13.28515625" style="15" customWidth="1"/>
    <col min="14096" max="14097" width="37.5703125" style="15" customWidth="1"/>
    <col min="14098" max="14099" width="23.28515625" style="15" customWidth="1"/>
    <col min="14100" max="14100" width="23.5703125" style="15" customWidth="1"/>
    <col min="14101" max="14101" width="22.5703125" style="15" customWidth="1"/>
    <col min="14102" max="14104" width="50.7109375" style="15" customWidth="1"/>
    <col min="14105" max="14106" width="20.7109375" style="15" customWidth="1"/>
    <col min="14107" max="14108" width="50.7109375" style="15" customWidth="1"/>
    <col min="14109" max="14112" width="11.42578125" style="15"/>
    <col min="14113" max="14119" width="11.42578125" style="15" customWidth="1"/>
    <col min="14120" max="14257" width="11.42578125" style="15"/>
    <col min="14258" max="14258" width="14.85546875" style="15" customWidth="1"/>
    <col min="14259" max="14336" width="11.42578125" style="15"/>
    <col min="14337" max="14337" width="9.140625" style="15" customWidth="1"/>
    <col min="14338" max="14338" width="30.28515625" style="15" customWidth="1"/>
    <col min="14339" max="14339" width="13.42578125" style="15" customWidth="1"/>
    <col min="14340" max="14340" width="24.28515625" style="15" customWidth="1"/>
    <col min="14341" max="14342" width="35.7109375" style="15" customWidth="1"/>
    <col min="14343" max="14345" width="10.7109375" style="15" customWidth="1"/>
    <col min="14346" max="14346" width="31.5703125" style="15" customWidth="1"/>
    <col min="14347" max="14347" width="30.7109375" style="15" customWidth="1"/>
    <col min="14348" max="14350" width="10.7109375" style="15" customWidth="1"/>
    <col min="14351" max="14351" width="13.28515625" style="15" customWidth="1"/>
    <col min="14352" max="14353" width="37.5703125" style="15" customWidth="1"/>
    <col min="14354" max="14355" width="23.28515625" style="15" customWidth="1"/>
    <col min="14356" max="14356" width="23.5703125" style="15" customWidth="1"/>
    <col min="14357" max="14357" width="22.5703125" style="15" customWidth="1"/>
    <col min="14358" max="14360" width="50.7109375" style="15" customWidth="1"/>
    <col min="14361" max="14362" width="20.7109375" style="15" customWidth="1"/>
    <col min="14363" max="14364" width="50.7109375" style="15" customWidth="1"/>
    <col min="14365" max="14368" width="11.42578125" style="15"/>
    <col min="14369" max="14375" width="11.42578125" style="15" customWidth="1"/>
    <col min="14376" max="14513" width="11.42578125" style="15"/>
    <col min="14514" max="14514" width="14.85546875" style="15" customWidth="1"/>
    <col min="14515" max="14592" width="11.42578125" style="15"/>
    <col min="14593" max="14593" width="9.140625" style="15" customWidth="1"/>
    <col min="14594" max="14594" width="30.28515625" style="15" customWidth="1"/>
    <col min="14595" max="14595" width="13.42578125" style="15" customWidth="1"/>
    <col min="14596" max="14596" width="24.28515625" style="15" customWidth="1"/>
    <col min="14597" max="14598" width="35.7109375" style="15" customWidth="1"/>
    <col min="14599" max="14601" width="10.7109375" style="15" customWidth="1"/>
    <col min="14602" max="14602" width="31.5703125" style="15" customWidth="1"/>
    <col min="14603" max="14603" width="30.7109375" style="15" customWidth="1"/>
    <col min="14604" max="14606" width="10.7109375" style="15" customWidth="1"/>
    <col min="14607" max="14607" width="13.28515625" style="15" customWidth="1"/>
    <col min="14608" max="14609" width="37.5703125" style="15" customWidth="1"/>
    <col min="14610" max="14611" width="23.28515625" style="15" customWidth="1"/>
    <col min="14612" max="14612" width="23.5703125" style="15" customWidth="1"/>
    <col min="14613" max="14613" width="22.5703125" style="15" customWidth="1"/>
    <col min="14614" max="14616" width="50.7109375" style="15" customWidth="1"/>
    <col min="14617" max="14618" width="20.7109375" style="15" customWidth="1"/>
    <col min="14619" max="14620" width="50.7109375" style="15" customWidth="1"/>
    <col min="14621" max="14624" width="11.42578125" style="15"/>
    <col min="14625" max="14631" width="11.42578125" style="15" customWidth="1"/>
    <col min="14632" max="14769" width="11.42578125" style="15"/>
    <col min="14770" max="14770" width="14.85546875" style="15" customWidth="1"/>
    <col min="14771" max="14848" width="11.42578125" style="15"/>
    <col min="14849" max="14849" width="9.140625" style="15" customWidth="1"/>
    <col min="14850" max="14850" width="30.28515625" style="15" customWidth="1"/>
    <col min="14851" max="14851" width="13.42578125" style="15" customWidth="1"/>
    <col min="14852" max="14852" width="24.28515625" style="15" customWidth="1"/>
    <col min="14853" max="14854" width="35.7109375" style="15" customWidth="1"/>
    <col min="14855" max="14857" width="10.7109375" style="15" customWidth="1"/>
    <col min="14858" max="14858" width="31.5703125" style="15" customWidth="1"/>
    <col min="14859" max="14859" width="30.7109375" style="15" customWidth="1"/>
    <col min="14860" max="14862" width="10.7109375" style="15" customWidth="1"/>
    <col min="14863" max="14863" width="13.28515625" style="15" customWidth="1"/>
    <col min="14864" max="14865" width="37.5703125" style="15" customWidth="1"/>
    <col min="14866" max="14867" width="23.28515625" style="15" customWidth="1"/>
    <col min="14868" max="14868" width="23.5703125" style="15" customWidth="1"/>
    <col min="14869" max="14869" width="22.5703125" style="15" customWidth="1"/>
    <col min="14870" max="14872" width="50.7109375" style="15" customWidth="1"/>
    <col min="14873" max="14874" width="20.7109375" style="15" customWidth="1"/>
    <col min="14875" max="14876" width="50.7109375" style="15" customWidth="1"/>
    <col min="14877" max="14880" width="11.42578125" style="15"/>
    <col min="14881" max="14887" width="11.42578125" style="15" customWidth="1"/>
    <col min="14888" max="15025" width="11.42578125" style="15"/>
    <col min="15026" max="15026" width="14.85546875" style="15" customWidth="1"/>
    <col min="15027" max="15104" width="11.42578125" style="15"/>
    <col min="15105" max="15105" width="9.140625" style="15" customWidth="1"/>
    <col min="15106" max="15106" width="30.28515625" style="15" customWidth="1"/>
    <col min="15107" max="15107" width="13.42578125" style="15" customWidth="1"/>
    <col min="15108" max="15108" width="24.28515625" style="15" customWidth="1"/>
    <col min="15109" max="15110" width="35.7109375" style="15" customWidth="1"/>
    <col min="15111" max="15113" width="10.7109375" style="15" customWidth="1"/>
    <col min="15114" max="15114" width="31.5703125" style="15" customWidth="1"/>
    <col min="15115" max="15115" width="30.7109375" style="15" customWidth="1"/>
    <col min="15116" max="15118" width="10.7109375" style="15" customWidth="1"/>
    <col min="15119" max="15119" width="13.28515625" style="15" customWidth="1"/>
    <col min="15120" max="15121" width="37.5703125" style="15" customWidth="1"/>
    <col min="15122" max="15123" width="23.28515625" style="15" customWidth="1"/>
    <col min="15124" max="15124" width="23.5703125" style="15" customWidth="1"/>
    <col min="15125" max="15125" width="22.5703125" style="15" customWidth="1"/>
    <col min="15126" max="15128" width="50.7109375" style="15" customWidth="1"/>
    <col min="15129" max="15130" width="20.7109375" style="15" customWidth="1"/>
    <col min="15131" max="15132" width="50.7109375" style="15" customWidth="1"/>
    <col min="15133" max="15136" width="11.42578125" style="15"/>
    <col min="15137" max="15143" width="11.42578125" style="15" customWidth="1"/>
    <col min="15144" max="15281" width="11.42578125" style="15"/>
    <col min="15282" max="15282" width="14.85546875" style="15" customWidth="1"/>
    <col min="15283" max="15360" width="11.42578125" style="15"/>
    <col min="15361" max="15361" width="9.140625" style="15" customWidth="1"/>
    <col min="15362" max="15362" width="30.28515625" style="15" customWidth="1"/>
    <col min="15363" max="15363" width="13.42578125" style="15" customWidth="1"/>
    <col min="15364" max="15364" width="24.28515625" style="15" customWidth="1"/>
    <col min="15365" max="15366" width="35.7109375" style="15" customWidth="1"/>
    <col min="15367" max="15369" width="10.7109375" style="15" customWidth="1"/>
    <col min="15370" max="15370" width="31.5703125" style="15" customWidth="1"/>
    <col min="15371" max="15371" width="30.7109375" style="15" customWidth="1"/>
    <col min="15372" max="15374" width="10.7109375" style="15" customWidth="1"/>
    <col min="15375" max="15375" width="13.28515625" style="15" customWidth="1"/>
    <col min="15376" max="15377" width="37.5703125" style="15" customWidth="1"/>
    <col min="15378" max="15379" width="23.28515625" style="15" customWidth="1"/>
    <col min="15380" max="15380" width="23.5703125" style="15" customWidth="1"/>
    <col min="15381" max="15381" width="22.5703125" style="15" customWidth="1"/>
    <col min="15382" max="15384" width="50.7109375" style="15" customWidth="1"/>
    <col min="15385" max="15386" width="20.7109375" style="15" customWidth="1"/>
    <col min="15387" max="15388" width="50.7109375" style="15" customWidth="1"/>
    <col min="15389" max="15392" width="11.42578125" style="15"/>
    <col min="15393" max="15399" width="11.42578125" style="15" customWidth="1"/>
    <col min="15400" max="15537" width="11.42578125" style="15"/>
    <col min="15538" max="15538" width="14.85546875" style="15" customWidth="1"/>
    <col min="15539" max="15616" width="11.42578125" style="15"/>
    <col min="15617" max="15617" width="9.140625" style="15" customWidth="1"/>
    <col min="15618" max="15618" width="30.28515625" style="15" customWidth="1"/>
    <col min="15619" max="15619" width="13.42578125" style="15" customWidth="1"/>
    <col min="15620" max="15620" width="24.28515625" style="15" customWidth="1"/>
    <col min="15621" max="15622" width="35.7109375" style="15" customWidth="1"/>
    <col min="15623" max="15625" width="10.7109375" style="15" customWidth="1"/>
    <col min="15626" max="15626" width="31.5703125" style="15" customWidth="1"/>
    <col min="15627" max="15627" width="30.7109375" style="15" customWidth="1"/>
    <col min="15628" max="15630" width="10.7109375" style="15" customWidth="1"/>
    <col min="15631" max="15631" width="13.28515625" style="15" customWidth="1"/>
    <col min="15632" max="15633" width="37.5703125" style="15" customWidth="1"/>
    <col min="15634" max="15635" width="23.28515625" style="15" customWidth="1"/>
    <col min="15636" max="15636" width="23.5703125" style="15" customWidth="1"/>
    <col min="15637" max="15637" width="22.5703125" style="15" customWidth="1"/>
    <col min="15638" max="15640" width="50.7109375" style="15" customWidth="1"/>
    <col min="15641" max="15642" width="20.7109375" style="15" customWidth="1"/>
    <col min="15643" max="15644" width="50.7109375" style="15" customWidth="1"/>
    <col min="15645" max="15648" width="11.42578125" style="15"/>
    <col min="15649" max="15655" width="11.42578125" style="15" customWidth="1"/>
    <col min="15656" max="15793" width="11.42578125" style="15"/>
    <col min="15794" max="15794" width="14.85546875" style="15" customWidth="1"/>
    <col min="15795" max="15872" width="11.42578125" style="15"/>
    <col min="15873" max="15873" width="9.140625" style="15" customWidth="1"/>
    <col min="15874" max="15874" width="30.28515625" style="15" customWidth="1"/>
    <col min="15875" max="15875" width="13.42578125" style="15" customWidth="1"/>
    <col min="15876" max="15876" width="24.28515625" style="15" customWidth="1"/>
    <col min="15877" max="15878" width="35.7109375" style="15" customWidth="1"/>
    <col min="15879" max="15881" width="10.7109375" style="15" customWidth="1"/>
    <col min="15882" max="15882" width="31.5703125" style="15" customWidth="1"/>
    <col min="15883" max="15883" width="30.7109375" style="15" customWidth="1"/>
    <col min="15884" max="15886" width="10.7109375" style="15" customWidth="1"/>
    <col min="15887" max="15887" width="13.28515625" style="15" customWidth="1"/>
    <col min="15888" max="15889" width="37.5703125" style="15" customWidth="1"/>
    <col min="15890" max="15891" width="23.28515625" style="15" customWidth="1"/>
    <col min="15892" max="15892" width="23.5703125" style="15" customWidth="1"/>
    <col min="15893" max="15893" width="22.5703125" style="15" customWidth="1"/>
    <col min="15894" max="15896" width="50.7109375" style="15" customWidth="1"/>
    <col min="15897" max="15898" width="20.7109375" style="15" customWidth="1"/>
    <col min="15899" max="15900" width="50.7109375" style="15" customWidth="1"/>
    <col min="15901" max="15904" width="11.42578125" style="15"/>
    <col min="15905" max="15911" width="11.42578125" style="15" customWidth="1"/>
    <col min="15912" max="16049" width="11.42578125" style="15"/>
    <col min="16050" max="16050" width="14.85546875" style="15" customWidth="1"/>
    <col min="16051" max="16128" width="11.42578125" style="15"/>
    <col min="16129" max="16129" width="9.140625" style="15" customWidth="1"/>
    <col min="16130" max="16130" width="30.28515625" style="15" customWidth="1"/>
    <col min="16131" max="16131" width="13.42578125" style="15" customWidth="1"/>
    <col min="16132" max="16132" width="24.28515625" style="15" customWidth="1"/>
    <col min="16133" max="16134" width="35.7109375" style="15" customWidth="1"/>
    <col min="16135" max="16137" width="10.7109375" style="15" customWidth="1"/>
    <col min="16138" max="16138" width="31.5703125" style="15" customWidth="1"/>
    <col min="16139" max="16139" width="30.7109375" style="15" customWidth="1"/>
    <col min="16140" max="16142" width="10.7109375" style="15" customWidth="1"/>
    <col min="16143" max="16143" width="13.28515625" style="15" customWidth="1"/>
    <col min="16144" max="16145" width="37.5703125" style="15" customWidth="1"/>
    <col min="16146" max="16147" width="23.28515625" style="15" customWidth="1"/>
    <col min="16148" max="16148" width="23.5703125" style="15" customWidth="1"/>
    <col min="16149" max="16149" width="22.5703125" style="15" customWidth="1"/>
    <col min="16150" max="16152" width="50.7109375" style="15" customWidth="1"/>
    <col min="16153" max="16154" width="20.7109375" style="15" customWidth="1"/>
    <col min="16155" max="16156" width="50.7109375" style="15" customWidth="1"/>
    <col min="16157" max="16160" width="11.42578125" style="15"/>
    <col min="16161" max="16167" width="11.42578125" style="15" customWidth="1"/>
    <col min="16168" max="16305" width="11.42578125" style="15"/>
    <col min="16306" max="16306" width="14.85546875" style="15" customWidth="1"/>
    <col min="16307" max="16384" width="11.42578125" style="15"/>
  </cols>
  <sheetData>
    <row r="1" spans="1:33"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row>
    <row r="2" spans="1:33"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row>
    <row r="3" spans="1:33"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row>
    <row r="4" spans="1:33"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row>
    <row r="5" spans="1:33"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row>
    <row r="6" spans="1:33"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row>
    <row r="7" spans="1:33" s="14" customFormat="1" ht="39.950000000000003" customHeight="1" x14ac:dyDescent="0.3">
      <c r="A7" s="699" t="s">
        <v>4</v>
      </c>
      <c r="B7" s="699"/>
      <c r="C7" s="1118" t="s">
        <v>838</v>
      </c>
      <c r="D7" s="1118"/>
      <c r="E7" s="1118"/>
      <c r="F7" s="1118"/>
      <c r="G7" s="1118"/>
      <c r="H7" s="1118"/>
      <c r="I7" s="1118"/>
      <c r="J7" s="1118"/>
      <c r="K7" s="1118"/>
      <c r="L7" s="1118"/>
      <c r="M7" s="1118"/>
      <c r="N7" s="1118"/>
      <c r="O7" s="1118"/>
      <c r="P7" s="1118"/>
      <c r="Q7" s="1118"/>
      <c r="R7" s="1118"/>
      <c r="S7" s="1118"/>
      <c r="T7" s="1118"/>
      <c r="U7" s="1118"/>
      <c r="V7" s="711" t="s">
        <v>67</v>
      </c>
      <c r="W7" s="791" t="s">
        <v>839</v>
      </c>
      <c r="X7" s="792"/>
      <c r="Y7" s="792"/>
      <c r="Z7" s="793"/>
      <c r="AA7" s="723" t="s">
        <v>68</v>
      </c>
      <c r="AB7" s="1490">
        <v>43711</v>
      </c>
    </row>
    <row r="8" spans="1:33" s="14" customFormat="1" ht="39.950000000000003" customHeight="1" x14ac:dyDescent="0.3">
      <c r="A8" s="1122" t="s">
        <v>8</v>
      </c>
      <c r="B8" s="1122"/>
      <c r="C8" s="1118" t="s">
        <v>840</v>
      </c>
      <c r="D8" s="1118"/>
      <c r="E8" s="1118"/>
      <c r="F8" s="1118"/>
      <c r="G8" s="1118"/>
      <c r="H8" s="1118"/>
      <c r="I8" s="1118"/>
      <c r="J8" s="1118"/>
      <c r="K8" s="1118"/>
      <c r="L8" s="1118"/>
      <c r="M8" s="1118"/>
      <c r="N8" s="1118"/>
      <c r="O8" s="1118"/>
      <c r="P8" s="1118"/>
      <c r="Q8" s="1118"/>
      <c r="R8" s="1118"/>
      <c r="S8" s="1118"/>
      <c r="T8" s="1118"/>
      <c r="U8" s="1118"/>
      <c r="V8" s="712"/>
      <c r="W8" s="794"/>
      <c r="X8" s="795"/>
      <c r="Y8" s="795"/>
      <c r="Z8" s="796"/>
      <c r="AA8" s="724"/>
      <c r="AB8" s="1491"/>
    </row>
    <row r="9" spans="1:33" s="14" customFormat="1" ht="39.950000000000003" customHeight="1" x14ac:dyDescent="0.3">
      <c r="A9" s="699" t="s">
        <v>52</v>
      </c>
      <c r="B9" s="699"/>
      <c r="C9" s="1493">
        <v>43706</v>
      </c>
      <c r="D9" s="1493"/>
      <c r="E9" s="1493"/>
      <c r="F9" s="1493"/>
      <c r="G9" s="1493"/>
      <c r="H9" s="1493"/>
      <c r="I9" s="1493"/>
      <c r="J9" s="1493"/>
      <c r="K9" s="1493"/>
      <c r="L9" s="1493"/>
      <c r="M9" s="1493"/>
      <c r="N9" s="1493"/>
      <c r="O9" s="1493"/>
      <c r="P9" s="1493"/>
      <c r="Q9" s="1493"/>
      <c r="R9" s="1493"/>
      <c r="S9" s="1493"/>
      <c r="T9" s="1493"/>
      <c r="U9" s="1493"/>
      <c r="V9" s="712"/>
      <c r="W9" s="794"/>
      <c r="X9" s="795"/>
      <c r="Y9" s="795"/>
      <c r="Z9" s="796"/>
      <c r="AA9" s="724"/>
      <c r="AB9" s="1491"/>
    </row>
    <row r="10" spans="1:33" s="14" customFormat="1" ht="39.950000000000003" customHeight="1" x14ac:dyDescent="0.3">
      <c r="A10" s="699" t="s">
        <v>12</v>
      </c>
      <c r="B10" s="699"/>
      <c r="C10" s="1118" t="s">
        <v>841</v>
      </c>
      <c r="D10" s="1118"/>
      <c r="E10" s="1118"/>
      <c r="F10" s="1118"/>
      <c r="G10" s="1118"/>
      <c r="H10" s="1118"/>
      <c r="I10" s="1118"/>
      <c r="J10" s="1118"/>
      <c r="K10" s="1118"/>
      <c r="L10" s="1118"/>
      <c r="M10" s="1118"/>
      <c r="N10" s="1118"/>
      <c r="O10" s="1118"/>
      <c r="P10" s="1118"/>
      <c r="Q10" s="1118"/>
      <c r="R10" s="1118"/>
      <c r="S10" s="1118"/>
      <c r="T10" s="1118"/>
      <c r="U10" s="1118"/>
      <c r="V10" s="713"/>
      <c r="W10" s="797"/>
      <c r="X10" s="798"/>
      <c r="Y10" s="798"/>
      <c r="Z10" s="799"/>
      <c r="AA10" s="725"/>
      <c r="AB10" s="1492"/>
    </row>
    <row r="11" spans="1:33"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row>
    <row r="12" spans="1:33" ht="86.25" customHeight="1" x14ac:dyDescent="0.3">
      <c r="A12" s="1151" t="s">
        <v>20</v>
      </c>
      <c r="B12" s="1149" t="s">
        <v>21</v>
      </c>
      <c r="C12" s="1149" t="s">
        <v>19</v>
      </c>
      <c r="D12" s="1149" t="s">
        <v>53</v>
      </c>
      <c r="E12" s="1147" t="s">
        <v>69</v>
      </c>
      <c r="F12" s="1147" t="s">
        <v>842</v>
      </c>
      <c r="G12" s="438" t="s">
        <v>49</v>
      </c>
      <c r="H12" s="438"/>
      <c r="I12" s="438"/>
      <c r="J12" s="1149" t="s">
        <v>7</v>
      </c>
      <c r="K12" s="1149" t="s">
        <v>22</v>
      </c>
      <c r="L12" s="1149" t="s">
        <v>5</v>
      </c>
      <c r="M12" s="1149"/>
      <c r="N12" s="1149"/>
      <c r="O12" s="1149" t="s">
        <v>13</v>
      </c>
      <c r="P12" s="1149"/>
      <c r="Q12" s="1149"/>
      <c r="R12" s="1149"/>
      <c r="S12" s="1149"/>
      <c r="T12" s="1149"/>
      <c r="U12" s="1149"/>
      <c r="V12" s="672" t="s">
        <v>55</v>
      </c>
      <c r="W12" s="672"/>
      <c r="X12" s="672"/>
      <c r="Y12" s="672"/>
      <c r="Z12" s="672"/>
      <c r="AA12" s="672"/>
      <c r="AB12" s="672"/>
      <c r="AG12"/>
    </row>
    <row r="13" spans="1:33" ht="45" hidden="1" customHeight="1" x14ac:dyDescent="0.3">
      <c r="A13" s="1151"/>
      <c r="B13" s="1149"/>
      <c r="C13" s="1149"/>
      <c r="D13" s="1149"/>
      <c r="E13" s="1147"/>
      <c r="F13" s="1147"/>
      <c r="G13" s="1120" t="s">
        <v>272</v>
      </c>
      <c r="H13" s="1120" t="s">
        <v>843</v>
      </c>
      <c r="I13" s="1120" t="s">
        <v>2</v>
      </c>
      <c r="J13" s="1149"/>
      <c r="K13" s="1149"/>
      <c r="L13" s="1120" t="s">
        <v>272</v>
      </c>
      <c r="M13" s="1120" t="s">
        <v>843</v>
      </c>
      <c r="N13" s="1120" t="s">
        <v>2</v>
      </c>
      <c r="O13" s="1120" t="s">
        <v>74</v>
      </c>
      <c r="P13" s="1149" t="s">
        <v>54</v>
      </c>
      <c r="Q13" s="1149" t="s">
        <v>63</v>
      </c>
      <c r="R13" s="1149" t="s">
        <v>6</v>
      </c>
      <c r="S13" s="1149" t="s">
        <v>3</v>
      </c>
      <c r="T13" s="1149"/>
      <c r="U13" s="1149" t="s">
        <v>17</v>
      </c>
      <c r="V13" s="23" t="s">
        <v>73</v>
      </c>
      <c r="W13" s="84" t="s">
        <v>56</v>
      </c>
      <c r="X13" s="84" t="s">
        <v>57</v>
      </c>
      <c r="Y13" s="672" t="s">
        <v>66</v>
      </c>
      <c r="Z13" s="672"/>
      <c r="AA13" s="84" t="s">
        <v>844</v>
      </c>
      <c r="AB13" s="672" t="s">
        <v>58</v>
      </c>
      <c r="AG13"/>
    </row>
    <row r="14" spans="1:33" ht="189.75" hidden="1" x14ac:dyDescent="0.3">
      <c r="A14" s="1151"/>
      <c r="B14" s="1149"/>
      <c r="C14" s="1149"/>
      <c r="D14" s="1149"/>
      <c r="E14" s="1147"/>
      <c r="F14" s="1147"/>
      <c r="G14" s="1120"/>
      <c r="H14" s="1120"/>
      <c r="I14" s="1120"/>
      <c r="J14" s="1149"/>
      <c r="K14" s="1149"/>
      <c r="L14" s="1120"/>
      <c r="M14" s="1120"/>
      <c r="N14" s="1120"/>
      <c r="O14" s="1120"/>
      <c r="P14" s="1149"/>
      <c r="Q14" s="1149"/>
      <c r="R14" s="1149"/>
      <c r="S14" s="83" t="s">
        <v>39</v>
      </c>
      <c r="T14" s="83" t="s">
        <v>40</v>
      </c>
      <c r="U14" s="1149"/>
      <c r="V14" s="136" t="s">
        <v>62</v>
      </c>
      <c r="W14" s="137" t="s">
        <v>845</v>
      </c>
      <c r="X14" s="137" t="s">
        <v>846</v>
      </c>
      <c r="Y14" s="136" t="s">
        <v>60</v>
      </c>
      <c r="Z14" s="136" t="s">
        <v>61</v>
      </c>
      <c r="AA14" s="138" t="s">
        <v>847</v>
      </c>
      <c r="AB14" s="672"/>
      <c r="AG14"/>
    </row>
    <row r="15" spans="1:33" ht="82.15" hidden="1" customHeight="1" x14ac:dyDescent="0.3">
      <c r="A15" s="774" t="s">
        <v>848</v>
      </c>
      <c r="B15" s="671" t="s">
        <v>849</v>
      </c>
      <c r="C15" s="762" t="s">
        <v>44</v>
      </c>
      <c r="D15" s="764" t="s">
        <v>850</v>
      </c>
      <c r="E15" s="199" t="s">
        <v>851</v>
      </c>
      <c r="F15" s="199" t="s">
        <v>697</v>
      </c>
      <c r="G15" s="762">
        <v>3</v>
      </c>
      <c r="H15" s="762">
        <v>3</v>
      </c>
      <c r="I15" s="1017"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ALTO</v>
      </c>
      <c r="J15" s="200" t="s">
        <v>852</v>
      </c>
      <c r="K15" s="171" t="s">
        <v>272</v>
      </c>
      <c r="L15" s="770">
        <v>2</v>
      </c>
      <c r="M15" s="770">
        <v>2</v>
      </c>
      <c r="N15" s="772"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BAJO</v>
      </c>
      <c r="O15" s="750" t="s">
        <v>26</v>
      </c>
      <c r="P15" s="655" t="s">
        <v>853</v>
      </c>
      <c r="Q15" s="201" t="s">
        <v>854</v>
      </c>
      <c r="R15" s="655" t="s">
        <v>855</v>
      </c>
      <c r="S15" s="1175">
        <v>43709</v>
      </c>
      <c r="T15" s="1178">
        <v>44196</v>
      </c>
      <c r="U15" s="1473">
        <v>43711</v>
      </c>
      <c r="V15" s="1476" t="s">
        <v>856</v>
      </c>
      <c r="W15" s="1479" t="s">
        <v>857</v>
      </c>
      <c r="X15" s="1479" t="s">
        <v>858</v>
      </c>
      <c r="Y15" s="1476"/>
      <c r="Z15" s="1476" t="s">
        <v>227</v>
      </c>
      <c r="AA15" s="1482"/>
      <c r="AB15" s="1117"/>
      <c r="AG15"/>
    </row>
    <row r="16" spans="1:33" ht="82.15" hidden="1" customHeight="1" x14ac:dyDescent="0.3">
      <c r="A16" s="775"/>
      <c r="B16" s="646"/>
      <c r="C16" s="763"/>
      <c r="D16" s="765"/>
      <c r="E16" s="199" t="s">
        <v>859</v>
      </c>
      <c r="F16" s="199" t="s">
        <v>860</v>
      </c>
      <c r="G16" s="763"/>
      <c r="H16" s="763"/>
      <c r="I16" s="1018"/>
      <c r="J16" s="200" t="s">
        <v>861</v>
      </c>
      <c r="K16" s="171" t="s">
        <v>272</v>
      </c>
      <c r="L16" s="771"/>
      <c r="M16" s="771"/>
      <c r="N16" s="773"/>
      <c r="O16" s="751"/>
      <c r="P16" s="656"/>
      <c r="Q16" s="201" t="s">
        <v>854</v>
      </c>
      <c r="R16" s="656"/>
      <c r="S16" s="1176"/>
      <c r="T16" s="1179"/>
      <c r="U16" s="1474"/>
      <c r="V16" s="1477"/>
      <c r="W16" s="1480"/>
      <c r="X16" s="1480"/>
      <c r="Y16" s="1477"/>
      <c r="Z16" s="1477"/>
      <c r="AA16" s="1483"/>
      <c r="AB16" s="1485"/>
      <c r="AG16"/>
    </row>
    <row r="17" spans="1:33" ht="82.15" hidden="1" customHeight="1" x14ac:dyDescent="0.3">
      <c r="A17" s="775"/>
      <c r="B17" s="646"/>
      <c r="C17" s="763"/>
      <c r="D17" s="765"/>
      <c r="E17" s="199" t="s">
        <v>862</v>
      </c>
      <c r="F17" s="199" t="s">
        <v>863</v>
      </c>
      <c r="G17" s="763"/>
      <c r="H17" s="763"/>
      <c r="I17" s="1018"/>
      <c r="J17" s="200" t="s">
        <v>864</v>
      </c>
      <c r="K17" s="171" t="s">
        <v>272</v>
      </c>
      <c r="L17" s="771"/>
      <c r="M17" s="771"/>
      <c r="N17" s="773"/>
      <c r="O17" s="751"/>
      <c r="P17" s="656"/>
      <c r="Q17" s="201" t="s">
        <v>865</v>
      </c>
      <c r="R17" s="656"/>
      <c r="S17" s="1176"/>
      <c r="T17" s="1179"/>
      <c r="U17" s="1474"/>
      <c r="V17" s="1477"/>
      <c r="W17" s="1480"/>
      <c r="X17" s="1480"/>
      <c r="Y17" s="1477"/>
      <c r="Z17" s="1477"/>
      <c r="AA17" s="1483"/>
      <c r="AB17" s="1485"/>
      <c r="AG17"/>
    </row>
    <row r="18" spans="1:33" ht="82.15" hidden="1" customHeight="1" x14ac:dyDescent="0.3">
      <c r="A18" s="775"/>
      <c r="B18" s="646"/>
      <c r="C18" s="763"/>
      <c r="D18" s="765"/>
      <c r="E18" s="199" t="s">
        <v>866</v>
      </c>
      <c r="F18" s="199" t="s">
        <v>867</v>
      </c>
      <c r="G18" s="763"/>
      <c r="H18" s="763"/>
      <c r="I18" s="1018"/>
      <c r="J18" s="200" t="s">
        <v>868</v>
      </c>
      <c r="K18" s="171" t="s">
        <v>272</v>
      </c>
      <c r="L18" s="771"/>
      <c r="M18" s="771"/>
      <c r="N18" s="773"/>
      <c r="O18" s="751"/>
      <c r="P18" s="656"/>
      <c r="Q18" s="201" t="s">
        <v>869</v>
      </c>
      <c r="R18" s="656"/>
      <c r="S18" s="1176"/>
      <c r="T18" s="1179"/>
      <c r="U18" s="1474"/>
      <c r="V18" s="1477"/>
      <c r="W18" s="1480"/>
      <c r="X18" s="1480"/>
      <c r="Y18" s="1477"/>
      <c r="Z18" s="1477"/>
      <c r="AA18" s="1483"/>
      <c r="AB18" s="1485"/>
      <c r="AG18"/>
    </row>
    <row r="19" spans="1:33" ht="82.15" hidden="1" customHeight="1" x14ac:dyDescent="0.3">
      <c r="A19" s="775"/>
      <c r="B19" s="646"/>
      <c r="C19" s="770"/>
      <c r="D19" s="765"/>
      <c r="E19" s="202" t="s">
        <v>870</v>
      </c>
      <c r="F19" s="202" t="s">
        <v>871</v>
      </c>
      <c r="G19" s="770"/>
      <c r="H19" s="770"/>
      <c r="I19" s="772"/>
      <c r="J19" s="200" t="s">
        <v>872</v>
      </c>
      <c r="K19" s="171" t="s">
        <v>843</v>
      </c>
      <c r="L19" s="771"/>
      <c r="M19" s="771"/>
      <c r="N19" s="773"/>
      <c r="O19" s="751"/>
      <c r="P19" s="671"/>
      <c r="Q19" s="201" t="s">
        <v>873</v>
      </c>
      <c r="R19" s="671"/>
      <c r="S19" s="1177"/>
      <c r="T19" s="1180"/>
      <c r="U19" s="1475"/>
      <c r="V19" s="1478"/>
      <c r="W19" s="1481"/>
      <c r="X19" s="1481"/>
      <c r="Y19" s="1478"/>
      <c r="Z19" s="1478"/>
      <c r="AA19" s="1484"/>
      <c r="AB19" s="1486"/>
      <c r="AG19"/>
    </row>
    <row r="20" spans="1:33" ht="82.9" hidden="1" customHeight="1" x14ac:dyDescent="0.3">
      <c r="A20" s="774" t="s">
        <v>874</v>
      </c>
      <c r="B20" s="671" t="s">
        <v>875</v>
      </c>
      <c r="C20" s="762" t="s">
        <v>44</v>
      </c>
      <c r="D20" s="764" t="s">
        <v>850</v>
      </c>
      <c r="E20" s="203" t="s">
        <v>876</v>
      </c>
      <c r="F20" s="203" t="s">
        <v>697</v>
      </c>
      <c r="G20" s="770">
        <v>3</v>
      </c>
      <c r="H20" s="770">
        <v>3</v>
      </c>
      <c r="I20" s="772" t="str">
        <f>IF(OR(AND(G20=1,H20=1),AND(G20=2,H20=1),AND(G20=1,H20=2),AND(G20=2,H20=2),AND(G20=3,H20=1)),"BAJO",IF(OR(AND(G20=4,H20=1),AND(G20=3,H20=2),AND(G20=2,H20=3),AND(G20=1,H20=3)),"MODERADO",IF(OR(AND(G20=5,H20=1),AND(G20=5,H20=2),AND(G20=4,H20=2),AND(G20=4,H20=3),AND(G20=3,H20=3),AND(G20=2,H20=4),AND(G20=1,H20=4),AND(G20=1,H20=5)),"ALTO",IF(OR(AND(G20=5,H20=3),AND(G20=5,H20=4),AND(G20=4,H20=4),AND(G20=3,H20=4),AND(G20=5,H20=5),AND(G20=4,H20=5),AND(G20=3,H20=5),AND(G20=2,H20=5)),"EXTREMO",""))))</f>
        <v>ALTO</v>
      </c>
      <c r="J20" s="203" t="s">
        <v>877</v>
      </c>
      <c r="K20" s="171" t="s">
        <v>272</v>
      </c>
      <c r="L20" s="770">
        <v>2</v>
      </c>
      <c r="M20" s="770">
        <v>1</v>
      </c>
      <c r="N20" s="772" t="str">
        <f>IF(OR(AND(L20=1,M20=1),AND(L20=2,M20=1),AND(L20=1,M20=2),AND(L20=2,M20=2),AND(L20=3,M20=1)),"BAJO",IF(OR(AND(L20=4,M20=1),AND(L20=3,M20=2),AND(L20=2,M20=3),AND(L20=1,M20=3)),"MODERADO",IF(OR(AND(L20=5,M20=1),AND(L20=5,M20=2),AND(L20=4,M20=2),AND(L20=4,M20=3),AND(L20=3,M20=3),AND(L20=2,M20=4),AND(L20=1,M20=4),AND(L20=1,M20=5)),"ALTO",IF(OR(AND(L20=5,M20=3),AND(L20=5,M20=4),AND(L20=4,M20=4),AND(L20=3,M20=4),AND(L20=5,M20=5),AND(L20=4,M20=5),AND(L20=3,M20=5),AND(L20=2,M20=5)),"EXTREMO",""))))</f>
        <v>BAJO</v>
      </c>
      <c r="O20" s="750" t="s">
        <v>26</v>
      </c>
      <c r="P20" s="655" t="s">
        <v>853</v>
      </c>
      <c r="Q20" s="201" t="s">
        <v>878</v>
      </c>
      <c r="R20" s="655" t="s">
        <v>855</v>
      </c>
      <c r="S20" s="1175">
        <v>43709</v>
      </c>
      <c r="T20" s="1178">
        <v>44196</v>
      </c>
      <c r="U20" s="1473">
        <v>43711</v>
      </c>
      <c r="V20" s="1476" t="s">
        <v>856</v>
      </c>
      <c r="W20" s="1479" t="s">
        <v>879</v>
      </c>
      <c r="X20" s="1479" t="s">
        <v>858</v>
      </c>
      <c r="Y20" s="1476"/>
      <c r="Z20" s="1476" t="s">
        <v>227</v>
      </c>
      <c r="AA20" s="1482"/>
      <c r="AB20" s="1117"/>
      <c r="AG20"/>
    </row>
    <row r="21" spans="1:33" ht="82.9" hidden="1" customHeight="1" x14ac:dyDescent="0.3">
      <c r="A21" s="775"/>
      <c r="B21" s="646"/>
      <c r="C21" s="763"/>
      <c r="D21" s="765"/>
      <c r="E21" s="203" t="s">
        <v>880</v>
      </c>
      <c r="F21" s="203" t="s">
        <v>863</v>
      </c>
      <c r="G21" s="771"/>
      <c r="H21" s="771"/>
      <c r="I21" s="773"/>
      <c r="J21" s="203" t="s">
        <v>881</v>
      </c>
      <c r="K21" s="171" t="s">
        <v>843</v>
      </c>
      <c r="L21" s="771"/>
      <c r="M21" s="771"/>
      <c r="N21" s="773"/>
      <c r="O21" s="751"/>
      <c r="P21" s="656"/>
      <c r="Q21" s="201" t="s">
        <v>873</v>
      </c>
      <c r="R21" s="656"/>
      <c r="S21" s="1176"/>
      <c r="T21" s="1179"/>
      <c r="U21" s="1474"/>
      <c r="V21" s="1477"/>
      <c r="W21" s="1480"/>
      <c r="X21" s="1480"/>
      <c r="Y21" s="1477"/>
      <c r="Z21" s="1477"/>
      <c r="AA21" s="1483"/>
      <c r="AB21" s="1485"/>
      <c r="AG21"/>
    </row>
    <row r="22" spans="1:33" ht="82.9" hidden="1" customHeight="1" x14ac:dyDescent="0.3">
      <c r="A22" s="775"/>
      <c r="B22" s="646"/>
      <c r="C22" s="763"/>
      <c r="D22" s="765"/>
      <c r="E22" s="203" t="s">
        <v>882</v>
      </c>
      <c r="F22" s="203" t="s">
        <v>883</v>
      </c>
      <c r="G22" s="771"/>
      <c r="H22" s="771"/>
      <c r="I22" s="773"/>
      <c r="J22" s="203" t="s">
        <v>884</v>
      </c>
      <c r="K22" s="171" t="s">
        <v>272</v>
      </c>
      <c r="L22" s="771"/>
      <c r="M22" s="771"/>
      <c r="N22" s="773"/>
      <c r="O22" s="751"/>
      <c r="P22" s="656"/>
      <c r="Q22" s="201" t="s">
        <v>865</v>
      </c>
      <c r="R22" s="656"/>
      <c r="S22" s="1176"/>
      <c r="T22" s="1179"/>
      <c r="U22" s="1474"/>
      <c r="V22" s="1477"/>
      <c r="W22" s="1480"/>
      <c r="X22" s="1480"/>
      <c r="Y22" s="1477"/>
      <c r="Z22" s="1477"/>
      <c r="AA22" s="1483"/>
      <c r="AB22" s="1485"/>
      <c r="AG22"/>
    </row>
    <row r="23" spans="1:33" ht="82.9" hidden="1" customHeight="1" x14ac:dyDescent="0.3">
      <c r="A23" s="775"/>
      <c r="B23" s="646"/>
      <c r="C23" s="763"/>
      <c r="D23" s="765"/>
      <c r="E23" s="203" t="s">
        <v>885</v>
      </c>
      <c r="F23" s="203" t="s">
        <v>886</v>
      </c>
      <c r="G23" s="771"/>
      <c r="H23" s="771"/>
      <c r="I23" s="773"/>
      <c r="J23" s="203" t="s">
        <v>887</v>
      </c>
      <c r="K23" s="171" t="s">
        <v>272</v>
      </c>
      <c r="L23" s="771"/>
      <c r="M23" s="771"/>
      <c r="N23" s="773"/>
      <c r="O23" s="751"/>
      <c r="P23" s="656"/>
      <c r="Q23" s="201" t="s">
        <v>854</v>
      </c>
      <c r="R23" s="656"/>
      <c r="S23" s="1176"/>
      <c r="T23" s="1179"/>
      <c r="U23" s="1474"/>
      <c r="V23" s="1477"/>
      <c r="W23" s="1480"/>
      <c r="X23" s="1480"/>
      <c r="Y23" s="1477"/>
      <c r="Z23" s="1477"/>
      <c r="AA23" s="1483"/>
      <c r="AB23" s="1485"/>
      <c r="AG23"/>
    </row>
    <row r="24" spans="1:33" ht="82.9" hidden="1" customHeight="1" x14ac:dyDescent="0.3">
      <c r="A24" s="775"/>
      <c r="B24" s="646"/>
      <c r="C24" s="770"/>
      <c r="D24" s="765"/>
      <c r="E24" s="204" t="s">
        <v>888</v>
      </c>
      <c r="F24" s="204" t="s">
        <v>871</v>
      </c>
      <c r="G24" s="771"/>
      <c r="H24" s="771"/>
      <c r="I24" s="773"/>
      <c r="J24" s="204" t="s">
        <v>889</v>
      </c>
      <c r="K24" s="171" t="s">
        <v>272</v>
      </c>
      <c r="L24" s="771"/>
      <c r="M24" s="771"/>
      <c r="N24" s="773"/>
      <c r="O24" s="751"/>
      <c r="P24" s="671"/>
      <c r="Q24" s="201" t="s">
        <v>869</v>
      </c>
      <c r="R24" s="671"/>
      <c r="S24" s="1177"/>
      <c r="T24" s="1180"/>
      <c r="U24" s="1475"/>
      <c r="V24" s="1478"/>
      <c r="W24" s="1481"/>
      <c r="X24" s="1481"/>
      <c r="Y24" s="1478"/>
      <c r="Z24" s="1478"/>
      <c r="AA24" s="1484"/>
      <c r="AB24" s="1486"/>
      <c r="AG24"/>
    </row>
    <row r="25" spans="1:33" ht="84" hidden="1" customHeight="1" x14ac:dyDescent="0.3">
      <c r="A25" s="774" t="s">
        <v>890</v>
      </c>
      <c r="B25" s="671" t="s">
        <v>891</v>
      </c>
      <c r="C25" s="762" t="s">
        <v>44</v>
      </c>
      <c r="D25" s="764" t="s">
        <v>850</v>
      </c>
      <c r="E25" s="203" t="s">
        <v>876</v>
      </c>
      <c r="F25" s="203" t="s">
        <v>697</v>
      </c>
      <c r="G25" s="770">
        <v>3</v>
      </c>
      <c r="H25" s="770">
        <v>3</v>
      </c>
      <c r="I25" s="772" t="str">
        <f>IF(OR(AND(G25=1,H25=1),AND(G25=2,H25=1),AND(G25=1,H25=2),AND(G25=2,H25=2),AND(G25=3,H25=1)),"BAJO",IF(OR(AND(G25=4,H25=1),AND(G25=3,H25=2),AND(G25=2,H25=3),AND(G25=1,H25=3)),"MODERADO",IF(OR(AND(G25=5,H25=1),AND(G25=5,H25=2),AND(G25=4,H25=2),AND(G25=4,H25=3),AND(G25=3,H25=3),AND(G25=2,H25=4),AND(G25=1,H25=4),AND(G25=1,H25=5)),"ALTO",IF(OR(AND(G25=5,H25=3),AND(G25=5,H25=4),AND(G25=4,H25=4),AND(G25=3,H25=4),AND(G25=5,H25=5),AND(G25=4,H25=5),AND(G25=3,H25=5),AND(G25=2,H25=5)),"EXTREMO",""))))</f>
        <v>ALTO</v>
      </c>
      <c r="J25" s="203" t="s">
        <v>892</v>
      </c>
      <c r="K25" s="171" t="s">
        <v>272</v>
      </c>
      <c r="L25" s="770">
        <v>2</v>
      </c>
      <c r="M25" s="770">
        <v>2</v>
      </c>
      <c r="N25" s="772" t="str">
        <f>IF(OR(AND(L25=1,M25=1),AND(L25=2,M25=1),AND(L25=1,M25=2),AND(L25=2,M25=2),AND(L25=3,M25=1)),"BAJO",IF(OR(AND(L25=4,M25=1),AND(L25=3,M25=2),AND(L25=2,M25=3),AND(L25=1,M25=3)),"MODERADO",IF(OR(AND(L25=5,M25=1),AND(L25=5,M25=2),AND(L25=4,M25=2),AND(L25=4,M25=3),AND(L25=3,M25=3),AND(L25=2,M25=4),AND(L25=1,M25=4),AND(L25=1,M25=5)),"ALTO",IF(OR(AND(L25=5,M25=3),AND(L25=5,M25=4),AND(L25=4,M25=4),AND(L25=3,M25=4),AND(L25=5,M25=5),AND(L25=4,M25=5),AND(L25=3,M25=5),AND(L25=2,M25=5)),"EXTREMO",""))))</f>
        <v>BAJO</v>
      </c>
      <c r="O25" s="750" t="s">
        <v>26</v>
      </c>
      <c r="P25" s="655" t="s">
        <v>853</v>
      </c>
      <c r="Q25" s="201" t="s">
        <v>893</v>
      </c>
      <c r="R25" s="655" t="s">
        <v>855</v>
      </c>
      <c r="S25" s="1175">
        <v>43709</v>
      </c>
      <c r="T25" s="1178">
        <v>44196</v>
      </c>
      <c r="U25" s="1473">
        <v>43711</v>
      </c>
      <c r="V25" s="1476" t="s">
        <v>856</v>
      </c>
      <c r="W25" s="1479" t="s">
        <v>894</v>
      </c>
      <c r="X25" s="1479" t="s">
        <v>858</v>
      </c>
      <c r="Y25" s="1476"/>
      <c r="Z25" s="1476" t="s">
        <v>227</v>
      </c>
      <c r="AA25" s="1482"/>
      <c r="AB25" s="1117"/>
      <c r="AG25"/>
    </row>
    <row r="26" spans="1:33" ht="84" hidden="1" customHeight="1" x14ac:dyDescent="0.3">
      <c r="A26" s="775"/>
      <c r="B26" s="646"/>
      <c r="C26" s="763"/>
      <c r="D26" s="765"/>
      <c r="E26" s="203" t="s">
        <v>888</v>
      </c>
      <c r="F26" s="203" t="s">
        <v>895</v>
      </c>
      <c r="G26" s="771"/>
      <c r="H26" s="771"/>
      <c r="I26" s="773"/>
      <c r="J26" s="203" t="s">
        <v>881</v>
      </c>
      <c r="K26" s="171" t="s">
        <v>843</v>
      </c>
      <c r="L26" s="771"/>
      <c r="M26" s="771"/>
      <c r="N26" s="773"/>
      <c r="O26" s="751"/>
      <c r="P26" s="656"/>
      <c r="Q26" s="201" t="s">
        <v>873</v>
      </c>
      <c r="R26" s="656"/>
      <c r="S26" s="1176"/>
      <c r="T26" s="1179"/>
      <c r="U26" s="1474"/>
      <c r="V26" s="1477"/>
      <c r="W26" s="1480"/>
      <c r="X26" s="1480"/>
      <c r="Y26" s="1477"/>
      <c r="Z26" s="1477"/>
      <c r="AA26" s="1483"/>
      <c r="AB26" s="1485"/>
      <c r="AG26"/>
    </row>
    <row r="27" spans="1:33" ht="84" hidden="1" customHeight="1" x14ac:dyDescent="0.3">
      <c r="A27" s="775"/>
      <c r="B27" s="646"/>
      <c r="C27" s="763"/>
      <c r="D27" s="765"/>
      <c r="E27" s="203" t="s">
        <v>896</v>
      </c>
      <c r="F27" s="203" t="s">
        <v>897</v>
      </c>
      <c r="G27" s="771"/>
      <c r="H27" s="771"/>
      <c r="I27" s="773"/>
      <c r="J27" s="203" t="s">
        <v>884</v>
      </c>
      <c r="K27" s="171" t="s">
        <v>272</v>
      </c>
      <c r="L27" s="771"/>
      <c r="M27" s="771"/>
      <c r="N27" s="773"/>
      <c r="O27" s="751"/>
      <c r="P27" s="656"/>
      <c r="Q27" s="201" t="s">
        <v>865</v>
      </c>
      <c r="R27" s="656"/>
      <c r="S27" s="1176"/>
      <c r="T27" s="1179"/>
      <c r="U27" s="1474"/>
      <c r="V27" s="1477"/>
      <c r="W27" s="1480"/>
      <c r="X27" s="1480"/>
      <c r="Y27" s="1477"/>
      <c r="Z27" s="1477"/>
      <c r="AA27" s="1483"/>
      <c r="AB27" s="1485"/>
      <c r="AG27"/>
    </row>
    <row r="28" spans="1:33" ht="84" hidden="1" customHeight="1" x14ac:dyDescent="0.3">
      <c r="A28" s="775"/>
      <c r="B28" s="646"/>
      <c r="C28" s="763"/>
      <c r="D28" s="765"/>
      <c r="E28" s="203" t="s">
        <v>898</v>
      </c>
      <c r="F28" s="203" t="s">
        <v>886</v>
      </c>
      <c r="G28" s="771"/>
      <c r="H28" s="771"/>
      <c r="I28" s="773"/>
      <c r="J28" s="203" t="s">
        <v>887</v>
      </c>
      <c r="K28" s="171" t="s">
        <v>272</v>
      </c>
      <c r="L28" s="771"/>
      <c r="M28" s="771"/>
      <c r="N28" s="773"/>
      <c r="O28" s="751"/>
      <c r="P28" s="656"/>
      <c r="Q28" s="201" t="s">
        <v>854</v>
      </c>
      <c r="R28" s="656"/>
      <c r="S28" s="1176"/>
      <c r="T28" s="1179"/>
      <c r="U28" s="1474"/>
      <c r="V28" s="1477"/>
      <c r="W28" s="1480"/>
      <c r="X28" s="1480"/>
      <c r="Y28" s="1477"/>
      <c r="Z28" s="1477"/>
      <c r="AA28" s="1483"/>
      <c r="AB28" s="1485"/>
      <c r="AG28"/>
    </row>
    <row r="29" spans="1:33" ht="84" hidden="1" customHeight="1" x14ac:dyDescent="0.3">
      <c r="A29" s="775"/>
      <c r="B29" s="646"/>
      <c r="C29" s="770"/>
      <c r="D29" s="765"/>
      <c r="E29" s="204" t="s">
        <v>899</v>
      </c>
      <c r="F29" s="204" t="s">
        <v>871</v>
      </c>
      <c r="G29" s="771"/>
      <c r="H29" s="771"/>
      <c r="I29" s="773"/>
      <c r="J29" s="204" t="s">
        <v>889</v>
      </c>
      <c r="K29" s="171" t="s">
        <v>272</v>
      </c>
      <c r="L29" s="771"/>
      <c r="M29" s="771"/>
      <c r="N29" s="773"/>
      <c r="O29" s="751"/>
      <c r="P29" s="671"/>
      <c r="Q29" s="201" t="s">
        <v>869</v>
      </c>
      <c r="R29" s="671"/>
      <c r="S29" s="1177"/>
      <c r="T29" s="1180"/>
      <c r="U29" s="1475"/>
      <c r="V29" s="1478"/>
      <c r="W29" s="1481"/>
      <c r="X29" s="1481"/>
      <c r="Y29" s="1478"/>
      <c r="Z29" s="1478"/>
      <c r="AA29" s="1484"/>
      <c r="AB29" s="1486"/>
      <c r="AG29"/>
    </row>
    <row r="30" spans="1:33" ht="87.6" hidden="1" customHeight="1" x14ac:dyDescent="0.3">
      <c r="A30" s="774" t="s">
        <v>900</v>
      </c>
      <c r="B30" s="671" t="s">
        <v>901</v>
      </c>
      <c r="C30" s="762" t="s">
        <v>44</v>
      </c>
      <c r="D30" s="764" t="s">
        <v>850</v>
      </c>
      <c r="E30" s="203" t="s">
        <v>902</v>
      </c>
      <c r="F30" s="203" t="s">
        <v>697</v>
      </c>
      <c r="G30" s="770">
        <v>4</v>
      </c>
      <c r="H30" s="770">
        <v>3</v>
      </c>
      <c r="I30" s="772" t="str">
        <f>IF(OR(AND(G30=1,H30=1),AND(G30=2,H30=1),AND(G30=1,H30=2),AND(G30=2,H30=2),AND(G30=3,H30=1)),"BAJO",IF(OR(AND(G30=4,H30=1),AND(G30=3,H30=2),AND(G30=2,H30=3),AND(G30=1,H30=3)),"MODERADO",IF(OR(AND(G30=5,H30=1),AND(G30=5,H30=2),AND(G30=4,H30=2),AND(G30=4,H30=3),AND(G30=3,H30=3),AND(G30=2,H30=4),AND(G30=1,H30=4),AND(G30=1,H30=5)),"ALTO",IF(OR(AND(G30=5,H30=3),AND(G30=5,H30=4),AND(G30=4,H30=4),AND(G30=3,H30=4),AND(G30=5,H30=5),AND(G30=4,H30=5),AND(G30=3,H30=5),AND(G30=2,H30=5)),"EXTREMO",""))))</f>
        <v>ALTO</v>
      </c>
      <c r="J30" s="203" t="s">
        <v>903</v>
      </c>
      <c r="K30" s="171" t="s">
        <v>272</v>
      </c>
      <c r="L30" s="770">
        <v>2</v>
      </c>
      <c r="M30" s="770">
        <v>2</v>
      </c>
      <c r="N30" s="772" t="str">
        <f>IF(OR(AND(L30=1,M30=1),AND(L30=2,M30=1),AND(L30=1,M30=2),AND(L30=2,M30=2),AND(L30=3,M30=1)),"BAJO",IF(OR(AND(L30=4,M30=1),AND(L30=3,M30=2),AND(L30=2,M30=3),AND(L30=1,M30=3)),"MODERADO",IF(OR(AND(L30=5,M30=1),AND(L30=5,M30=2),AND(L30=4,M30=2),AND(L30=4,M30=3),AND(L30=3,M30=3),AND(L30=2,M30=4),AND(L30=1,M30=4),AND(L30=1,M30=5)),"ALTO",IF(OR(AND(L30=5,M30=3),AND(L30=5,M30=4),AND(L30=4,M30=4),AND(L30=3,M30=4),AND(L30=5,M30=5),AND(L30=4,M30=5),AND(L30=3,M30=5),AND(L30=2,M30=5)),"EXTREMO",""))))</f>
        <v>BAJO</v>
      </c>
      <c r="O30" s="750" t="s">
        <v>26</v>
      </c>
      <c r="P30" s="655" t="s">
        <v>853</v>
      </c>
      <c r="Q30" s="201" t="s">
        <v>904</v>
      </c>
      <c r="R30" s="655" t="s">
        <v>855</v>
      </c>
      <c r="S30" s="1175">
        <v>43709</v>
      </c>
      <c r="T30" s="1178">
        <v>44196</v>
      </c>
      <c r="U30" s="1473">
        <v>43711</v>
      </c>
      <c r="V30" s="1476" t="s">
        <v>856</v>
      </c>
      <c r="W30" s="1479" t="s">
        <v>905</v>
      </c>
      <c r="X30" s="1479" t="s">
        <v>858</v>
      </c>
      <c r="Y30" s="1476"/>
      <c r="Z30" s="1476" t="s">
        <v>227</v>
      </c>
      <c r="AA30" s="1482"/>
      <c r="AB30" s="1117"/>
      <c r="AG30"/>
    </row>
    <row r="31" spans="1:33" ht="87.6" hidden="1" customHeight="1" x14ac:dyDescent="0.3">
      <c r="A31" s="775"/>
      <c r="B31" s="646"/>
      <c r="C31" s="763"/>
      <c r="D31" s="765"/>
      <c r="E31" s="203" t="s">
        <v>906</v>
      </c>
      <c r="F31" s="203" t="s">
        <v>895</v>
      </c>
      <c r="G31" s="771"/>
      <c r="H31" s="771"/>
      <c r="I31" s="773"/>
      <c r="J31" s="203" t="s">
        <v>881</v>
      </c>
      <c r="K31" s="171" t="s">
        <v>843</v>
      </c>
      <c r="L31" s="771"/>
      <c r="M31" s="771"/>
      <c r="N31" s="773"/>
      <c r="O31" s="751"/>
      <c r="P31" s="656"/>
      <c r="Q31" s="201" t="s">
        <v>873</v>
      </c>
      <c r="R31" s="656"/>
      <c r="S31" s="1176"/>
      <c r="T31" s="1179"/>
      <c r="U31" s="1474"/>
      <c r="V31" s="1477"/>
      <c r="W31" s="1480"/>
      <c r="X31" s="1480"/>
      <c r="Y31" s="1477"/>
      <c r="Z31" s="1477"/>
      <c r="AA31" s="1483"/>
      <c r="AB31" s="1485"/>
      <c r="AG31"/>
    </row>
    <row r="32" spans="1:33" ht="87.6" hidden="1" customHeight="1" x14ac:dyDescent="0.3">
      <c r="A32" s="775"/>
      <c r="B32" s="646"/>
      <c r="C32" s="763"/>
      <c r="D32" s="765"/>
      <c r="E32" s="203" t="s">
        <v>907</v>
      </c>
      <c r="F32" s="203" t="s">
        <v>897</v>
      </c>
      <c r="G32" s="771"/>
      <c r="H32" s="771"/>
      <c r="I32" s="773"/>
      <c r="J32" s="203" t="s">
        <v>908</v>
      </c>
      <c r="K32" s="171" t="s">
        <v>843</v>
      </c>
      <c r="L32" s="771"/>
      <c r="M32" s="771"/>
      <c r="N32" s="773"/>
      <c r="O32" s="751"/>
      <c r="P32" s="656"/>
      <c r="Q32" s="201" t="s">
        <v>909</v>
      </c>
      <c r="R32" s="656"/>
      <c r="S32" s="1176"/>
      <c r="T32" s="1179"/>
      <c r="U32" s="1474"/>
      <c r="V32" s="1477"/>
      <c r="W32" s="1480"/>
      <c r="X32" s="1480"/>
      <c r="Y32" s="1477"/>
      <c r="Z32" s="1477"/>
      <c r="AA32" s="1483"/>
      <c r="AB32" s="1485"/>
      <c r="AG32"/>
    </row>
    <row r="33" spans="1:33" ht="87.6" hidden="1" customHeight="1" x14ac:dyDescent="0.3">
      <c r="A33" s="775"/>
      <c r="B33" s="646"/>
      <c r="C33" s="763"/>
      <c r="D33" s="765"/>
      <c r="E33" s="205" t="s">
        <v>910</v>
      </c>
      <c r="F33" s="203" t="s">
        <v>886</v>
      </c>
      <c r="G33" s="771"/>
      <c r="H33" s="771"/>
      <c r="I33" s="773"/>
      <c r="J33" s="203" t="s">
        <v>911</v>
      </c>
      <c r="K33" s="171" t="s">
        <v>272</v>
      </c>
      <c r="L33" s="771"/>
      <c r="M33" s="771"/>
      <c r="N33" s="773"/>
      <c r="O33" s="751"/>
      <c r="P33" s="656"/>
      <c r="Q33" s="201" t="s">
        <v>912</v>
      </c>
      <c r="R33" s="656"/>
      <c r="S33" s="1176"/>
      <c r="T33" s="1179"/>
      <c r="U33" s="1474"/>
      <c r="V33" s="1477"/>
      <c r="W33" s="1480"/>
      <c r="X33" s="1480"/>
      <c r="Y33" s="1477"/>
      <c r="Z33" s="1477"/>
      <c r="AA33" s="1483"/>
      <c r="AB33" s="1485"/>
      <c r="AG33"/>
    </row>
    <row r="34" spans="1:33" ht="87.6" hidden="1" customHeight="1" x14ac:dyDescent="0.3">
      <c r="A34" s="775"/>
      <c r="B34" s="646"/>
      <c r="C34" s="770"/>
      <c r="D34" s="765"/>
      <c r="E34" s="204" t="s">
        <v>899</v>
      </c>
      <c r="F34" s="204" t="s">
        <v>871</v>
      </c>
      <c r="G34" s="771"/>
      <c r="H34" s="771"/>
      <c r="I34" s="773"/>
      <c r="J34" s="204" t="s">
        <v>913</v>
      </c>
      <c r="K34" s="171" t="s">
        <v>843</v>
      </c>
      <c r="L34" s="771"/>
      <c r="M34" s="771"/>
      <c r="N34" s="773"/>
      <c r="O34" s="751"/>
      <c r="P34" s="671"/>
      <c r="Q34" s="201" t="s">
        <v>873</v>
      </c>
      <c r="R34" s="671"/>
      <c r="S34" s="1177"/>
      <c r="T34" s="1180"/>
      <c r="U34" s="1475"/>
      <c r="V34" s="1478"/>
      <c r="W34" s="1481"/>
      <c r="X34" s="1481"/>
      <c r="Y34" s="1478"/>
      <c r="Z34" s="1478"/>
      <c r="AA34" s="1484"/>
      <c r="AB34" s="1486"/>
      <c r="AG34"/>
    </row>
    <row r="35" spans="1:33" ht="84.6" hidden="1" customHeight="1" x14ac:dyDescent="0.3">
      <c r="A35" s="774" t="s">
        <v>914</v>
      </c>
      <c r="B35" s="671" t="s">
        <v>915</v>
      </c>
      <c r="C35" s="762" t="s">
        <v>44</v>
      </c>
      <c r="D35" s="764" t="s">
        <v>850</v>
      </c>
      <c r="E35" s="203" t="s">
        <v>906</v>
      </c>
      <c r="F35" s="203" t="s">
        <v>697</v>
      </c>
      <c r="G35" s="770">
        <v>4</v>
      </c>
      <c r="H35" s="770">
        <v>3</v>
      </c>
      <c r="I35" s="772" t="str">
        <f>IF(OR(AND(G35=1,H35=1),AND(G35=2,H35=1),AND(G35=1,H35=2),AND(G35=2,H35=2),AND(G35=3,H35=1)),"BAJO",IF(OR(AND(G35=4,H35=1),AND(G35=3,H35=2),AND(G35=2,H35=3),AND(G35=1,H35=3)),"MODERADO",IF(OR(AND(G35=5,H35=1),AND(G35=5,H35=2),AND(G35=4,H35=2),AND(G35=4,H35=3),AND(G35=3,H35=3),AND(G35=2,H35=4),AND(G35=1,H35=4),AND(G35=1,H35=5)),"ALTO",IF(OR(AND(G35=5,H35=3),AND(G35=5,H35=4),AND(G35=4,H35=4),AND(G35=3,H35=4),AND(G35=5,H35=5),AND(G35=4,H35=5),AND(G35=3,H35=5),AND(G35=2,H35=5)),"EXTREMO",""))))</f>
        <v>ALTO</v>
      </c>
      <c r="J35" s="203" t="s">
        <v>903</v>
      </c>
      <c r="K35" s="171" t="s">
        <v>272</v>
      </c>
      <c r="L35" s="770">
        <v>2</v>
      </c>
      <c r="M35" s="770">
        <v>2</v>
      </c>
      <c r="N35" s="772" t="str">
        <f>IF(OR(AND(L35=1,M35=1),AND(L35=2,M35=1),AND(L35=1,M35=2),AND(L35=2,M35=2),AND(L35=3,M35=1)),"BAJO",IF(OR(AND(L35=4,M35=1),AND(L35=3,M35=2),AND(L35=2,M35=3),AND(L35=1,M35=3)),"MODERADO",IF(OR(AND(L35=5,M35=1),AND(L35=5,M35=2),AND(L35=4,M35=2),AND(L35=4,M35=3),AND(L35=3,M35=3),AND(L35=2,M35=4),AND(L35=1,M35=4),AND(L35=1,M35=5)),"ALTO",IF(OR(AND(L35=5,M35=3),AND(L35=5,M35=4),AND(L35=4,M35=4),AND(L35=3,M35=4),AND(L35=5,M35=5),AND(L35=4,M35=5),AND(L35=3,M35=5),AND(L35=2,M35=5)),"EXTREMO",""))))</f>
        <v>BAJO</v>
      </c>
      <c r="O35" s="750" t="s">
        <v>26</v>
      </c>
      <c r="P35" s="655" t="s">
        <v>853</v>
      </c>
      <c r="Q35" s="201" t="s">
        <v>904</v>
      </c>
      <c r="R35" s="655" t="s">
        <v>855</v>
      </c>
      <c r="S35" s="1175">
        <v>43709</v>
      </c>
      <c r="T35" s="1178">
        <v>44196</v>
      </c>
      <c r="U35" s="1473">
        <v>43711</v>
      </c>
      <c r="V35" s="1476" t="s">
        <v>856</v>
      </c>
      <c r="W35" s="1479" t="s">
        <v>916</v>
      </c>
      <c r="X35" s="1479" t="s">
        <v>858</v>
      </c>
      <c r="Y35" s="1476"/>
      <c r="Z35" s="1476" t="s">
        <v>227</v>
      </c>
      <c r="AA35" s="1482"/>
      <c r="AB35" s="1117"/>
      <c r="AG35"/>
    </row>
    <row r="36" spans="1:33" ht="84.6" hidden="1" customHeight="1" x14ac:dyDescent="0.3">
      <c r="A36" s="775"/>
      <c r="B36" s="646"/>
      <c r="C36" s="763"/>
      <c r="D36" s="765"/>
      <c r="E36" s="203" t="s">
        <v>917</v>
      </c>
      <c r="F36" s="203" t="s">
        <v>895</v>
      </c>
      <c r="G36" s="771"/>
      <c r="H36" s="771"/>
      <c r="I36" s="773"/>
      <c r="J36" s="203" t="s">
        <v>881</v>
      </c>
      <c r="K36" s="171" t="s">
        <v>843</v>
      </c>
      <c r="L36" s="771"/>
      <c r="M36" s="771"/>
      <c r="N36" s="773"/>
      <c r="O36" s="751"/>
      <c r="P36" s="656"/>
      <c r="Q36" s="201" t="s">
        <v>873</v>
      </c>
      <c r="R36" s="656"/>
      <c r="S36" s="1176"/>
      <c r="T36" s="1179"/>
      <c r="U36" s="1474"/>
      <c r="V36" s="1477"/>
      <c r="W36" s="1480"/>
      <c r="X36" s="1480"/>
      <c r="Y36" s="1477"/>
      <c r="Z36" s="1477"/>
      <c r="AA36" s="1483"/>
      <c r="AB36" s="1485"/>
      <c r="AG36"/>
    </row>
    <row r="37" spans="1:33" ht="84.6" hidden="1" customHeight="1" x14ac:dyDescent="0.3">
      <c r="A37" s="775"/>
      <c r="B37" s="646"/>
      <c r="C37" s="763"/>
      <c r="D37" s="765"/>
      <c r="E37" s="205" t="s">
        <v>918</v>
      </c>
      <c r="F37" s="203" t="s">
        <v>897</v>
      </c>
      <c r="G37" s="771"/>
      <c r="H37" s="771"/>
      <c r="I37" s="773"/>
      <c r="J37" s="203" t="s">
        <v>913</v>
      </c>
      <c r="K37" s="171" t="s">
        <v>843</v>
      </c>
      <c r="L37" s="771"/>
      <c r="M37" s="771"/>
      <c r="N37" s="773"/>
      <c r="O37" s="751"/>
      <c r="P37" s="656"/>
      <c r="Q37" s="201" t="s">
        <v>873</v>
      </c>
      <c r="R37" s="656"/>
      <c r="S37" s="1176"/>
      <c r="T37" s="1179"/>
      <c r="U37" s="1474"/>
      <c r="V37" s="1477"/>
      <c r="W37" s="1480"/>
      <c r="X37" s="1480"/>
      <c r="Y37" s="1477"/>
      <c r="Z37" s="1477"/>
      <c r="AA37" s="1483"/>
      <c r="AB37" s="1485"/>
      <c r="AG37"/>
    </row>
    <row r="38" spans="1:33" ht="84.6" hidden="1" customHeight="1" x14ac:dyDescent="0.3">
      <c r="A38" s="775"/>
      <c r="B38" s="646"/>
      <c r="C38" s="763"/>
      <c r="D38" s="765"/>
      <c r="E38" s="203" t="s">
        <v>919</v>
      </c>
      <c r="F38" s="203" t="s">
        <v>886</v>
      </c>
      <c r="G38" s="771"/>
      <c r="H38" s="771"/>
      <c r="I38" s="773"/>
      <c r="J38" s="203" t="s">
        <v>920</v>
      </c>
      <c r="K38" s="171" t="s">
        <v>272</v>
      </c>
      <c r="L38" s="771"/>
      <c r="M38" s="771"/>
      <c r="N38" s="773"/>
      <c r="O38" s="751"/>
      <c r="P38" s="656"/>
      <c r="Q38" s="201" t="s">
        <v>869</v>
      </c>
      <c r="R38" s="656"/>
      <c r="S38" s="1176"/>
      <c r="T38" s="1179"/>
      <c r="U38" s="1474"/>
      <c r="V38" s="1477"/>
      <c r="W38" s="1480"/>
      <c r="X38" s="1480"/>
      <c r="Y38" s="1477"/>
      <c r="Z38" s="1477"/>
      <c r="AA38" s="1483"/>
      <c r="AB38" s="1485"/>
      <c r="AG38"/>
    </row>
    <row r="39" spans="1:33" ht="84.6" hidden="1" customHeight="1" x14ac:dyDescent="0.3">
      <c r="A39" s="775"/>
      <c r="B39" s="646"/>
      <c r="C39" s="770"/>
      <c r="D39" s="765"/>
      <c r="E39" s="203" t="s">
        <v>899</v>
      </c>
      <c r="F39" s="204" t="s">
        <v>871</v>
      </c>
      <c r="G39" s="771"/>
      <c r="H39" s="771"/>
      <c r="I39" s="773"/>
      <c r="J39" s="204" t="s">
        <v>921</v>
      </c>
      <c r="K39" s="171" t="s">
        <v>272</v>
      </c>
      <c r="L39" s="771"/>
      <c r="M39" s="771"/>
      <c r="N39" s="773"/>
      <c r="O39" s="751"/>
      <c r="P39" s="671"/>
      <c r="Q39" s="201" t="s">
        <v>922</v>
      </c>
      <c r="R39" s="671"/>
      <c r="S39" s="1177"/>
      <c r="T39" s="1180"/>
      <c r="U39" s="1475"/>
      <c r="V39" s="1478"/>
      <c r="W39" s="1481"/>
      <c r="X39" s="1481"/>
      <c r="Y39" s="1478"/>
      <c r="Z39" s="1478"/>
      <c r="AA39" s="1484"/>
      <c r="AB39" s="1486"/>
      <c r="AG39"/>
    </row>
    <row r="40" spans="1:33" ht="100.15" customHeight="1" x14ac:dyDescent="0.3">
      <c r="A40" s="774" t="s">
        <v>923</v>
      </c>
      <c r="B40" s="671" t="s">
        <v>924</v>
      </c>
      <c r="C40" s="762" t="s">
        <v>43</v>
      </c>
      <c r="D40" s="764" t="s">
        <v>925</v>
      </c>
      <c r="E40" s="203" t="s">
        <v>926</v>
      </c>
      <c r="F40" s="203" t="s">
        <v>927</v>
      </c>
      <c r="G40" s="770">
        <v>2</v>
      </c>
      <c r="H40" s="770">
        <v>4</v>
      </c>
      <c r="I40" s="772" t="str">
        <f>IF(OR(AND(G40=1,H40=1),AND(G40=2,H40=1),AND(G40=1,H40=2),AND(G40=2,H40=2),AND(G40=3,H40=1)),"BAJO",IF(OR(AND(G40=4,H40=1),AND(G40=3,H40=2),AND(G40=2,H40=3),AND(G40=1,H40=3)),"MODERADO",IF(OR(AND(G40=5,H40=1),AND(G40=5,H40=2),AND(G40=4,H40=2),AND(G40=4,H40=3),AND(G40=3,H40=3),AND(G40=2,H40=4),AND(G40=1,H40=4),AND(G40=1,H40=5)),"ALTO",IF(OR(AND(G40=5,H40=3),AND(G40=5,H40=4),AND(G40=4,H40=4),AND(G40=3,H40=4),AND(G40=5,H40=5),AND(G40=4,H40=5),AND(G40=3,H40=5),AND(G40=2,H40=5)),"EXTREMO",""))))</f>
        <v>ALTO</v>
      </c>
      <c r="J40" s="203" t="s">
        <v>928</v>
      </c>
      <c r="K40" s="171" t="s">
        <v>272</v>
      </c>
      <c r="L40" s="762">
        <v>1</v>
      </c>
      <c r="M40" s="762">
        <v>2</v>
      </c>
      <c r="N40" s="772"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BAJO</v>
      </c>
      <c r="O40" s="750" t="s">
        <v>26</v>
      </c>
      <c r="P40" s="655" t="s">
        <v>853</v>
      </c>
      <c r="Q40" s="201" t="s">
        <v>869</v>
      </c>
      <c r="R40" s="655" t="s">
        <v>855</v>
      </c>
      <c r="S40" s="1175">
        <v>43709</v>
      </c>
      <c r="T40" s="1178">
        <v>44196</v>
      </c>
      <c r="U40" s="1473">
        <v>43711</v>
      </c>
      <c r="V40" s="1476" t="s">
        <v>856</v>
      </c>
      <c r="W40" s="1479" t="s">
        <v>929</v>
      </c>
      <c r="X40" s="1479" t="s">
        <v>858</v>
      </c>
      <c r="Y40" s="1476"/>
      <c r="Z40" s="1476" t="s">
        <v>227</v>
      </c>
      <c r="AA40" s="1482"/>
      <c r="AB40" s="1117"/>
      <c r="AG40"/>
    </row>
    <row r="41" spans="1:33" ht="100.15" hidden="1" customHeight="1" x14ac:dyDescent="0.3">
      <c r="A41" s="775"/>
      <c r="B41" s="646"/>
      <c r="C41" s="763"/>
      <c r="D41" s="765"/>
      <c r="E41" s="203" t="s">
        <v>930</v>
      </c>
      <c r="F41" s="203" t="s">
        <v>931</v>
      </c>
      <c r="G41" s="771"/>
      <c r="H41" s="771"/>
      <c r="I41" s="773"/>
      <c r="J41" s="203" t="s">
        <v>932</v>
      </c>
      <c r="K41" s="171" t="s">
        <v>272</v>
      </c>
      <c r="L41" s="763"/>
      <c r="M41" s="763"/>
      <c r="N41" s="773"/>
      <c r="O41" s="751"/>
      <c r="P41" s="656"/>
      <c r="Q41" s="201" t="s">
        <v>933</v>
      </c>
      <c r="R41" s="656"/>
      <c r="S41" s="1176"/>
      <c r="T41" s="1179"/>
      <c r="U41" s="1474"/>
      <c r="V41" s="1477"/>
      <c r="W41" s="1480"/>
      <c r="X41" s="1480"/>
      <c r="Y41" s="1477"/>
      <c r="Z41" s="1477"/>
      <c r="AA41" s="1483"/>
      <c r="AB41" s="1485"/>
      <c r="AG41"/>
    </row>
    <row r="42" spans="1:33" ht="100.15" hidden="1" customHeight="1" x14ac:dyDescent="0.3">
      <c r="A42" s="775"/>
      <c r="B42" s="646"/>
      <c r="C42" s="763"/>
      <c r="D42" s="765"/>
      <c r="E42" s="203" t="s">
        <v>934</v>
      </c>
      <c r="F42" s="203" t="s">
        <v>867</v>
      </c>
      <c r="G42" s="771"/>
      <c r="H42" s="771"/>
      <c r="I42" s="773"/>
      <c r="J42" s="203" t="s">
        <v>935</v>
      </c>
      <c r="K42" s="171" t="s">
        <v>843</v>
      </c>
      <c r="L42" s="763"/>
      <c r="M42" s="763"/>
      <c r="N42" s="773"/>
      <c r="O42" s="751"/>
      <c r="P42" s="656"/>
      <c r="Q42" s="201" t="s">
        <v>873</v>
      </c>
      <c r="R42" s="656"/>
      <c r="S42" s="1176"/>
      <c r="T42" s="1179"/>
      <c r="U42" s="1474"/>
      <c r="V42" s="1477"/>
      <c r="W42" s="1480"/>
      <c r="X42" s="1480"/>
      <c r="Y42" s="1477"/>
      <c r="Z42" s="1477"/>
      <c r="AA42" s="1483"/>
      <c r="AB42" s="1485"/>
      <c r="AG42"/>
    </row>
    <row r="43" spans="1:33" ht="100.15" hidden="1" customHeight="1" x14ac:dyDescent="0.3">
      <c r="A43" s="775"/>
      <c r="B43" s="646"/>
      <c r="C43" s="763"/>
      <c r="D43" s="765"/>
      <c r="E43" s="203" t="s">
        <v>936</v>
      </c>
      <c r="F43" s="203" t="s">
        <v>697</v>
      </c>
      <c r="G43" s="771"/>
      <c r="H43" s="771"/>
      <c r="I43" s="773"/>
      <c r="J43" s="203" t="s">
        <v>937</v>
      </c>
      <c r="K43" s="171" t="s">
        <v>843</v>
      </c>
      <c r="L43" s="763"/>
      <c r="M43" s="763"/>
      <c r="N43" s="773"/>
      <c r="O43" s="751"/>
      <c r="P43" s="656"/>
      <c r="Q43" s="201" t="s">
        <v>865</v>
      </c>
      <c r="R43" s="656"/>
      <c r="S43" s="1176"/>
      <c r="T43" s="1179"/>
      <c r="U43" s="1474"/>
      <c r="V43" s="1477"/>
      <c r="W43" s="1480"/>
      <c r="X43" s="1480"/>
      <c r="Y43" s="1477"/>
      <c r="Z43" s="1477"/>
      <c r="AA43" s="1483"/>
      <c r="AB43" s="1485"/>
      <c r="AG43"/>
    </row>
    <row r="44" spans="1:33" ht="100.15" hidden="1" customHeight="1" x14ac:dyDescent="0.3">
      <c r="A44" s="775"/>
      <c r="B44" s="646"/>
      <c r="C44" s="770"/>
      <c r="D44" s="765"/>
      <c r="E44" s="204" t="s">
        <v>938</v>
      </c>
      <c r="F44" s="204" t="s">
        <v>871</v>
      </c>
      <c r="G44" s="771"/>
      <c r="H44" s="771"/>
      <c r="I44" s="773"/>
      <c r="J44" s="204" t="s">
        <v>939</v>
      </c>
      <c r="K44" s="171" t="s">
        <v>843</v>
      </c>
      <c r="L44" s="770"/>
      <c r="M44" s="770"/>
      <c r="N44" s="773"/>
      <c r="O44" s="751"/>
      <c r="P44" s="671"/>
      <c r="Q44" s="201" t="s">
        <v>940</v>
      </c>
      <c r="R44" s="671"/>
      <c r="S44" s="1177"/>
      <c r="T44" s="1180"/>
      <c r="U44" s="1475"/>
      <c r="V44" s="1478"/>
      <c r="W44" s="1481"/>
      <c r="X44" s="1481"/>
      <c r="Y44" s="1478"/>
      <c r="Z44" s="1478"/>
      <c r="AA44" s="1484"/>
      <c r="AB44" s="1486"/>
      <c r="AG44"/>
    </row>
    <row r="45" spans="1:33" ht="104.45" customHeight="1" x14ac:dyDescent="0.3">
      <c r="A45" s="774" t="s">
        <v>941</v>
      </c>
      <c r="B45" s="671" t="s">
        <v>942</v>
      </c>
      <c r="C45" s="762" t="s">
        <v>43</v>
      </c>
      <c r="D45" s="764" t="s">
        <v>925</v>
      </c>
      <c r="E45" s="203" t="s">
        <v>943</v>
      </c>
      <c r="F45" s="203" t="s">
        <v>944</v>
      </c>
      <c r="G45" s="770">
        <v>2</v>
      </c>
      <c r="H45" s="770">
        <v>4</v>
      </c>
      <c r="I45" s="772" t="str">
        <f>IF(OR(AND(G45=1,H45=1),AND(G45=2,H45=1),AND(G45=1,H45=2),AND(G45=2,H45=2),AND(G45=3,H45=1)),"BAJO",IF(OR(AND(G45=4,H45=1),AND(G45=3,H45=2),AND(G45=2,H45=3),AND(G45=1,H45=3)),"MODERADO",IF(OR(AND(G45=5,H45=1),AND(G45=5,H45=2),AND(G45=4,H45=2),AND(G45=4,H45=3),AND(G45=3,H45=3),AND(G45=2,H45=4),AND(G45=1,H45=4),AND(G45=1,H45=5)),"ALTO",IF(OR(AND(G45=5,H45=3),AND(G45=5,H45=4),AND(G45=4,H45=4),AND(G45=3,H45=4),AND(G45=5,H45=5),AND(G45=4,H45=5),AND(G45=3,H45=5),AND(G45=2,H45=5)),"EXTREMO",""))))</f>
        <v>ALTO</v>
      </c>
      <c r="J45" s="203" t="s">
        <v>945</v>
      </c>
      <c r="K45" s="171" t="s">
        <v>843</v>
      </c>
      <c r="L45" s="770">
        <v>1</v>
      </c>
      <c r="M45" s="770">
        <v>2</v>
      </c>
      <c r="N45" s="772" t="str">
        <f>IF(OR(AND(L45=1,M45=1),AND(L45=2,M45=1),AND(L45=1,M45=2),AND(L45=2,M45=2),AND(L45=3,M45=1)),"BAJO",IF(OR(AND(L45=4,M45=1),AND(L45=3,M45=2),AND(L45=2,M45=3),AND(L45=1,M45=3)),"MODERADO",IF(OR(AND(L45=5,M45=1),AND(L45=5,M45=2),AND(L45=4,M45=2),AND(L45=4,M45=3),AND(L45=3,M45=3),AND(L45=2,M45=4),AND(L45=1,M45=4),AND(L45=1,M45=5)),"ALTO",IF(OR(AND(L45=5,M45=3),AND(L45=5,M45=4),AND(L45=4,M45=4),AND(L45=3,M45=4),AND(L45=5,M45=5),AND(L45=4,M45=5),AND(L45=3,M45=5),AND(L45=2,M45=5)),"EXTREMO",""))))</f>
        <v>BAJO</v>
      </c>
      <c r="O45" s="750" t="s">
        <v>26</v>
      </c>
      <c r="P45" s="655" t="s">
        <v>853</v>
      </c>
      <c r="Q45" s="201" t="s">
        <v>878</v>
      </c>
      <c r="R45" s="655" t="s">
        <v>855</v>
      </c>
      <c r="S45" s="1175">
        <v>43709</v>
      </c>
      <c r="T45" s="1178">
        <v>44196</v>
      </c>
      <c r="U45" s="1473">
        <v>43711</v>
      </c>
      <c r="V45" s="1476" t="s">
        <v>856</v>
      </c>
      <c r="W45" s="1479" t="s">
        <v>946</v>
      </c>
      <c r="X45" s="1479" t="s">
        <v>858</v>
      </c>
      <c r="Y45" s="1476"/>
      <c r="Z45" s="1476" t="s">
        <v>227</v>
      </c>
      <c r="AA45" s="1482"/>
      <c r="AB45" s="1117"/>
      <c r="AG45"/>
    </row>
    <row r="46" spans="1:33" ht="104.45" hidden="1" customHeight="1" x14ac:dyDescent="0.3">
      <c r="A46" s="775"/>
      <c r="B46" s="646"/>
      <c r="C46" s="763"/>
      <c r="D46" s="765"/>
      <c r="E46" s="203" t="s">
        <v>947</v>
      </c>
      <c r="F46" s="203" t="s">
        <v>931</v>
      </c>
      <c r="G46" s="771"/>
      <c r="H46" s="771"/>
      <c r="I46" s="773"/>
      <c r="J46" s="203" t="s">
        <v>948</v>
      </c>
      <c r="K46" s="171" t="s">
        <v>843</v>
      </c>
      <c r="L46" s="771"/>
      <c r="M46" s="771"/>
      <c r="N46" s="773"/>
      <c r="O46" s="751"/>
      <c r="P46" s="656"/>
      <c r="Q46" s="201" t="s">
        <v>904</v>
      </c>
      <c r="R46" s="656"/>
      <c r="S46" s="1176"/>
      <c r="T46" s="1179"/>
      <c r="U46" s="1474"/>
      <c r="V46" s="1477"/>
      <c r="W46" s="1480"/>
      <c r="X46" s="1480"/>
      <c r="Y46" s="1477"/>
      <c r="Z46" s="1477"/>
      <c r="AA46" s="1483"/>
      <c r="AB46" s="1485"/>
      <c r="AG46"/>
    </row>
    <row r="47" spans="1:33" ht="104.45" hidden="1" customHeight="1" x14ac:dyDescent="0.3">
      <c r="A47" s="775"/>
      <c r="B47" s="646"/>
      <c r="C47" s="763"/>
      <c r="D47" s="765"/>
      <c r="E47" s="203" t="s">
        <v>949</v>
      </c>
      <c r="F47" s="203" t="s">
        <v>867</v>
      </c>
      <c r="G47" s="771"/>
      <c r="H47" s="771"/>
      <c r="I47" s="773"/>
      <c r="J47" s="203" t="s">
        <v>950</v>
      </c>
      <c r="K47" s="171" t="s">
        <v>272</v>
      </c>
      <c r="L47" s="771"/>
      <c r="M47" s="771"/>
      <c r="N47" s="773"/>
      <c r="O47" s="751"/>
      <c r="P47" s="656"/>
      <c r="Q47" s="201" t="s">
        <v>922</v>
      </c>
      <c r="R47" s="656"/>
      <c r="S47" s="1176"/>
      <c r="T47" s="1179"/>
      <c r="U47" s="1474"/>
      <c r="V47" s="1477"/>
      <c r="W47" s="1480"/>
      <c r="X47" s="1480"/>
      <c r="Y47" s="1477"/>
      <c r="Z47" s="1477"/>
      <c r="AA47" s="1483"/>
      <c r="AB47" s="1485"/>
      <c r="AG47"/>
    </row>
    <row r="48" spans="1:33" ht="104.45" hidden="1" customHeight="1" x14ac:dyDescent="0.3">
      <c r="A48" s="775"/>
      <c r="B48" s="646"/>
      <c r="C48" s="763"/>
      <c r="D48" s="765"/>
      <c r="E48" s="203" t="s">
        <v>951</v>
      </c>
      <c r="F48" s="203" t="s">
        <v>697</v>
      </c>
      <c r="G48" s="771"/>
      <c r="H48" s="771"/>
      <c r="I48" s="773"/>
      <c r="J48" s="203" t="s">
        <v>952</v>
      </c>
      <c r="K48" s="171" t="s">
        <v>272</v>
      </c>
      <c r="L48" s="771"/>
      <c r="M48" s="771"/>
      <c r="N48" s="773"/>
      <c r="O48" s="751"/>
      <c r="P48" s="656"/>
      <c r="Q48" s="201" t="s">
        <v>953</v>
      </c>
      <c r="R48" s="656"/>
      <c r="S48" s="1176"/>
      <c r="T48" s="1179"/>
      <c r="U48" s="1474"/>
      <c r="V48" s="1477"/>
      <c r="W48" s="1480"/>
      <c r="X48" s="1480"/>
      <c r="Y48" s="1477"/>
      <c r="Z48" s="1477"/>
      <c r="AA48" s="1483"/>
      <c r="AB48" s="1485"/>
      <c r="AG48"/>
    </row>
    <row r="49" spans="1:33" ht="104.45" hidden="1" customHeight="1" x14ac:dyDescent="0.3">
      <c r="A49" s="775"/>
      <c r="B49" s="646"/>
      <c r="C49" s="770"/>
      <c r="D49" s="765"/>
      <c r="E49" s="204" t="s">
        <v>954</v>
      </c>
      <c r="F49" s="204" t="s">
        <v>871</v>
      </c>
      <c r="G49" s="771"/>
      <c r="H49" s="771"/>
      <c r="I49" s="773"/>
      <c r="J49" s="204" t="s">
        <v>955</v>
      </c>
      <c r="K49" s="171" t="s">
        <v>272</v>
      </c>
      <c r="L49" s="771"/>
      <c r="M49" s="771"/>
      <c r="N49" s="773"/>
      <c r="O49" s="751"/>
      <c r="P49" s="671"/>
      <c r="Q49" s="201" t="s">
        <v>956</v>
      </c>
      <c r="R49" s="671"/>
      <c r="S49" s="1177"/>
      <c r="T49" s="1180"/>
      <c r="U49" s="1475"/>
      <c r="V49" s="1478"/>
      <c r="W49" s="1481"/>
      <c r="X49" s="1481"/>
      <c r="Y49" s="1478"/>
      <c r="Z49" s="1478"/>
      <c r="AA49" s="1484"/>
      <c r="AB49" s="1486"/>
      <c r="AG49"/>
    </row>
    <row r="50" spans="1:33" ht="100.9" customHeight="1" x14ac:dyDescent="0.3">
      <c r="A50" s="774" t="s">
        <v>957</v>
      </c>
      <c r="B50" s="671" t="s">
        <v>958</v>
      </c>
      <c r="C50" s="762" t="s">
        <v>43</v>
      </c>
      <c r="D50" s="764" t="s">
        <v>925</v>
      </c>
      <c r="E50" s="203" t="s">
        <v>959</v>
      </c>
      <c r="F50" s="203" t="s">
        <v>960</v>
      </c>
      <c r="G50" s="771">
        <v>1</v>
      </c>
      <c r="H50" s="771">
        <v>4</v>
      </c>
      <c r="I50" s="773" t="str">
        <f>IF(OR(AND(G50=1,H50=1),AND(G50=2,H50=1),AND(G50=1,H50=2),AND(G50=2,H50=2),AND(G50=3,H50=1)),"BAJO",IF(OR(AND(G50=4,H50=1),AND(G50=3,H50=2),AND(G50=2,H50=3),AND(G50=1,H50=3)),"MODERADO",IF(OR(AND(G50=5,H50=1),AND(G50=5,H50=2),AND(G50=4,H50=2),AND(G50=4,H50=3),AND(G50=3,H50=3),AND(G50=2,H50=4),AND(G50=1,H50=4),AND(G50=1,H50=5)),"ALTO",IF(OR(AND(G50=5,H50=3),AND(G50=5,H50=4),AND(G50=4,H50=4),AND(G50=3,H50=4),AND(G50=5,H50=5),AND(G50=4,H50=5),AND(G50=3,H50=5),AND(G50=2,H50=5)),"EXTREMO",""))))</f>
        <v>ALTO</v>
      </c>
      <c r="J50" s="203" t="s">
        <v>961</v>
      </c>
      <c r="K50" s="206" t="s">
        <v>272</v>
      </c>
      <c r="L50" s="770">
        <v>1</v>
      </c>
      <c r="M50" s="770">
        <v>2</v>
      </c>
      <c r="N50" s="772" t="str">
        <f>IF(OR(AND(L50=1,M50=1),AND(L50=2,M50=1),AND(L50=1,M50=2),AND(L50=2,M50=2),AND(L50=3,M50=1)),"BAJO",IF(OR(AND(L50=4,M50=1),AND(L50=3,M50=2),AND(L50=2,M50=3),AND(L50=1,M50=3)),"MODERADO",IF(OR(AND(L50=5,M50=1),AND(L50=5,M50=2),AND(L50=4,M50=2),AND(L50=4,M50=3),AND(L50=3,M50=3),AND(L50=2,M50=4),AND(L50=1,M50=4),AND(L50=1,M50=5)),"ALTO",IF(OR(AND(L50=5,M50=3),AND(L50=5,M50=4),AND(L50=4,M50=4),AND(L50=3,M50=4),AND(L50=5,M50=5),AND(L50=4,M50=5),AND(L50=3,M50=5),AND(L50=2,M50=5)),"EXTREMO",""))))</f>
        <v>BAJO</v>
      </c>
      <c r="O50" s="750" t="s">
        <v>26</v>
      </c>
      <c r="P50" s="655" t="s">
        <v>853</v>
      </c>
      <c r="Q50" s="201" t="s">
        <v>878</v>
      </c>
      <c r="R50" s="655" t="s">
        <v>855</v>
      </c>
      <c r="S50" s="1175">
        <v>43709</v>
      </c>
      <c r="T50" s="1178">
        <v>44196</v>
      </c>
      <c r="U50" s="1473">
        <v>43711</v>
      </c>
      <c r="V50" s="1476" t="s">
        <v>856</v>
      </c>
      <c r="W50" s="1479" t="s">
        <v>962</v>
      </c>
      <c r="X50" s="1479" t="s">
        <v>858</v>
      </c>
      <c r="Y50" s="1476"/>
      <c r="Z50" s="1476" t="s">
        <v>227</v>
      </c>
      <c r="AA50" s="1482"/>
      <c r="AB50" s="1117"/>
      <c r="AG50"/>
    </row>
    <row r="51" spans="1:33" ht="100.9" hidden="1" customHeight="1" x14ac:dyDescent="0.3">
      <c r="A51" s="775"/>
      <c r="B51" s="646"/>
      <c r="C51" s="763"/>
      <c r="D51" s="765"/>
      <c r="E51" s="203" t="s">
        <v>963</v>
      </c>
      <c r="F51" s="203" t="s">
        <v>964</v>
      </c>
      <c r="G51" s="771"/>
      <c r="H51" s="771"/>
      <c r="I51" s="773"/>
      <c r="J51" s="203" t="s">
        <v>948</v>
      </c>
      <c r="K51" s="206" t="s">
        <v>272</v>
      </c>
      <c r="L51" s="771"/>
      <c r="M51" s="771"/>
      <c r="N51" s="773"/>
      <c r="O51" s="751"/>
      <c r="P51" s="656"/>
      <c r="Q51" s="201" t="s">
        <v>904</v>
      </c>
      <c r="R51" s="656"/>
      <c r="S51" s="1176"/>
      <c r="T51" s="1179"/>
      <c r="U51" s="1474"/>
      <c r="V51" s="1477"/>
      <c r="W51" s="1480"/>
      <c r="X51" s="1480"/>
      <c r="Y51" s="1477"/>
      <c r="Z51" s="1477"/>
      <c r="AA51" s="1483"/>
      <c r="AB51" s="1485"/>
      <c r="AG51"/>
    </row>
    <row r="52" spans="1:33" ht="100.9" hidden="1" customHeight="1" x14ac:dyDescent="0.3">
      <c r="A52" s="775"/>
      <c r="B52" s="646"/>
      <c r="C52" s="763"/>
      <c r="D52" s="765"/>
      <c r="E52" s="203" t="s">
        <v>965</v>
      </c>
      <c r="F52" s="203" t="s">
        <v>867</v>
      </c>
      <c r="G52" s="771"/>
      <c r="H52" s="771"/>
      <c r="I52" s="773"/>
      <c r="J52" s="203" t="s">
        <v>945</v>
      </c>
      <c r="K52" s="206" t="s">
        <v>843</v>
      </c>
      <c r="L52" s="771"/>
      <c r="M52" s="771"/>
      <c r="N52" s="773"/>
      <c r="O52" s="751"/>
      <c r="P52" s="656"/>
      <c r="Q52" s="201" t="s">
        <v>878</v>
      </c>
      <c r="R52" s="656"/>
      <c r="S52" s="1176"/>
      <c r="T52" s="1179"/>
      <c r="U52" s="1474"/>
      <c r="V52" s="1477"/>
      <c r="W52" s="1480"/>
      <c r="X52" s="1480"/>
      <c r="Y52" s="1477"/>
      <c r="Z52" s="1477"/>
      <c r="AA52" s="1483"/>
      <c r="AB52" s="1485"/>
      <c r="AG52"/>
    </row>
    <row r="53" spans="1:33" ht="100.9" hidden="1" customHeight="1" x14ac:dyDescent="0.3">
      <c r="A53" s="775"/>
      <c r="B53" s="646"/>
      <c r="C53" s="763"/>
      <c r="D53" s="765"/>
      <c r="E53" s="203" t="s">
        <v>966</v>
      </c>
      <c r="F53" s="203" t="s">
        <v>697</v>
      </c>
      <c r="G53" s="771"/>
      <c r="H53" s="771"/>
      <c r="I53" s="773"/>
      <c r="J53" s="203" t="s">
        <v>967</v>
      </c>
      <c r="K53" s="206" t="s">
        <v>843</v>
      </c>
      <c r="L53" s="771"/>
      <c r="M53" s="771"/>
      <c r="N53" s="773"/>
      <c r="O53" s="751"/>
      <c r="P53" s="656"/>
      <c r="Q53" s="140" t="s">
        <v>968</v>
      </c>
      <c r="R53" s="656"/>
      <c r="S53" s="1176"/>
      <c r="T53" s="1179"/>
      <c r="U53" s="1474"/>
      <c r="V53" s="1477"/>
      <c r="W53" s="1480"/>
      <c r="X53" s="1480"/>
      <c r="Y53" s="1477"/>
      <c r="Z53" s="1477"/>
      <c r="AA53" s="1483"/>
      <c r="AB53" s="1485"/>
      <c r="AG53"/>
    </row>
    <row r="54" spans="1:33" ht="100.9" hidden="1" customHeight="1" x14ac:dyDescent="0.3">
      <c r="A54" s="775"/>
      <c r="B54" s="646"/>
      <c r="C54" s="770"/>
      <c r="D54" s="765"/>
      <c r="E54" s="204" t="s">
        <v>969</v>
      </c>
      <c r="F54" s="204" t="s">
        <v>871</v>
      </c>
      <c r="G54" s="771"/>
      <c r="H54" s="771"/>
      <c r="I54" s="773"/>
      <c r="J54" s="204" t="s">
        <v>970</v>
      </c>
      <c r="K54" s="207" t="s">
        <v>843</v>
      </c>
      <c r="L54" s="771"/>
      <c r="M54" s="771"/>
      <c r="N54" s="773"/>
      <c r="O54" s="751"/>
      <c r="P54" s="671"/>
      <c r="Q54" s="140" t="s">
        <v>971</v>
      </c>
      <c r="R54" s="671"/>
      <c r="S54" s="1177"/>
      <c r="T54" s="1180"/>
      <c r="U54" s="1475"/>
      <c r="V54" s="1478"/>
      <c r="W54" s="1481"/>
      <c r="X54" s="1481"/>
      <c r="Y54" s="1478"/>
      <c r="Z54" s="1478"/>
      <c r="AA54" s="1484"/>
      <c r="AB54" s="1486"/>
      <c r="AG54"/>
    </row>
    <row r="55" spans="1:33" ht="104.45" customHeight="1" x14ac:dyDescent="0.3">
      <c r="A55" s="774" t="s">
        <v>972</v>
      </c>
      <c r="B55" s="671" t="s">
        <v>973</v>
      </c>
      <c r="C55" s="762" t="s">
        <v>43</v>
      </c>
      <c r="D55" s="764" t="s">
        <v>925</v>
      </c>
      <c r="E55" s="203" t="s">
        <v>974</v>
      </c>
      <c r="F55" s="203" t="s">
        <v>975</v>
      </c>
      <c r="G55" s="771">
        <v>1</v>
      </c>
      <c r="H55" s="771">
        <v>4</v>
      </c>
      <c r="I55" s="773" t="str">
        <f>IF(OR(AND(G55=1,H55=1),AND(G55=2,H55=1),AND(G55=1,H55=2),AND(G55=2,H55=2),AND(G55=3,H55=1)),"BAJO",IF(OR(AND(G55=4,H55=1),AND(G55=3,H55=2),AND(G55=2,H55=3),AND(G55=1,H55=3)),"MODERADO",IF(OR(AND(G55=5,H55=1),AND(G55=5,H55=2),AND(G55=4,H55=2),AND(G55=4,H55=3),AND(G55=3,H55=3),AND(G55=2,H55=4),AND(G55=1,H55=4),AND(G55=1,H55=5)),"ALTO",IF(OR(AND(G55=5,H55=3),AND(G55=5,H55=4),AND(G55=4,H55=4),AND(G55=3,H55=4),AND(G55=5,H55=5),AND(G55=4,H55=5),AND(G55=3,H55=5),AND(G55=2,H55=5)),"EXTREMO",""))))</f>
        <v>ALTO</v>
      </c>
      <c r="J55" s="203" t="s">
        <v>976</v>
      </c>
      <c r="K55" s="206" t="s">
        <v>272</v>
      </c>
      <c r="L55" s="770">
        <v>1</v>
      </c>
      <c r="M55" s="770">
        <v>2</v>
      </c>
      <c r="N55" s="772" t="str">
        <f>IF(OR(AND(L55=1,M55=1),AND(L55=2,M55=1),AND(L55=1,M55=2),AND(L55=2,M55=2),AND(L55=3,M55=1)),"BAJO",IF(OR(AND(L55=4,M55=1),AND(L55=3,M55=2),AND(L55=2,M55=3),AND(L55=1,M55=3)),"MODERADO",IF(OR(AND(L55=5,M55=1),AND(L55=5,M55=2),AND(L55=4,M55=2),AND(L55=4,M55=3),AND(L55=3,M55=3),AND(L55=2,M55=4),AND(L55=1,M55=4),AND(L55=1,M55=5)),"ALTO",IF(OR(AND(L55=5,M55=3),AND(L55=5,M55=4),AND(L55=4,M55=4),AND(L55=3,M55=4),AND(L55=5,M55=5),AND(L55=4,M55=5),AND(L55=3,M55=5),AND(L55=2,M55=5)),"EXTREMO",""))))</f>
        <v>BAJO</v>
      </c>
      <c r="O55" s="750" t="s">
        <v>26</v>
      </c>
      <c r="P55" s="655" t="s">
        <v>853</v>
      </c>
      <c r="Q55" s="201" t="s">
        <v>977</v>
      </c>
      <c r="R55" s="655" t="s">
        <v>855</v>
      </c>
      <c r="S55" s="1175">
        <v>43709</v>
      </c>
      <c r="T55" s="1178">
        <v>44196</v>
      </c>
      <c r="U55" s="1473">
        <v>43711</v>
      </c>
      <c r="V55" s="1476" t="s">
        <v>856</v>
      </c>
      <c r="W55" s="1479" t="s">
        <v>978</v>
      </c>
      <c r="X55" s="1479" t="s">
        <v>858</v>
      </c>
      <c r="Y55" s="1476"/>
      <c r="Z55" s="1476" t="s">
        <v>227</v>
      </c>
      <c r="AA55" s="1482"/>
      <c r="AB55" s="1117"/>
      <c r="AG55"/>
    </row>
    <row r="56" spans="1:33" ht="104.45" hidden="1" customHeight="1" x14ac:dyDescent="0.3">
      <c r="A56" s="775"/>
      <c r="B56" s="646"/>
      <c r="C56" s="763"/>
      <c r="D56" s="765"/>
      <c r="E56" s="203" t="s">
        <v>966</v>
      </c>
      <c r="F56" s="203" t="s">
        <v>979</v>
      </c>
      <c r="G56" s="771"/>
      <c r="H56" s="771"/>
      <c r="I56" s="773"/>
      <c r="J56" s="203" t="s">
        <v>980</v>
      </c>
      <c r="K56" s="206" t="s">
        <v>272</v>
      </c>
      <c r="L56" s="771"/>
      <c r="M56" s="771"/>
      <c r="N56" s="773"/>
      <c r="O56" s="751"/>
      <c r="P56" s="656"/>
      <c r="Q56" s="201" t="s">
        <v>981</v>
      </c>
      <c r="R56" s="656"/>
      <c r="S56" s="1176"/>
      <c r="T56" s="1179"/>
      <c r="U56" s="1474"/>
      <c r="V56" s="1477"/>
      <c r="W56" s="1480"/>
      <c r="X56" s="1480"/>
      <c r="Y56" s="1477"/>
      <c r="Z56" s="1477"/>
      <c r="AA56" s="1483"/>
      <c r="AB56" s="1485"/>
      <c r="AG56"/>
    </row>
    <row r="57" spans="1:33" ht="104.45" hidden="1" customHeight="1" x14ac:dyDescent="0.3">
      <c r="A57" s="775"/>
      <c r="B57" s="646"/>
      <c r="C57" s="763"/>
      <c r="D57" s="765"/>
      <c r="E57" s="203" t="s">
        <v>982</v>
      </c>
      <c r="F57" s="203" t="s">
        <v>867</v>
      </c>
      <c r="G57" s="771"/>
      <c r="H57" s="771"/>
      <c r="I57" s="773"/>
      <c r="J57" s="203" t="s">
        <v>983</v>
      </c>
      <c r="K57" s="206" t="s">
        <v>272</v>
      </c>
      <c r="L57" s="771"/>
      <c r="M57" s="771"/>
      <c r="N57" s="773"/>
      <c r="O57" s="751"/>
      <c r="P57" s="656"/>
      <c r="Q57" s="201" t="s">
        <v>984</v>
      </c>
      <c r="R57" s="656"/>
      <c r="S57" s="1176"/>
      <c r="T57" s="1179"/>
      <c r="U57" s="1474"/>
      <c r="V57" s="1477"/>
      <c r="W57" s="1480"/>
      <c r="X57" s="1480"/>
      <c r="Y57" s="1477"/>
      <c r="Z57" s="1477"/>
      <c r="AA57" s="1483"/>
      <c r="AB57" s="1485"/>
      <c r="AG57"/>
    </row>
    <row r="58" spans="1:33" ht="104.45" hidden="1" customHeight="1" x14ac:dyDescent="0.3">
      <c r="A58" s="775"/>
      <c r="B58" s="646"/>
      <c r="C58" s="763"/>
      <c r="D58" s="765"/>
      <c r="E58" s="203" t="s">
        <v>985</v>
      </c>
      <c r="F58" s="203" t="s">
        <v>697</v>
      </c>
      <c r="G58" s="771"/>
      <c r="H58" s="771"/>
      <c r="I58" s="773"/>
      <c r="J58" s="203" t="s">
        <v>986</v>
      </c>
      <c r="K58" s="206" t="s">
        <v>843</v>
      </c>
      <c r="L58" s="771"/>
      <c r="M58" s="771"/>
      <c r="N58" s="773"/>
      <c r="O58" s="751"/>
      <c r="P58" s="656"/>
      <c r="Q58" s="201" t="s">
        <v>987</v>
      </c>
      <c r="R58" s="656"/>
      <c r="S58" s="1176"/>
      <c r="T58" s="1179"/>
      <c r="U58" s="1474"/>
      <c r="V58" s="1477"/>
      <c r="W58" s="1480"/>
      <c r="X58" s="1480"/>
      <c r="Y58" s="1477"/>
      <c r="Z58" s="1477"/>
      <c r="AA58" s="1483"/>
      <c r="AB58" s="1485"/>
      <c r="AG58"/>
    </row>
    <row r="59" spans="1:33" ht="104.45" hidden="1" customHeight="1" x14ac:dyDescent="0.3">
      <c r="A59" s="775"/>
      <c r="B59" s="646"/>
      <c r="C59" s="770"/>
      <c r="D59" s="765"/>
      <c r="E59" s="204" t="s">
        <v>988</v>
      </c>
      <c r="F59" s="204" t="s">
        <v>871</v>
      </c>
      <c r="G59" s="771"/>
      <c r="H59" s="771"/>
      <c r="I59" s="773"/>
      <c r="J59" s="204" t="s">
        <v>989</v>
      </c>
      <c r="K59" s="207" t="s">
        <v>843</v>
      </c>
      <c r="L59" s="771"/>
      <c r="M59" s="771"/>
      <c r="N59" s="773"/>
      <c r="O59" s="751"/>
      <c r="P59" s="671"/>
      <c r="Q59" s="201" t="s">
        <v>990</v>
      </c>
      <c r="R59" s="671"/>
      <c r="S59" s="1177"/>
      <c r="T59" s="1180"/>
      <c r="U59" s="1475"/>
      <c r="V59" s="1478"/>
      <c r="W59" s="1481"/>
      <c r="X59" s="1481"/>
      <c r="Y59" s="1478"/>
      <c r="Z59" s="1478"/>
      <c r="AA59" s="1484"/>
      <c r="AB59" s="1486"/>
      <c r="AG59"/>
    </row>
    <row r="60" spans="1:33" ht="44.45" hidden="1" customHeight="1" x14ac:dyDescent="0.3">
      <c r="A60" s="774" t="s">
        <v>991</v>
      </c>
      <c r="B60" s="671" t="s">
        <v>992</v>
      </c>
      <c r="C60" s="762" t="s">
        <v>42</v>
      </c>
      <c r="D60" s="764" t="s">
        <v>993</v>
      </c>
      <c r="E60" s="203" t="s">
        <v>994</v>
      </c>
      <c r="F60" s="203" t="s">
        <v>697</v>
      </c>
      <c r="G60" s="770">
        <v>2</v>
      </c>
      <c r="H60" s="770">
        <v>4</v>
      </c>
      <c r="I60" s="772" t="str">
        <f>IF(OR(AND(G60=1,H60=1),AND(G60=2,H60=1),AND(G60=1,H60=2),AND(G60=2,H60=2),AND(G60=3,H60=1)),"BAJO",IF(OR(AND(G60=4,H60=1),AND(G60=3,H60=2),AND(G60=2,H60=3),AND(G60=1,H60=3)),"MODERADO",IF(OR(AND(G60=5,H60=1),AND(G60=5,H60=2),AND(G60=4,H60=2),AND(G60=4,H60=3),AND(G60=3,H60=3),AND(G60=2,H60=4),AND(G60=1,H60=4),AND(G60=1,H60=5)),"ALTO",IF(OR(AND(G60=5,H60=3),AND(G60=5,H60=4),AND(G60=4,H60=4),AND(G60=3,H60=4),AND(G60=5,H60=5),AND(G60=4,H60=5),AND(G60=3,H60=5),AND(G60=2,H60=5)),"EXTREMO",""))))</f>
        <v>ALTO</v>
      </c>
      <c r="J60" s="203" t="s">
        <v>995</v>
      </c>
      <c r="K60" s="206" t="s">
        <v>843</v>
      </c>
      <c r="L60" s="770">
        <v>1</v>
      </c>
      <c r="M60" s="770">
        <v>2</v>
      </c>
      <c r="N60" s="772" t="str">
        <f>IF(OR(AND(L60=1,M60=1),AND(L60=2,M60=1),AND(L60=1,M60=2),AND(L60=2,M60=2),AND(L60=3,M60=1)),"BAJO",IF(OR(AND(L60=4,M60=1),AND(L60=3,M60=2),AND(L60=2,M60=3),AND(L60=1,M60=3)),"MODERADO",IF(OR(AND(L60=5,M60=1),AND(L60=5,M60=2),AND(L60=4,M60=2),AND(L60=4,M60=3),AND(L60=3,M60=3),AND(L60=2,M60=4),AND(L60=1,M60=4),AND(L60=1,M60=5)),"ALTO",IF(OR(AND(L60=5,M60=3),AND(L60=5,M60=4),AND(L60=4,M60=4),AND(L60=3,M60=4),AND(L60=5,M60=5),AND(L60=4,M60=5),AND(L60=3,M60=5),AND(L60=2,M60=5)),"EXTREMO",""))))</f>
        <v>BAJO</v>
      </c>
      <c r="O60" s="750" t="s">
        <v>26</v>
      </c>
      <c r="P60" s="655" t="s">
        <v>853</v>
      </c>
      <c r="Q60" s="201" t="s">
        <v>996</v>
      </c>
      <c r="R60" s="655" t="s">
        <v>855</v>
      </c>
      <c r="S60" s="1175">
        <v>43709</v>
      </c>
      <c r="T60" s="1178">
        <v>44196</v>
      </c>
      <c r="U60" s="1473">
        <v>43711</v>
      </c>
      <c r="V60" s="1476" t="s">
        <v>856</v>
      </c>
      <c r="W60" s="1479" t="s">
        <v>997</v>
      </c>
      <c r="X60" s="1479" t="s">
        <v>858</v>
      </c>
      <c r="Y60" s="1476"/>
      <c r="Z60" s="1476" t="s">
        <v>227</v>
      </c>
      <c r="AA60" s="1482"/>
      <c r="AB60" s="1117"/>
      <c r="AG60"/>
    </row>
    <row r="61" spans="1:33" ht="44.45" hidden="1" customHeight="1" x14ac:dyDescent="0.3">
      <c r="A61" s="775"/>
      <c r="B61" s="646"/>
      <c r="C61" s="763"/>
      <c r="D61" s="765"/>
      <c r="E61" s="203" t="s">
        <v>998</v>
      </c>
      <c r="F61" s="203" t="s">
        <v>999</v>
      </c>
      <c r="G61" s="771"/>
      <c r="H61" s="771"/>
      <c r="I61" s="773"/>
      <c r="J61" s="203" t="s">
        <v>1000</v>
      </c>
      <c r="K61" s="206" t="s">
        <v>272</v>
      </c>
      <c r="L61" s="771"/>
      <c r="M61" s="771"/>
      <c r="N61" s="773"/>
      <c r="O61" s="751"/>
      <c r="P61" s="656"/>
      <c r="Q61" s="201" t="s">
        <v>1001</v>
      </c>
      <c r="R61" s="656"/>
      <c r="S61" s="1176"/>
      <c r="T61" s="1179"/>
      <c r="U61" s="1474"/>
      <c r="V61" s="1477"/>
      <c r="W61" s="1480"/>
      <c r="X61" s="1480"/>
      <c r="Y61" s="1477"/>
      <c r="Z61" s="1477"/>
      <c r="AA61" s="1483"/>
      <c r="AB61" s="1485"/>
      <c r="AG61"/>
    </row>
    <row r="62" spans="1:33" ht="44.45" hidden="1" customHeight="1" x14ac:dyDescent="0.3">
      <c r="A62" s="775"/>
      <c r="B62" s="646"/>
      <c r="C62" s="763"/>
      <c r="D62" s="765"/>
      <c r="E62" s="203" t="s">
        <v>1002</v>
      </c>
      <c r="F62" s="203" t="s">
        <v>1003</v>
      </c>
      <c r="G62" s="771"/>
      <c r="H62" s="771"/>
      <c r="I62" s="773"/>
      <c r="J62" s="203" t="s">
        <v>1004</v>
      </c>
      <c r="K62" s="206" t="s">
        <v>272</v>
      </c>
      <c r="L62" s="771"/>
      <c r="M62" s="771"/>
      <c r="N62" s="773"/>
      <c r="O62" s="751"/>
      <c r="P62" s="656"/>
      <c r="Q62" s="201" t="s">
        <v>1005</v>
      </c>
      <c r="R62" s="656"/>
      <c r="S62" s="1176"/>
      <c r="T62" s="1179"/>
      <c r="U62" s="1474"/>
      <c r="V62" s="1477"/>
      <c r="W62" s="1480"/>
      <c r="X62" s="1480"/>
      <c r="Y62" s="1477"/>
      <c r="Z62" s="1477"/>
      <c r="AA62" s="1483"/>
      <c r="AB62" s="1485"/>
      <c r="AG62"/>
    </row>
    <row r="63" spans="1:33" ht="44.45" hidden="1" customHeight="1" x14ac:dyDescent="0.3">
      <c r="A63" s="775"/>
      <c r="B63" s="646"/>
      <c r="C63" s="763"/>
      <c r="D63" s="765"/>
      <c r="E63" s="203" t="s">
        <v>1006</v>
      </c>
      <c r="F63" s="203" t="s">
        <v>1007</v>
      </c>
      <c r="G63" s="771"/>
      <c r="H63" s="771"/>
      <c r="I63" s="773"/>
      <c r="J63" s="203" t="s">
        <v>913</v>
      </c>
      <c r="K63" s="206" t="s">
        <v>272</v>
      </c>
      <c r="L63" s="771"/>
      <c r="M63" s="771"/>
      <c r="N63" s="773"/>
      <c r="O63" s="751"/>
      <c r="P63" s="656"/>
      <c r="Q63" s="201" t="s">
        <v>873</v>
      </c>
      <c r="R63" s="656"/>
      <c r="S63" s="1176"/>
      <c r="T63" s="1179"/>
      <c r="U63" s="1474"/>
      <c r="V63" s="1477"/>
      <c r="W63" s="1480"/>
      <c r="X63" s="1480"/>
      <c r="Y63" s="1477"/>
      <c r="Z63" s="1477"/>
      <c r="AA63" s="1483"/>
      <c r="AB63" s="1485"/>
      <c r="AG63"/>
    </row>
    <row r="64" spans="1:33" ht="44.45" hidden="1" customHeight="1" x14ac:dyDescent="0.3">
      <c r="A64" s="775"/>
      <c r="B64" s="646"/>
      <c r="C64" s="770"/>
      <c r="D64" s="765"/>
      <c r="E64" s="204" t="s">
        <v>1008</v>
      </c>
      <c r="F64" s="204" t="s">
        <v>871</v>
      </c>
      <c r="G64" s="771"/>
      <c r="H64" s="771"/>
      <c r="I64" s="773"/>
      <c r="J64" s="204" t="s">
        <v>1009</v>
      </c>
      <c r="K64" s="207" t="s">
        <v>843</v>
      </c>
      <c r="L64" s="771"/>
      <c r="M64" s="771"/>
      <c r="N64" s="773"/>
      <c r="O64" s="751"/>
      <c r="P64" s="671"/>
      <c r="Q64" s="201" t="s">
        <v>1010</v>
      </c>
      <c r="R64" s="671"/>
      <c r="S64" s="1177"/>
      <c r="T64" s="1180"/>
      <c r="U64" s="1475"/>
      <c r="V64" s="1478"/>
      <c r="W64" s="1481"/>
      <c r="X64" s="1481"/>
      <c r="Y64" s="1478"/>
      <c r="Z64" s="1478"/>
      <c r="AA64" s="1484"/>
      <c r="AB64" s="1486"/>
      <c r="AG64"/>
    </row>
    <row r="65" spans="1:33" ht="66" hidden="1" customHeight="1" x14ac:dyDescent="0.3">
      <c r="A65" s="774" t="s">
        <v>1011</v>
      </c>
      <c r="B65" s="671" t="s">
        <v>1012</v>
      </c>
      <c r="C65" s="762" t="s">
        <v>1013</v>
      </c>
      <c r="D65" s="764" t="s">
        <v>1014</v>
      </c>
      <c r="E65" s="203" t="s">
        <v>998</v>
      </c>
      <c r="F65" s="203" t="s">
        <v>697</v>
      </c>
      <c r="G65" s="770">
        <v>2</v>
      </c>
      <c r="H65" s="770">
        <v>4</v>
      </c>
      <c r="I65" s="772" t="str">
        <f>IF(OR(AND(G65=1,H65=1),AND(G65=2,H65=1),AND(G65=1,H65=2),AND(G65=2,H65=2),AND(G65=3,H65=1)),"BAJO",IF(OR(AND(G65=4,H65=1),AND(G65=3,H65=2),AND(G65=2,H65=3),AND(G65=1,H65=3)),"MODERADO",IF(OR(AND(G65=5,H65=1),AND(G65=5,H65=2),AND(G65=4,H65=2),AND(G65=4,H65=3),AND(G65=3,H65=3),AND(G65=2,H65=4),AND(G65=1,H65=4),AND(G65=1,H65=5)),"ALTO",IF(OR(AND(G65=5,H65=3),AND(G65=5,H65=4),AND(G65=4,H65=4),AND(G65=3,H65=4),AND(G65=5,H65=5),AND(G65=4,H65=5),AND(G65=3,H65=5),AND(G65=2,H65=5)),"EXTREMO",""))))</f>
        <v>ALTO</v>
      </c>
      <c r="J65" s="203" t="s">
        <v>1015</v>
      </c>
      <c r="K65" s="206" t="s">
        <v>843</v>
      </c>
      <c r="L65" s="770">
        <v>1</v>
      </c>
      <c r="M65" s="770">
        <v>2</v>
      </c>
      <c r="N65" s="772" t="str">
        <f>IF(OR(AND(L65=1,M65=1),AND(L65=2,M65=1),AND(L65=1,M65=2),AND(L65=2,M65=2),AND(L65=3,M65=1)),"BAJO",IF(OR(AND(L65=4,M65=1),AND(L65=3,M65=2),AND(L65=2,M65=3),AND(L65=1,M65=3)),"MODERADO",IF(OR(AND(L65=5,M65=1),AND(L65=5,M65=2),AND(L65=4,M65=2),AND(L65=4,M65=3),AND(L65=3,M65=3),AND(L65=2,M65=4),AND(L65=1,M65=4),AND(L65=1,M65=5)),"ALTO",IF(OR(AND(L65=5,M65=3),AND(L65=5,M65=4),AND(L65=4,M65=4),AND(L65=3,M65=4),AND(L65=5,M65=5),AND(L65=4,M65=5),AND(L65=3,M65=5),AND(L65=2,M65=5)),"EXTREMO",""))))</f>
        <v>BAJO</v>
      </c>
      <c r="O65" s="750" t="s">
        <v>26</v>
      </c>
      <c r="P65" s="655" t="s">
        <v>853</v>
      </c>
      <c r="Q65" s="201" t="s">
        <v>1016</v>
      </c>
      <c r="R65" s="655" t="s">
        <v>855</v>
      </c>
      <c r="S65" s="1175">
        <v>43709</v>
      </c>
      <c r="T65" s="1178">
        <v>44196</v>
      </c>
      <c r="U65" s="1473">
        <v>43711</v>
      </c>
      <c r="V65" s="1476" t="s">
        <v>856</v>
      </c>
      <c r="W65" s="1479" t="s">
        <v>1017</v>
      </c>
      <c r="X65" s="1479" t="s">
        <v>858</v>
      </c>
      <c r="Y65" s="1476"/>
      <c r="Z65" s="1476" t="s">
        <v>227</v>
      </c>
      <c r="AA65" s="1482"/>
      <c r="AB65" s="1117"/>
      <c r="AG65"/>
    </row>
    <row r="66" spans="1:33" ht="66" hidden="1" customHeight="1" x14ac:dyDescent="0.3">
      <c r="A66" s="775"/>
      <c r="B66" s="646"/>
      <c r="C66" s="763"/>
      <c r="D66" s="765"/>
      <c r="E66" s="203" t="s">
        <v>1002</v>
      </c>
      <c r="F66" s="203" t="s">
        <v>535</v>
      </c>
      <c r="G66" s="771"/>
      <c r="H66" s="771"/>
      <c r="I66" s="773"/>
      <c r="J66" s="203" t="s">
        <v>1018</v>
      </c>
      <c r="K66" s="206" t="s">
        <v>272</v>
      </c>
      <c r="L66" s="771"/>
      <c r="M66" s="771"/>
      <c r="N66" s="773"/>
      <c r="O66" s="751"/>
      <c r="P66" s="656"/>
      <c r="Q66" s="201" t="s">
        <v>1010</v>
      </c>
      <c r="R66" s="656"/>
      <c r="S66" s="1176"/>
      <c r="T66" s="1179"/>
      <c r="U66" s="1474"/>
      <c r="V66" s="1477"/>
      <c r="W66" s="1480"/>
      <c r="X66" s="1480"/>
      <c r="Y66" s="1477"/>
      <c r="Z66" s="1477"/>
      <c r="AA66" s="1483"/>
      <c r="AB66" s="1485"/>
      <c r="AG66"/>
    </row>
    <row r="67" spans="1:33" ht="66" hidden="1" customHeight="1" x14ac:dyDescent="0.3">
      <c r="A67" s="775"/>
      <c r="B67" s="646"/>
      <c r="C67" s="763"/>
      <c r="D67" s="765"/>
      <c r="E67" s="203" t="s">
        <v>1008</v>
      </c>
      <c r="F67" s="203" t="s">
        <v>1003</v>
      </c>
      <c r="G67" s="771"/>
      <c r="H67" s="771"/>
      <c r="I67" s="773"/>
      <c r="J67" s="203" t="s">
        <v>913</v>
      </c>
      <c r="K67" s="206" t="s">
        <v>272</v>
      </c>
      <c r="L67" s="771"/>
      <c r="M67" s="771"/>
      <c r="N67" s="773"/>
      <c r="O67" s="751"/>
      <c r="P67" s="656"/>
      <c r="Q67" s="201" t="s">
        <v>873</v>
      </c>
      <c r="R67" s="656"/>
      <c r="S67" s="1176"/>
      <c r="T67" s="1179"/>
      <c r="U67" s="1474"/>
      <c r="V67" s="1477"/>
      <c r="W67" s="1480"/>
      <c r="X67" s="1480"/>
      <c r="Y67" s="1477"/>
      <c r="Z67" s="1477"/>
      <c r="AA67" s="1483"/>
      <c r="AB67" s="1485"/>
      <c r="AG67"/>
    </row>
    <row r="68" spans="1:33" ht="66" hidden="1" customHeight="1" x14ac:dyDescent="0.3">
      <c r="A68" s="775"/>
      <c r="B68" s="646"/>
      <c r="C68" s="763"/>
      <c r="D68" s="765"/>
      <c r="E68" s="203" t="s">
        <v>910</v>
      </c>
      <c r="F68" s="203" t="s">
        <v>1007</v>
      </c>
      <c r="G68" s="771"/>
      <c r="H68" s="771"/>
      <c r="I68" s="773"/>
      <c r="J68" s="203" t="s">
        <v>1009</v>
      </c>
      <c r="K68" s="206" t="s">
        <v>843</v>
      </c>
      <c r="L68" s="771"/>
      <c r="M68" s="771"/>
      <c r="N68" s="773"/>
      <c r="O68" s="751"/>
      <c r="P68" s="656"/>
      <c r="Q68" s="201" t="s">
        <v>1019</v>
      </c>
      <c r="R68" s="656"/>
      <c r="S68" s="1176"/>
      <c r="T68" s="1179"/>
      <c r="U68" s="1474"/>
      <c r="V68" s="1477"/>
      <c r="W68" s="1480"/>
      <c r="X68" s="1480"/>
      <c r="Y68" s="1477"/>
      <c r="Z68" s="1477"/>
      <c r="AA68" s="1483"/>
      <c r="AB68" s="1485"/>
      <c r="AG68"/>
    </row>
    <row r="69" spans="1:33" ht="66" hidden="1" customHeight="1" x14ac:dyDescent="0.3">
      <c r="A69" s="775"/>
      <c r="B69" s="646"/>
      <c r="C69" s="770"/>
      <c r="D69" s="765"/>
      <c r="E69" s="208" t="s">
        <v>1020</v>
      </c>
      <c r="F69" s="209" t="s">
        <v>1021</v>
      </c>
      <c r="G69" s="771"/>
      <c r="H69" s="771"/>
      <c r="I69" s="773"/>
      <c r="J69" s="204" t="s">
        <v>1022</v>
      </c>
      <c r="K69" s="207" t="s">
        <v>843</v>
      </c>
      <c r="L69" s="771"/>
      <c r="M69" s="771"/>
      <c r="N69" s="773"/>
      <c r="O69" s="751"/>
      <c r="P69" s="671"/>
      <c r="Q69" s="201" t="s">
        <v>1010</v>
      </c>
      <c r="R69" s="671"/>
      <c r="S69" s="1177"/>
      <c r="T69" s="1180"/>
      <c r="U69" s="1475"/>
      <c r="V69" s="1478"/>
      <c r="W69" s="1481"/>
      <c r="X69" s="1481"/>
      <c r="Y69" s="1478"/>
      <c r="Z69" s="1478"/>
      <c r="AA69" s="1484"/>
      <c r="AB69" s="1486"/>
      <c r="AG69"/>
    </row>
    <row r="70" spans="1:33" ht="65.45" hidden="1" customHeight="1" x14ac:dyDescent="0.3">
      <c r="A70" s="774" t="s">
        <v>1023</v>
      </c>
      <c r="B70" s="671" t="s">
        <v>1024</v>
      </c>
      <c r="C70" s="762" t="s">
        <v>1013</v>
      </c>
      <c r="D70" s="764" t="s">
        <v>1014</v>
      </c>
      <c r="E70" s="203" t="s">
        <v>1025</v>
      </c>
      <c r="F70" s="203" t="s">
        <v>1026</v>
      </c>
      <c r="G70" s="770">
        <v>2</v>
      </c>
      <c r="H70" s="770">
        <v>4</v>
      </c>
      <c r="I70" s="772" t="str">
        <f>IF(OR(AND(G70=1,H70=1),AND(G70=2,H70=1),AND(G70=1,H70=2),AND(G70=2,H70=2),AND(G70=3,H70=1)),"BAJO",IF(OR(AND(G70=4,H70=1),AND(G70=3,H70=2),AND(G70=2,H70=3),AND(G70=1,H70=3)),"MODERADO",IF(OR(AND(G70=5,H70=1),AND(G70=5,H70=2),AND(G70=4,H70=2),AND(G70=4,H70=3),AND(G70=3,H70=3),AND(G70=2,H70=4),AND(G70=1,H70=4),AND(G70=1,H70=5)),"ALTO",IF(OR(AND(G70=5,H70=3),AND(G70=5,H70=4),AND(G70=4,H70=4),AND(G70=3,H70=4),AND(G70=5,H70=5),AND(G70=4,H70=5),AND(G70=3,H70=5),AND(G70=2,H70=5)),"EXTREMO",""))))</f>
        <v>ALTO</v>
      </c>
      <c r="J70" s="203" t="s">
        <v>950</v>
      </c>
      <c r="K70" s="206" t="s">
        <v>272</v>
      </c>
      <c r="L70" s="762">
        <v>1</v>
      </c>
      <c r="M70" s="762">
        <v>2</v>
      </c>
      <c r="N70" s="1017" t="str">
        <f>IF(OR(AND(L70=1,M70=1),AND(L70=2,M70=1),AND(L70=1,M70=2),AND(L70=2,M70=2),AND(L70=3,M70=1)),"BAJO",IF(OR(AND(L70=4,M70=1),AND(L70=3,M70=2),AND(L70=2,M70=3),AND(L70=1,M70=3)),"MODERADO",IF(OR(AND(L70=5,M70=1),AND(L70=5,M70=2),AND(L70=4,M70=2),AND(L70=4,M70=3),AND(L70=3,M70=3),AND(L70=2,M70=4),AND(L70=1,M70=4),AND(L70=1,M70=5)),"ALTO",IF(OR(AND(L70=5,M70=3),AND(L70=5,M70=4),AND(L70=4,M70=4),AND(L70=3,M70=4),AND(L70=5,M70=5),AND(L70=4,M70=5),AND(L70=3,M70=5),AND(L70=2,M70=5)),"EXTREMO",""))))</f>
        <v>BAJO</v>
      </c>
      <c r="O70" s="750" t="s">
        <v>26</v>
      </c>
      <c r="P70" s="655" t="s">
        <v>853</v>
      </c>
      <c r="Q70" s="201" t="s">
        <v>922</v>
      </c>
      <c r="R70" s="655" t="s">
        <v>855</v>
      </c>
      <c r="S70" s="1175">
        <v>43709</v>
      </c>
      <c r="T70" s="1178">
        <v>44196</v>
      </c>
      <c r="U70" s="1473">
        <v>43711</v>
      </c>
      <c r="V70" s="1476" t="s">
        <v>856</v>
      </c>
      <c r="W70" s="1479" t="s">
        <v>1027</v>
      </c>
      <c r="X70" s="1479" t="s">
        <v>858</v>
      </c>
      <c r="Y70" s="1476"/>
      <c r="Z70" s="1476" t="s">
        <v>227</v>
      </c>
      <c r="AA70" s="1482"/>
      <c r="AB70" s="1117"/>
      <c r="AG70"/>
    </row>
    <row r="71" spans="1:33" ht="65.45" hidden="1" customHeight="1" x14ac:dyDescent="0.3">
      <c r="A71" s="775"/>
      <c r="B71" s="646"/>
      <c r="C71" s="763"/>
      <c r="D71" s="765"/>
      <c r="E71" s="203" t="s">
        <v>1028</v>
      </c>
      <c r="F71" s="203" t="s">
        <v>1029</v>
      </c>
      <c r="G71" s="771"/>
      <c r="H71" s="771"/>
      <c r="I71" s="773"/>
      <c r="J71" s="203" t="s">
        <v>1030</v>
      </c>
      <c r="K71" s="206" t="s">
        <v>843</v>
      </c>
      <c r="L71" s="763"/>
      <c r="M71" s="763"/>
      <c r="N71" s="1018"/>
      <c r="O71" s="751"/>
      <c r="P71" s="656"/>
      <c r="Q71" s="201" t="s">
        <v>904</v>
      </c>
      <c r="R71" s="656"/>
      <c r="S71" s="1176"/>
      <c r="T71" s="1179"/>
      <c r="U71" s="1474"/>
      <c r="V71" s="1477"/>
      <c r="W71" s="1480"/>
      <c r="X71" s="1480"/>
      <c r="Y71" s="1477"/>
      <c r="Z71" s="1477"/>
      <c r="AA71" s="1483"/>
      <c r="AB71" s="1485"/>
      <c r="AG71"/>
    </row>
    <row r="72" spans="1:33" ht="65.45" hidden="1" customHeight="1" x14ac:dyDescent="0.3">
      <c r="A72" s="775"/>
      <c r="B72" s="646"/>
      <c r="C72" s="763"/>
      <c r="D72" s="765"/>
      <c r="E72" s="203" t="s">
        <v>910</v>
      </c>
      <c r="F72" s="203" t="s">
        <v>1031</v>
      </c>
      <c r="G72" s="771"/>
      <c r="H72" s="771"/>
      <c r="I72" s="773"/>
      <c r="J72" s="203" t="s">
        <v>1032</v>
      </c>
      <c r="K72" s="206" t="s">
        <v>272</v>
      </c>
      <c r="L72" s="763"/>
      <c r="M72" s="763"/>
      <c r="N72" s="1018"/>
      <c r="O72" s="751"/>
      <c r="P72" s="656"/>
      <c r="Q72" s="201" t="s">
        <v>1033</v>
      </c>
      <c r="R72" s="656"/>
      <c r="S72" s="1176"/>
      <c r="T72" s="1179"/>
      <c r="U72" s="1474"/>
      <c r="V72" s="1477"/>
      <c r="W72" s="1480"/>
      <c r="X72" s="1480"/>
      <c r="Y72" s="1477"/>
      <c r="Z72" s="1477"/>
      <c r="AA72" s="1483"/>
      <c r="AB72" s="1485"/>
      <c r="AG72"/>
    </row>
    <row r="73" spans="1:33" ht="65.45" hidden="1" customHeight="1" x14ac:dyDescent="0.3">
      <c r="A73" s="775"/>
      <c r="B73" s="646"/>
      <c r="C73" s="763"/>
      <c r="D73" s="765"/>
      <c r="E73" s="203" t="s">
        <v>1034</v>
      </c>
      <c r="F73" s="203" t="s">
        <v>1035</v>
      </c>
      <c r="G73" s="771"/>
      <c r="H73" s="771"/>
      <c r="I73" s="773"/>
      <c r="J73" s="203" t="s">
        <v>913</v>
      </c>
      <c r="K73" s="206" t="s">
        <v>272</v>
      </c>
      <c r="L73" s="763"/>
      <c r="M73" s="763"/>
      <c r="N73" s="1018"/>
      <c r="O73" s="751"/>
      <c r="P73" s="656"/>
      <c r="Q73" s="201" t="s">
        <v>873</v>
      </c>
      <c r="R73" s="656"/>
      <c r="S73" s="1176"/>
      <c r="T73" s="1179"/>
      <c r="U73" s="1474"/>
      <c r="V73" s="1477"/>
      <c r="W73" s="1480"/>
      <c r="X73" s="1480"/>
      <c r="Y73" s="1477"/>
      <c r="Z73" s="1477"/>
      <c r="AA73" s="1483"/>
      <c r="AB73" s="1485"/>
      <c r="AG73"/>
    </row>
    <row r="74" spans="1:33" ht="65.45" hidden="1" customHeight="1" x14ac:dyDescent="0.3">
      <c r="A74" s="775"/>
      <c r="B74" s="646"/>
      <c r="C74" s="770"/>
      <c r="D74" s="765"/>
      <c r="E74" s="204" t="s">
        <v>1036</v>
      </c>
      <c r="F74" s="204" t="s">
        <v>1037</v>
      </c>
      <c r="G74" s="771"/>
      <c r="H74" s="771"/>
      <c r="I74" s="773"/>
      <c r="J74" s="204" t="s">
        <v>1038</v>
      </c>
      <c r="K74" s="207" t="s">
        <v>272</v>
      </c>
      <c r="L74" s="770"/>
      <c r="M74" s="770"/>
      <c r="N74" s="772"/>
      <c r="O74" s="751"/>
      <c r="P74" s="671"/>
      <c r="Q74" s="201" t="s">
        <v>1039</v>
      </c>
      <c r="R74" s="671"/>
      <c r="S74" s="1177"/>
      <c r="T74" s="1180"/>
      <c r="U74" s="1475"/>
      <c r="V74" s="1478"/>
      <c r="W74" s="1481"/>
      <c r="X74" s="1481"/>
      <c r="Y74" s="1478"/>
      <c r="Z74" s="1478"/>
      <c r="AA74" s="1484"/>
      <c r="AB74" s="1486"/>
      <c r="AG74"/>
    </row>
    <row r="75" spans="1:33" ht="79.150000000000006" hidden="1" customHeight="1" x14ac:dyDescent="0.3">
      <c r="A75" s="774" t="s">
        <v>1040</v>
      </c>
      <c r="B75" s="671" t="s">
        <v>1041</v>
      </c>
      <c r="C75" s="762" t="s">
        <v>1013</v>
      </c>
      <c r="D75" s="764" t="s">
        <v>1042</v>
      </c>
      <c r="E75" s="203" t="s">
        <v>1043</v>
      </c>
      <c r="F75" s="203" t="s">
        <v>1044</v>
      </c>
      <c r="G75" s="770">
        <v>3</v>
      </c>
      <c r="H75" s="770">
        <v>3</v>
      </c>
      <c r="I75" s="772" t="str">
        <f>IF(OR(AND(G75=1,H75=1),AND(G75=2,H75=1),AND(G75=1,H75=2),AND(G75=2,H75=2),AND(G75=3,H75=1)),"BAJO",IF(OR(AND(G75=4,H75=1),AND(G75=3,H75=2),AND(G75=2,H75=3),AND(G75=1,H75=3)),"MODERADO",IF(OR(AND(G75=5,H75=1),AND(G75=5,H75=2),AND(G75=4,H75=2),AND(G75=4,H75=3),AND(G75=3,H75=3),AND(G75=2,H75=4),AND(G75=1,H75=4),AND(G75=1,H75=5)),"ALTO",IF(OR(AND(G75=5,H75=3),AND(G75=5,H75=4),AND(G75=4,H75=4),AND(G75=3,H75=4),AND(G75=5,H75=5),AND(G75=4,H75=5),AND(G75=3,H75=5),AND(G75=2,H75=5)),"EXTREMO",""))))</f>
        <v>ALTO</v>
      </c>
      <c r="J75" s="203" t="s">
        <v>1045</v>
      </c>
      <c r="K75" s="206" t="s">
        <v>272</v>
      </c>
      <c r="L75" s="770">
        <v>1</v>
      </c>
      <c r="M75" s="770">
        <v>2</v>
      </c>
      <c r="N75" s="772" t="str">
        <f>IF(OR(AND(L75=1,M75=1),AND(L75=2,M75=1),AND(L75=1,M75=2),AND(L75=2,M75=2),AND(L75=3,M75=1)),"BAJO",IF(OR(AND(L75=4,M75=1),AND(L75=3,M75=2),AND(L75=2,M75=3),AND(L75=1,M75=3)),"MODERADO",IF(OR(AND(L75=5,M75=1),AND(L75=5,M75=2),AND(L75=4,M75=2),AND(L75=4,M75=3),AND(L75=3,M75=3),AND(L75=2,M75=4),AND(L75=1,M75=4),AND(L75=1,M75=5)),"ALTO",IF(OR(AND(L75=5,M75=3),AND(L75=5,M75=4),AND(L75=4,M75=4),AND(L75=3,M75=4),AND(L75=5,M75=5),AND(L75=4,M75=5),AND(L75=3,M75=5),AND(L75=2,M75=5)),"EXTREMO",""))))</f>
        <v>BAJO</v>
      </c>
      <c r="O75" s="750" t="s">
        <v>26</v>
      </c>
      <c r="P75" s="655" t="s">
        <v>853</v>
      </c>
      <c r="Q75" s="201" t="s">
        <v>1046</v>
      </c>
      <c r="R75" s="655" t="s">
        <v>855</v>
      </c>
      <c r="S75" s="1175">
        <v>43709</v>
      </c>
      <c r="T75" s="1178">
        <v>44196</v>
      </c>
      <c r="U75" s="1473">
        <v>43711</v>
      </c>
      <c r="V75" s="1476" t="s">
        <v>856</v>
      </c>
      <c r="W75" s="1479" t="s">
        <v>1047</v>
      </c>
      <c r="X75" s="1479" t="s">
        <v>858</v>
      </c>
      <c r="Y75" s="1476"/>
      <c r="Z75" s="1476" t="s">
        <v>227</v>
      </c>
      <c r="AA75" s="1482"/>
      <c r="AB75" s="1117"/>
      <c r="AG75"/>
    </row>
    <row r="76" spans="1:33" ht="79.150000000000006" hidden="1" customHeight="1" x14ac:dyDescent="0.3">
      <c r="A76" s="775"/>
      <c r="B76" s="646"/>
      <c r="C76" s="763"/>
      <c r="D76" s="765"/>
      <c r="E76" s="205" t="s">
        <v>1048</v>
      </c>
      <c r="F76" s="203" t="s">
        <v>1049</v>
      </c>
      <c r="G76" s="771"/>
      <c r="H76" s="771"/>
      <c r="I76" s="773"/>
      <c r="J76" s="203" t="s">
        <v>1050</v>
      </c>
      <c r="K76" s="206" t="s">
        <v>272</v>
      </c>
      <c r="L76" s="771"/>
      <c r="M76" s="771"/>
      <c r="N76" s="773"/>
      <c r="O76" s="751"/>
      <c r="P76" s="656"/>
      <c r="Q76" s="201" t="s">
        <v>1051</v>
      </c>
      <c r="R76" s="656"/>
      <c r="S76" s="1176"/>
      <c r="T76" s="1179"/>
      <c r="U76" s="1474"/>
      <c r="V76" s="1477"/>
      <c r="W76" s="1480"/>
      <c r="X76" s="1480"/>
      <c r="Y76" s="1477"/>
      <c r="Z76" s="1477"/>
      <c r="AA76" s="1483"/>
      <c r="AB76" s="1485"/>
      <c r="AG76"/>
    </row>
    <row r="77" spans="1:33" ht="79.150000000000006" hidden="1" customHeight="1" x14ac:dyDescent="0.3">
      <c r="A77" s="775"/>
      <c r="B77" s="646"/>
      <c r="C77" s="763"/>
      <c r="D77" s="765"/>
      <c r="E77" s="203" t="s">
        <v>1052</v>
      </c>
      <c r="F77" s="203" t="s">
        <v>697</v>
      </c>
      <c r="G77" s="771"/>
      <c r="H77" s="771"/>
      <c r="I77" s="773"/>
      <c r="J77" s="203" t="s">
        <v>1053</v>
      </c>
      <c r="K77" s="206" t="s">
        <v>843</v>
      </c>
      <c r="L77" s="771"/>
      <c r="M77" s="771"/>
      <c r="N77" s="773"/>
      <c r="O77" s="751"/>
      <c r="P77" s="656"/>
      <c r="Q77" s="201" t="s">
        <v>990</v>
      </c>
      <c r="R77" s="656"/>
      <c r="S77" s="1176"/>
      <c r="T77" s="1179"/>
      <c r="U77" s="1474"/>
      <c r="V77" s="1477"/>
      <c r="W77" s="1480"/>
      <c r="X77" s="1480"/>
      <c r="Y77" s="1477"/>
      <c r="Z77" s="1477"/>
      <c r="AA77" s="1483"/>
      <c r="AB77" s="1485"/>
      <c r="AG77"/>
    </row>
    <row r="78" spans="1:33" ht="79.150000000000006" hidden="1" customHeight="1" x14ac:dyDescent="0.3">
      <c r="A78" s="775"/>
      <c r="B78" s="646"/>
      <c r="C78" s="763"/>
      <c r="D78" s="765"/>
      <c r="E78" s="203" t="s">
        <v>1054</v>
      </c>
      <c r="F78" s="203" t="s">
        <v>1003</v>
      </c>
      <c r="G78" s="771"/>
      <c r="H78" s="771"/>
      <c r="I78" s="773"/>
      <c r="J78" s="203" t="s">
        <v>1055</v>
      </c>
      <c r="K78" s="206" t="s">
        <v>843</v>
      </c>
      <c r="L78" s="771"/>
      <c r="M78" s="771"/>
      <c r="N78" s="773"/>
      <c r="O78" s="751"/>
      <c r="P78" s="656"/>
      <c r="Q78" s="201" t="s">
        <v>1046</v>
      </c>
      <c r="R78" s="656"/>
      <c r="S78" s="1176"/>
      <c r="T78" s="1179"/>
      <c r="U78" s="1474"/>
      <c r="V78" s="1477"/>
      <c r="W78" s="1480"/>
      <c r="X78" s="1480"/>
      <c r="Y78" s="1477"/>
      <c r="Z78" s="1477"/>
      <c r="AA78" s="1483"/>
      <c r="AB78" s="1485"/>
      <c r="AG78"/>
    </row>
    <row r="79" spans="1:33" ht="79.150000000000006" hidden="1" customHeight="1" x14ac:dyDescent="0.3">
      <c r="A79" s="775"/>
      <c r="B79" s="646"/>
      <c r="C79" s="770"/>
      <c r="D79" s="765"/>
      <c r="E79" s="204" t="s">
        <v>1056</v>
      </c>
      <c r="F79" s="204" t="s">
        <v>1021</v>
      </c>
      <c r="G79" s="771"/>
      <c r="H79" s="771"/>
      <c r="I79" s="773"/>
      <c r="J79" s="204" t="s">
        <v>1057</v>
      </c>
      <c r="K79" s="207" t="s">
        <v>843</v>
      </c>
      <c r="L79" s="771"/>
      <c r="M79" s="771"/>
      <c r="N79" s="773"/>
      <c r="O79" s="751"/>
      <c r="P79" s="671"/>
      <c r="Q79" s="201" t="s">
        <v>1058</v>
      </c>
      <c r="R79" s="671"/>
      <c r="S79" s="1177"/>
      <c r="T79" s="1180"/>
      <c r="U79" s="1475"/>
      <c r="V79" s="1478"/>
      <c r="W79" s="1481"/>
      <c r="X79" s="1481"/>
      <c r="Y79" s="1478"/>
      <c r="Z79" s="1478"/>
      <c r="AA79" s="1484"/>
      <c r="AB79" s="1486"/>
      <c r="AG79"/>
    </row>
    <row r="80" spans="1:33" ht="85.15" hidden="1" customHeight="1" x14ac:dyDescent="0.3">
      <c r="A80" s="774" t="s">
        <v>1059</v>
      </c>
      <c r="B80" s="671" t="s">
        <v>1060</v>
      </c>
      <c r="C80" s="762" t="s">
        <v>1013</v>
      </c>
      <c r="D80" s="764" t="s">
        <v>1042</v>
      </c>
      <c r="E80" s="203" t="s">
        <v>1061</v>
      </c>
      <c r="F80" s="203" t="s">
        <v>1062</v>
      </c>
      <c r="G80" s="770">
        <v>2</v>
      </c>
      <c r="H80" s="770">
        <v>4</v>
      </c>
      <c r="I80" s="772" t="str">
        <f>IF(OR(AND(G80=1,H80=1),AND(G80=2,H80=1),AND(G80=1,H80=2),AND(G80=2,H80=2),AND(G80=3,H80=1)),"BAJO",IF(OR(AND(G80=4,H80=1),AND(G80=3,H80=2),AND(G80=2,H80=3),AND(G80=1,H80=3)),"MODERADO",IF(OR(AND(G80=5,H80=1),AND(G80=5,H80=2),AND(G80=4,H80=2),AND(G80=4,H80=3),AND(G80=3,H80=3),AND(G80=2,H80=4),AND(G80=1,H80=4),AND(G80=1,H80=5)),"ALTO",IF(OR(AND(G80=5,H80=3),AND(G80=5,H80=4),AND(G80=4,H80=4),AND(G80=3,H80=4),AND(G80=5,H80=5),AND(G80=4,H80=5),AND(G80=3,H80=5),AND(G80=2,H80=5)),"EXTREMO",""))))</f>
        <v>ALTO</v>
      </c>
      <c r="J80" s="203" t="s">
        <v>1063</v>
      </c>
      <c r="K80" s="206" t="s">
        <v>272</v>
      </c>
      <c r="L80" s="770">
        <v>1</v>
      </c>
      <c r="M80" s="770">
        <v>2</v>
      </c>
      <c r="N80" s="772" t="str">
        <f>IF(OR(AND(L80=1,M80=1),AND(L80=2,M80=1),AND(L80=1,M80=2),AND(L80=2,M80=2),AND(L80=3,M80=1)),"BAJO",IF(OR(AND(L80=4,M80=1),AND(L80=3,M80=2),AND(L80=2,M80=3),AND(L80=1,M80=3)),"MODERADO",IF(OR(AND(L80=5,M80=1),AND(L80=5,M80=2),AND(L80=4,M80=2),AND(L80=4,M80=3),AND(L80=3,M80=3),AND(L80=2,M80=4),AND(L80=1,M80=4),AND(L80=1,M80=5)),"ALTO",IF(OR(AND(L80=5,M80=3),AND(L80=5,M80=4),AND(L80=4,M80=4),AND(L80=3,M80=4),AND(L80=5,M80=5),AND(L80=4,M80=5),AND(L80=3,M80=5),AND(L80=2,M80=5)),"EXTREMO",""))))</f>
        <v>BAJO</v>
      </c>
      <c r="O80" s="750" t="s">
        <v>26</v>
      </c>
      <c r="P80" s="655" t="s">
        <v>853</v>
      </c>
      <c r="Q80" s="201" t="s">
        <v>1064</v>
      </c>
      <c r="R80" s="655" t="s">
        <v>855</v>
      </c>
      <c r="S80" s="1175">
        <v>43709</v>
      </c>
      <c r="T80" s="1178">
        <v>44196</v>
      </c>
      <c r="U80" s="1473">
        <v>43711</v>
      </c>
      <c r="V80" s="1476" t="s">
        <v>856</v>
      </c>
      <c r="W80" s="1479" t="s">
        <v>1065</v>
      </c>
      <c r="X80" s="1479" t="s">
        <v>858</v>
      </c>
      <c r="Y80" s="1476"/>
      <c r="Z80" s="1476" t="s">
        <v>227</v>
      </c>
      <c r="AA80" s="1482"/>
      <c r="AB80" s="1117"/>
      <c r="AG80"/>
    </row>
    <row r="81" spans="1:33" ht="85.15" hidden="1" customHeight="1" x14ac:dyDescent="0.3">
      <c r="A81" s="775"/>
      <c r="B81" s="646"/>
      <c r="C81" s="763"/>
      <c r="D81" s="765"/>
      <c r="E81" s="203" t="s">
        <v>1066</v>
      </c>
      <c r="F81" s="203" t="s">
        <v>1067</v>
      </c>
      <c r="G81" s="771"/>
      <c r="H81" s="771"/>
      <c r="I81" s="773"/>
      <c r="J81" s="203" t="s">
        <v>1068</v>
      </c>
      <c r="K81" s="206" t="s">
        <v>272</v>
      </c>
      <c r="L81" s="771"/>
      <c r="M81" s="771"/>
      <c r="N81" s="773"/>
      <c r="O81" s="751"/>
      <c r="P81" s="656"/>
      <c r="Q81" s="201" t="s">
        <v>1069</v>
      </c>
      <c r="R81" s="656"/>
      <c r="S81" s="1176"/>
      <c r="T81" s="1179"/>
      <c r="U81" s="1474"/>
      <c r="V81" s="1477"/>
      <c r="W81" s="1480"/>
      <c r="X81" s="1480"/>
      <c r="Y81" s="1477"/>
      <c r="Z81" s="1477"/>
      <c r="AA81" s="1483"/>
      <c r="AB81" s="1485"/>
      <c r="AG81"/>
    </row>
    <row r="82" spans="1:33" ht="85.15" hidden="1" customHeight="1" x14ac:dyDescent="0.3">
      <c r="A82" s="775"/>
      <c r="B82" s="646"/>
      <c r="C82" s="763"/>
      <c r="D82" s="765"/>
      <c r="E82" s="203" t="s">
        <v>1070</v>
      </c>
      <c r="F82" s="203" t="s">
        <v>1071</v>
      </c>
      <c r="G82" s="771"/>
      <c r="H82" s="771"/>
      <c r="I82" s="773"/>
      <c r="J82" s="203" t="s">
        <v>1072</v>
      </c>
      <c r="K82" s="206" t="s">
        <v>843</v>
      </c>
      <c r="L82" s="771"/>
      <c r="M82" s="771"/>
      <c r="N82" s="773"/>
      <c r="O82" s="751"/>
      <c r="P82" s="656"/>
      <c r="Q82" s="201" t="s">
        <v>1073</v>
      </c>
      <c r="R82" s="656"/>
      <c r="S82" s="1176"/>
      <c r="T82" s="1179"/>
      <c r="U82" s="1474"/>
      <c r="V82" s="1477"/>
      <c r="W82" s="1480"/>
      <c r="X82" s="1480"/>
      <c r="Y82" s="1477"/>
      <c r="Z82" s="1477"/>
      <c r="AA82" s="1483"/>
      <c r="AB82" s="1485"/>
      <c r="AG82"/>
    </row>
    <row r="83" spans="1:33" ht="85.15" hidden="1" customHeight="1" x14ac:dyDescent="0.3">
      <c r="A83" s="775"/>
      <c r="B83" s="646"/>
      <c r="C83" s="763"/>
      <c r="D83" s="765"/>
      <c r="E83" s="203" t="s">
        <v>1074</v>
      </c>
      <c r="F83" s="203" t="s">
        <v>1031</v>
      </c>
      <c r="G83" s="771"/>
      <c r="H83" s="771"/>
      <c r="I83" s="773"/>
      <c r="J83" s="203" t="s">
        <v>1075</v>
      </c>
      <c r="K83" s="206" t="s">
        <v>843</v>
      </c>
      <c r="L83" s="771"/>
      <c r="M83" s="771"/>
      <c r="N83" s="773"/>
      <c r="O83" s="751"/>
      <c r="P83" s="656"/>
      <c r="Q83" s="201" t="s">
        <v>1076</v>
      </c>
      <c r="R83" s="656"/>
      <c r="S83" s="1176"/>
      <c r="T83" s="1179"/>
      <c r="U83" s="1474"/>
      <c r="V83" s="1477"/>
      <c r="W83" s="1480"/>
      <c r="X83" s="1480"/>
      <c r="Y83" s="1477"/>
      <c r="Z83" s="1477"/>
      <c r="AA83" s="1483"/>
      <c r="AB83" s="1485"/>
      <c r="AG83"/>
    </row>
    <row r="84" spans="1:33" ht="85.15" hidden="1" customHeight="1" x14ac:dyDescent="0.3">
      <c r="A84" s="775"/>
      <c r="B84" s="646"/>
      <c r="C84" s="770"/>
      <c r="D84" s="765"/>
      <c r="E84" s="204" t="s">
        <v>1077</v>
      </c>
      <c r="F84" s="204" t="s">
        <v>1037</v>
      </c>
      <c r="G84" s="771"/>
      <c r="H84" s="771"/>
      <c r="I84" s="773"/>
      <c r="J84" s="203" t="s">
        <v>1078</v>
      </c>
      <c r="K84" s="207" t="s">
        <v>843</v>
      </c>
      <c r="L84" s="771"/>
      <c r="M84" s="771"/>
      <c r="N84" s="773"/>
      <c r="O84" s="751"/>
      <c r="P84" s="671"/>
      <c r="Q84" s="201" t="s">
        <v>1079</v>
      </c>
      <c r="R84" s="671"/>
      <c r="S84" s="1177"/>
      <c r="T84" s="1180"/>
      <c r="U84" s="1475"/>
      <c r="V84" s="1478"/>
      <c r="W84" s="1481"/>
      <c r="X84" s="1481"/>
      <c r="Y84" s="1478"/>
      <c r="Z84" s="1478"/>
      <c r="AA84" s="1484"/>
      <c r="AB84" s="1486"/>
      <c r="AG84"/>
    </row>
    <row r="85" spans="1:33" ht="84" hidden="1" customHeight="1" x14ac:dyDescent="0.3">
      <c r="A85" s="774" t="s">
        <v>1080</v>
      </c>
      <c r="B85" s="671" t="s">
        <v>1081</v>
      </c>
      <c r="C85" s="762" t="s">
        <v>1013</v>
      </c>
      <c r="D85" s="764" t="s">
        <v>1042</v>
      </c>
      <c r="E85" s="203" t="s">
        <v>1082</v>
      </c>
      <c r="F85" s="203" t="s">
        <v>1083</v>
      </c>
      <c r="G85" s="770">
        <v>2</v>
      </c>
      <c r="H85" s="770">
        <v>4</v>
      </c>
      <c r="I85" s="772" t="str">
        <f>IF(OR(AND(G85=1,H85=1),AND(G85=2,H85=1),AND(G85=1,H85=2),AND(G85=2,H85=2),AND(G85=3,H85=1)),"BAJO",IF(OR(AND(G85=4,H85=1),AND(G85=3,H85=2),AND(G85=2,H85=3),AND(G85=1,H85=3)),"MODERADO",IF(OR(AND(G85=5,H85=1),AND(G85=5,H85=2),AND(G85=4,H85=2),AND(G85=4,H85=3),AND(G85=3,H85=3),AND(G85=2,H85=4),AND(G85=1,H85=4),AND(G85=1,H85=5)),"ALTO",IF(OR(AND(G85=5,H85=3),AND(G85=5,H85=4),AND(G85=4,H85=4),AND(G85=3,H85=4),AND(G85=5,H85=5),AND(G85=4,H85=5),AND(G85=3,H85=5),AND(G85=2,H85=5)),"EXTREMO",""))))</f>
        <v>ALTO</v>
      </c>
      <c r="J85" s="203" t="s">
        <v>1084</v>
      </c>
      <c r="K85" s="206" t="s">
        <v>272</v>
      </c>
      <c r="L85" s="770">
        <v>1</v>
      </c>
      <c r="M85" s="770">
        <v>3</v>
      </c>
      <c r="N85" s="772" t="str">
        <f>IF(OR(AND(L85=1,M85=1),AND(L85=2,M85=1),AND(L85=1,M85=2),AND(L85=2,M85=2),AND(L85=3,M85=1)),"BAJO",IF(OR(AND(L85=4,M85=1),AND(L85=3,M85=2),AND(L85=2,M85=3),AND(L85=1,M85=3)),"MODERADO",IF(OR(AND(L85=5,M85=1),AND(L85=5,M85=2),AND(L85=4,M85=2),AND(L85=4,M85=3),AND(L85=3,M85=3),AND(L85=2,M85=4),AND(L85=1,M85=4),AND(L85=1,M85=5)),"ALTO",IF(OR(AND(L85=5,M85=3),AND(L85=5,M85=4),AND(L85=4,M85=4),AND(L85=3,M85=4),AND(L85=5,M85=5),AND(L85=4,M85=5),AND(L85=3,M85=5),AND(L85=2,M85=5)),"EXTREMO",""))))</f>
        <v>MODERADO</v>
      </c>
      <c r="O85" s="750" t="s">
        <v>23</v>
      </c>
      <c r="P85" s="655" t="s">
        <v>1085</v>
      </c>
      <c r="Q85" s="201" t="s">
        <v>1086</v>
      </c>
      <c r="R85" s="655" t="s">
        <v>1087</v>
      </c>
      <c r="S85" s="1178">
        <v>43832</v>
      </c>
      <c r="T85" s="1178">
        <v>44196</v>
      </c>
      <c r="U85" s="1473">
        <v>43711</v>
      </c>
      <c r="V85" s="1476" t="s">
        <v>856</v>
      </c>
      <c r="W85" s="1479" t="s">
        <v>1088</v>
      </c>
      <c r="X85" s="1479" t="s">
        <v>858</v>
      </c>
      <c r="Y85" s="1476"/>
      <c r="Z85" s="1476" t="s">
        <v>227</v>
      </c>
      <c r="AA85" s="1482"/>
      <c r="AB85" s="1117"/>
      <c r="AG85"/>
    </row>
    <row r="86" spans="1:33" ht="84" hidden="1" customHeight="1" x14ac:dyDescent="0.3">
      <c r="A86" s="775"/>
      <c r="B86" s="646"/>
      <c r="C86" s="763"/>
      <c r="D86" s="765"/>
      <c r="E86" s="203" t="s">
        <v>1089</v>
      </c>
      <c r="F86" s="203" t="s">
        <v>1090</v>
      </c>
      <c r="G86" s="771"/>
      <c r="H86" s="771"/>
      <c r="I86" s="773"/>
      <c r="J86" s="203" t="s">
        <v>1091</v>
      </c>
      <c r="K86" s="206" t="s">
        <v>272</v>
      </c>
      <c r="L86" s="771"/>
      <c r="M86" s="771"/>
      <c r="N86" s="773"/>
      <c r="O86" s="751"/>
      <c r="P86" s="656"/>
      <c r="Q86" s="201" t="s">
        <v>990</v>
      </c>
      <c r="R86" s="656"/>
      <c r="S86" s="1179"/>
      <c r="T86" s="1179"/>
      <c r="U86" s="1474"/>
      <c r="V86" s="1477"/>
      <c r="W86" s="1480"/>
      <c r="X86" s="1480"/>
      <c r="Y86" s="1477"/>
      <c r="Z86" s="1477"/>
      <c r="AA86" s="1483"/>
      <c r="AB86" s="1485"/>
      <c r="AG86"/>
    </row>
    <row r="87" spans="1:33" ht="84" hidden="1" customHeight="1" x14ac:dyDescent="0.3">
      <c r="A87" s="775"/>
      <c r="B87" s="646"/>
      <c r="C87" s="763"/>
      <c r="D87" s="765"/>
      <c r="E87" s="203" t="s">
        <v>1092</v>
      </c>
      <c r="F87" s="203" t="s">
        <v>1093</v>
      </c>
      <c r="G87" s="771"/>
      <c r="H87" s="771"/>
      <c r="I87" s="773"/>
      <c r="J87" s="203" t="s">
        <v>1094</v>
      </c>
      <c r="K87" s="206" t="s">
        <v>272</v>
      </c>
      <c r="L87" s="771"/>
      <c r="M87" s="771"/>
      <c r="N87" s="773"/>
      <c r="O87" s="751"/>
      <c r="P87" s="656"/>
      <c r="Q87" s="201" t="s">
        <v>990</v>
      </c>
      <c r="R87" s="656"/>
      <c r="S87" s="1179"/>
      <c r="T87" s="1179"/>
      <c r="U87" s="1474"/>
      <c r="V87" s="1477"/>
      <c r="W87" s="1480"/>
      <c r="X87" s="1480"/>
      <c r="Y87" s="1477"/>
      <c r="Z87" s="1477"/>
      <c r="AA87" s="1483"/>
      <c r="AB87" s="1485"/>
      <c r="AG87"/>
    </row>
    <row r="88" spans="1:33" ht="84" hidden="1" customHeight="1" x14ac:dyDescent="0.3">
      <c r="A88" s="775"/>
      <c r="B88" s="646"/>
      <c r="C88" s="763"/>
      <c r="D88" s="765"/>
      <c r="E88" s="203" t="s">
        <v>1095</v>
      </c>
      <c r="F88" s="203" t="s">
        <v>1003</v>
      </c>
      <c r="G88" s="771"/>
      <c r="H88" s="771"/>
      <c r="I88" s="773"/>
      <c r="J88" s="205" t="s">
        <v>1096</v>
      </c>
      <c r="K88" s="206" t="s">
        <v>843</v>
      </c>
      <c r="L88" s="771"/>
      <c r="M88" s="771"/>
      <c r="N88" s="773"/>
      <c r="O88" s="751"/>
      <c r="P88" s="656"/>
      <c r="Q88" s="201" t="s">
        <v>1097</v>
      </c>
      <c r="R88" s="656"/>
      <c r="S88" s="1179"/>
      <c r="T88" s="1179"/>
      <c r="U88" s="1474"/>
      <c r="V88" s="1477"/>
      <c r="W88" s="1480"/>
      <c r="X88" s="1480"/>
      <c r="Y88" s="1477"/>
      <c r="Z88" s="1477"/>
      <c r="AA88" s="1483"/>
      <c r="AB88" s="1485"/>
      <c r="AG88"/>
    </row>
    <row r="89" spans="1:33" ht="84" hidden="1" customHeight="1" x14ac:dyDescent="0.3">
      <c r="A89" s="775"/>
      <c r="B89" s="646"/>
      <c r="C89" s="770"/>
      <c r="D89" s="765"/>
      <c r="E89" s="204" t="s">
        <v>1098</v>
      </c>
      <c r="F89" s="204" t="s">
        <v>1021</v>
      </c>
      <c r="G89" s="771"/>
      <c r="H89" s="771"/>
      <c r="I89" s="773"/>
      <c r="J89" s="204" t="s">
        <v>1099</v>
      </c>
      <c r="K89" s="207" t="s">
        <v>843</v>
      </c>
      <c r="L89" s="771"/>
      <c r="M89" s="771"/>
      <c r="N89" s="773"/>
      <c r="O89" s="751"/>
      <c r="P89" s="671"/>
      <c r="Q89" s="201" t="s">
        <v>873</v>
      </c>
      <c r="R89" s="671"/>
      <c r="S89" s="1180"/>
      <c r="T89" s="1180"/>
      <c r="U89" s="1475"/>
      <c r="V89" s="1478"/>
      <c r="W89" s="1481"/>
      <c r="X89" s="1481"/>
      <c r="Y89" s="1478"/>
      <c r="Z89" s="1478"/>
      <c r="AA89" s="1484"/>
      <c r="AB89" s="1486"/>
      <c r="AG89"/>
    </row>
    <row r="90" spans="1:33" ht="63.6" hidden="1" customHeight="1" x14ac:dyDescent="0.3">
      <c r="A90" s="774" t="s">
        <v>1100</v>
      </c>
      <c r="B90" s="671" t="s">
        <v>1101</v>
      </c>
      <c r="C90" s="762" t="s">
        <v>1013</v>
      </c>
      <c r="D90" s="764" t="s">
        <v>1102</v>
      </c>
      <c r="E90" s="203" t="s">
        <v>1103</v>
      </c>
      <c r="F90" s="203" t="s">
        <v>1104</v>
      </c>
      <c r="G90" s="770">
        <v>3</v>
      </c>
      <c r="H90" s="770">
        <v>4</v>
      </c>
      <c r="I90" s="772" t="str">
        <f>IF(OR(AND(G90=1,H90=1),AND(G90=2,H90=1),AND(G90=1,H90=2),AND(G90=2,H90=2),AND(G90=3,H90=1)),"BAJO",IF(OR(AND(G90=4,H90=1),AND(G90=3,H90=2),AND(G90=2,H90=3),AND(G90=1,H90=3)),"MODERADO",IF(OR(AND(G90=5,H90=1),AND(G90=5,H90=2),AND(G90=4,H90=2),AND(G90=4,H90=3),AND(G90=3,H90=3),AND(G90=2,H90=4),AND(G90=1,H90=4),AND(G90=1,H90=5)),"ALTO",IF(OR(AND(G90=5,H90=3),AND(G90=5,H90=4),AND(G90=4,H90=4),AND(G90=3,H90=4),AND(G90=5,H90=5),AND(G90=4,H90=5),AND(G90=3,H90=5),AND(G90=2,H90=5)),"EXTREMO",""))))</f>
        <v>EXTREMO</v>
      </c>
      <c r="J90" s="203" t="s">
        <v>1105</v>
      </c>
      <c r="K90" s="206" t="s">
        <v>272</v>
      </c>
      <c r="L90" s="770">
        <v>1</v>
      </c>
      <c r="M90" s="770">
        <v>3</v>
      </c>
      <c r="N90" s="772" t="str">
        <f>IF(OR(AND(L90=1,M90=1),AND(L90=2,M90=1),AND(L90=1,M90=2),AND(L90=2,M90=2),AND(L90=3,M90=1)),"BAJO",IF(OR(AND(L90=4,M90=1),AND(L90=3,M90=2),AND(L90=2,M90=3),AND(L90=1,M90=3)),"MODERADO",IF(OR(AND(L90=5,M90=1),AND(L90=5,M90=2),AND(L90=4,M90=2),AND(L90=4,M90=3),AND(L90=3,M90=3),AND(L90=2,M90=4),AND(L90=1,M90=4),AND(L90=1,M90=5)),"ALTO",IF(OR(AND(L90=5,M90=3),AND(L90=5,M90=4),AND(L90=4,M90=4),AND(L90=3,M90=4),AND(L90=5,M90=5),AND(L90=4,M90=5),AND(L90=3,M90=5),AND(L90=2,M90=5)),"EXTREMO",""))))</f>
        <v>MODERADO</v>
      </c>
      <c r="O90" s="750" t="s">
        <v>23</v>
      </c>
      <c r="P90" s="655" t="s">
        <v>1106</v>
      </c>
      <c r="Q90" s="201" t="s">
        <v>1107</v>
      </c>
      <c r="R90" s="655" t="s">
        <v>1108</v>
      </c>
      <c r="S90" s="1175">
        <v>43709</v>
      </c>
      <c r="T90" s="1487">
        <v>44196</v>
      </c>
      <c r="U90" s="1473">
        <v>43711</v>
      </c>
      <c r="V90" s="1476" t="s">
        <v>856</v>
      </c>
      <c r="W90" s="1479" t="s">
        <v>1109</v>
      </c>
      <c r="X90" s="1479" t="s">
        <v>858</v>
      </c>
      <c r="Y90" s="1476"/>
      <c r="Z90" s="1476" t="s">
        <v>227</v>
      </c>
      <c r="AA90" s="1482"/>
      <c r="AB90" s="1117"/>
      <c r="AG90"/>
    </row>
    <row r="91" spans="1:33" ht="63.6" hidden="1" customHeight="1" x14ac:dyDescent="0.3">
      <c r="A91" s="775"/>
      <c r="B91" s="646"/>
      <c r="C91" s="763"/>
      <c r="D91" s="765"/>
      <c r="E91" s="203" t="s">
        <v>1110</v>
      </c>
      <c r="F91" s="203" t="s">
        <v>1111</v>
      </c>
      <c r="G91" s="771"/>
      <c r="H91" s="771"/>
      <c r="I91" s="773"/>
      <c r="J91" s="203" t="s">
        <v>1112</v>
      </c>
      <c r="K91" s="206" t="s">
        <v>272</v>
      </c>
      <c r="L91" s="771"/>
      <c r="M91" s="771"/>
      <c r="N91" s="773"/>
      <c r="O91" s="751"/>
      <c r="P91" s="656"/>
      <c r="Q91" s="201" t="s">
        <v>1113</v>
      </c>
      <c r="R91" s="656"/>
      <c r="S91" s="1176"/>
      <c r="T91" s="1488"/>
      <c r="U91" s="1474"/>
      <c r="V91" s="1477"/>
      <c r="W91" s="1480"/>
      <c r="X91" s="1480"/>
      <c r="Y91" s="1477"/>
      <c r="Z91" s="1477"/>
      <c r="AA91" s="1483"/>
      <c r="AB91" s="1485"/>
      <c r="AG91"/>
    </row>
    <row r="92" spans="1:33" ht="63.6" hidden="1" customHeight="1" x14ac:dyDescent="0.3">
      <c r="A92" s="775"/>
      <c r="B92" s="646"/>
      <c r="C92" s="763"/>
      <c r="D92" s="765"/>
      <c r="E92" s="203" t="s">
        <v>1028</v>
      </c>
      <c r="F92" s="203" t="s">
        <v>1003</v>
      </c>
      <c r="G92" s="771"/>
      <c r="H92" s="771"/>
      <c r="I92" s="773"/>
      <c r="J92" s="203" t="s">
        <v>1114</v>
      </c>
      <c r="K92" s="206" t="s">
        <v>272</v>
      </c>
      <c r="L92" s="771"/>
      <c r="M92" s="771"/>
      <c r="N92" s="773"/>
      <c r="O92" s="751"/>
      <c r="P92" s="656"/>
      <c r="Q92" s="201" t="s">
        <v>990</v>
      </c>
      <c r="R92" s="656"/>
      <c r="S92" s="1176"/>
      <c r="T92" s="1488"/>
      <c r="U92" s="1474"/>
      <c r="V92" s="1477"/>
      <c r="W92" s="1480"/>
      <c r="X92" s="1480"/>
      <c r="Y92" s="1477"/>
      <c r="Z92" s="1477"/>
      <c r="AA92" s="1483"/>
      <c r="AB92" s="1485"/>
      <c r="AG92"/>
    </row>
    <row r="93" spans="1:33" ht="63.6" hidden="1" customHeight="1" x14ac:dyDescent="0.3">
      <c r="A93" s="775"/>
      <c r="B93" s="646"/>
      <c r="C93" s="763"/>
      <c r="D93" s="765"/>
      <c r="E93" s="203" t="s">
        <v>1115</v>
      </c>
      <c r="F93" s="203" t="s">
        <v>697</v>
      </c>
      <c r="G93" s="771"/>
      <c r="H93" s="771"/>
      <c r="I93" s="773"/>
      <c r="J93" s="203" t="s">
        <v>1116</v>
      </c>
      <c r="K93" s="206" t="s">
        <v>843</v>
      </c>
      <c r="L93" s="771"/>
      <c r="M93" s="771"/>
      <c r="N93" s="773"/>
      <c r="O93" s="751"/>
      <c r="P93" s="656"/>
      <c r="Q93" s="201" t="s">
        <v>1117</v>
      </c>
      <c r="R93" s="656"/>
      <c r="S93" s="1176"/>
      <c r="T93" s="1488"/>
      <c r="U93" s="1474"/>
      <c r="V93" s="1477"/>
      <c r="W93" s="1480"/>
      <c r="X93" s="1480"/>
      <c r="Y93" s="1477"/>
      <c r="Z93" s="1477"/>
      <c r="AA93" s="1483"/>
      <c r="AB93" s="1485"/>
      <c r="AG93"/>
    </row>
    <row r="94" spans="1:33" ht="63.6" hidden="1" customHeight="1" x14ac:dyDescent="0.3">
      <c r="A94" s="775"/>
      <c r="B94" s="646"/>
      <c r="C94" s="770"/>
      <c r="D94" s="765"/>
      <c r="E94" s="204" t="s">
        <v>969</v>
      </c>
      <c r="F94" s="204" t="s">
        <v>1021</v>
      </c>
      <c r="G94" s="771"/>
      <c r="H94" s="771"/>
      <c r="I94" s="773"/>
      <c r="J94" s="204" t="s">
        <v>1118</v>
      </c>
      <c r="K94" s="207" t="s">
        <v>843</v>
      </c>
      <c r="L94" s="771"/>
      <c r="M94" s="771"/>
      <c r="N94" s="773"/>
      <c r="O94" s="751"/>
      <c r="P94" s="671"/>
      <c r="Q94" s="201" t="s">
        <v>1119</v>
      </c>
      <c r="R94" s="671"/>
      <c r="S94" s="1177"/>
      <c r="T94" s="1489"/>
      <c r="U94" s="1475"/>
      <c r="V94" s="1478"/>
      <c r="W94" s="1481"/>
      <c r="X94" s="1481"/>
      <c r="Y94" s="1478"/>
      <c r="Z94" s="1478"/>
      <c r="AA94" s="1484"/>
      <c r="AB94" s="1486"/>
      <c r="AG94"/>
    </row>
    <row r="95" spans="1:33" ht="78.599999999999994" hidden="1" customHeight="1" x14ac:dyDescent="0.3">
      <c r="A95" s="774" t="s">
        <v>1120</v>
      </c>
      <c r="B95" s="671" t="s">
        <v>1121</v>
      </c>
      <c r="C95" s="762" t="s">
        <v>1013</v>
      </c>
      <c r="D95" s="764" t="s">
        <v>1042</v>
      </c>
      <c r="E95" s="203" t="s">
        <v>1122</v>
      </c>
      <c r="F95" s="203" t="s">
        <v>1123</v>
      </c>
      <c r="G95" s="770">
        <v>2</v>
      </c>
      <c r="H95" s="770">
        <v>4</v>
      </c>
      <c r="I95" s="772" t="str">
        <f>IF(OR(AND(G95=1,H95=1),AND(G95=2,H95=1),AND(G95=1,H95=2),AND(G95=2,H95=2),AND(G95=3,H95=1)),"BAJO",IF(OR(AND(G95=4,H95=1),AND(G95=3,H95=2),AND(G95=2,H95=3),AND(G95=1,H95=3)),"MODERADO",IF(OR(AND(G95=5,H95=1),AND(G95=5,H95=2),AND(G95=4,H95=2),AND(G95=4,H95=3),AND(G95=3,H95=3),AND(G95=2,H95=4),AND(G95=1,H95=4),AND(G95=1,H95=5)),"ALTO",IF(OR(AND(G95=5,H95=3),AND(G95=5,H95=4),AND(G95=4,H95=4),AND(G95=3,H95=4),AND(G95=5,H95=5),AND(G95=4,H95=5),AND(G95=3,H95=5),AND(G95=2,H95=5)),"EXTREMO",""))))</f>
        <v>ALTO</v>
      </c>
      <c r="J95" s="203" t="s">
        <v>1124</v>
      </c>
      <c r="K95" s="206" t="s">
        <v>272</v>
      </c>
      <c r="L95" s="770">
        <v>1</v>
      </c>
      <c r="M95" s="770">
        <v>2</v>
      </c>
      <c r="N95" s="772" t="str">
        <f>IF(OR(AND(L95=1,M95=1),AND(L95=2,M95=1),AND(L95=1,M95=2),AND(L95=2,M95=2),AND(L95=3,M95=1)),"BAJO",IF(OR(AND(L95=4,M95=1),AND(L95=3,M95=2),AND(L95=2,M95=3),AND(L95=1,M95=3)),"MODERADO",IF(OR(AND(L95=5,M95=1),AND(L95=5,M95=2),AND(L95=4,M95=2),AND(L95=4,M95=3),AND(L95=3,M95=3),AND(L95=2,M95=4),AND(L95=1,M95=4),AND(L95=1,M95=5)),"ALTO",IF(OR(AND(L95=5,M95=3),AND(L95=5,M95=4),AND(L95=4,M95=4),AND(L95=3,M95=4),AND(L95=5,M95=5),AND(L95=4,M95=5),AND(L95=3,M95=5),AND(L95=2,M95=5)),"EXTREMO",""))))</f>
        <v>BAJO</v>
      </c>
      <c r="O95" s="750" t="s">
        <v>26</v>
      </c>
      <c r="P95" s="655" t="s">
        <v>853</v>
      </c>
      <c r="Q95" s="201" t="s">
        <v>1125</v>
      </c>
      <c r="R95" s="655" t="s">
        <v>855</v>
      </c>
      <c r="S95" s="1175">
        <v>43709</v>
      </c>
      <c r="T95" s="1178">
        <v>44196</v>
      </c>
      <c r="U95" s="1473">
        <v>43711</v>
      </c>
      <c r="V95" s="1476" t="s">
        <v>856</v>
      </c>
      <c r="W95" s="1479" t="s">
        <v>1126</v>
      </c>
      <c r="X95" s="1479" t="s">
        <v>858</v>
      </c>
      <c r="Y95" s="1476"/>
      <c r="Z95" s="1476" t="s">
        <v>227</v>
      </c>
      <c r="AA95" s="1482"/>
      <c r="AB95" s="1117"/>
      <c r="AG95"/>
    </row>
    <row r="96" spans="1:33" ht="78.599999999999994" hidden="1" customHeight="1" x14ac:dyDescent="0.3">
      <c r="A96" s="775"/>
      <c r="B96" s="646"/>
      <c r="C96" s="763"/>
      <c r="D96" s="765"/>
      <c r="E96" s="203" t="s">
        <v>1127</v>
      </c>
      <c r="F96" s="203" t="s">
        <v>1128</v>
      </c>
      <c r="G96" s="771"/>
      <c r="H96" s="771"/>
      <c r="I96" s="773"/>
      <c r="J96" s="203" t="s">
        <v>1129</v>
      </c>
      <c r="K96" s="206" t="s">
        <v>272</v>
      </c>
      <c r="L96" s="771"/>
      <c r="M96" s="771"/>
      <c r="N96" s="773"/>
      <c r="O96" s="751"/>
      <c r="P96" s="656"/>
      <c r="Q96" s="201" t="s">
        <v>1129</v>
      </c>
      <c r="R96" s="656"/>
      <c r="S96" s="1176"/>
      <c r="T96" s="1179"/>
      <c r="U96" s="1474"/>
      <c r="V96" s="1477"/>
      <c r="W96" s="1480"/>
      <c r="X96" s="1480"/>
      <c r="Y96" s="1477"/>
      <c r="Z96" s="1477"/>
      <c r="AA96" s="1483"/>
      <c r="AB96" s="1485"/>
      <c r="AG96"/>
    </row>
    <row r="97" spans="1:33" ht="78.599999999999994" hidden="1" customHeight="1" x14ac:dyDescent="0.3">
      <c r="A97" s="775"/>
      <c r="B97" s="646"/>
      <c r="C97" s="763"/>
      <c r="D97" s="765"/>
      <c r="E97" s="203" t="s">
        <v>1130</v>
      </c>
      <c r="F97" s="203" t="s">
        <v>1003</v>
      </c>
      <c r="G97" s="771"/>
      <c r="H97" s="771"/>
      <c r="I97" s="773"/>
      <c r="J97" s="203" t="s">
        <v>1131</v>
      </c>
      <c r="K97" s="206" t="s">
        <v>272</v>
      </c>
      <c r="L97" s="771"/>
      <c r="M97" s="771"/>
      <c r="N97" s="773"/>
      <c r="O97" s="751"/>
      <c r="P97" s="656"/>
      <c r="Q97" s="201" t="s">
        <v>1132</v>
      </c>
      <c r="R97" s="656"/>
      <c r="S97" s="1176"/>
      <c r="T97" s="1179"/>
      <c r="U97" s="1474"/>
      <c r="V97" s="1477"/>
      <c r="W97" s="1480"/>
      <c r="X97" s="1480"/>
      <c r="Y97" s="1477"/>
      <c r="Z97" s="1477"/>
      <c r="AA97" s="1483"/>
      <c r="AB97" s="1485"/>
      <c r="AG97"/>
    </row>
    <row r="98" spans="1:33" ht="78.599999999999994" hidden="1" customHeight="1" x14ac:dyDescent="0.3">
      <c r="A98" s="775"/>
      <c r="B98" s="646"/>
      <c r="C98" s="763"/>
      <c r="D98" s="765"/>
      <c r="E98" s="203" t="s">
        <v>1133</v>
      </c>
      <c r="F98" s="203" t="s">
        <v>697</v>
      </c>
      <c r="G98" s="771"/>
      <c r="H98" s="771"/>
      <c r="I98" s="773"/>
      <c r="J98" s="203" t="s">
        <v>1134</v>
      </c>
      <c r="K98" s="206" t="s">
        <v>843</v>
      </c>
      <c r="L98" s="771"/>
      <c r="M98" s="771"/>
      <c r="N98" s="773"/>
      <c r="O98" s="751"/>
      <c r="P98" s="656"/>
      <c r="Q98" s="201" t="s">
        <v>1135</v>
      </c>
      <c r="R98" s="656"/>
      <c r="S98" s="1176"/>
      <c r="T98" s="1179"/>
      <c r="U98" s="1474"/>
      <c r="V98" s="1477"/>
      <c r="W98" s="1480"/>
      <c r="X98" s="1480"/>
      <c r="Y98" s="1477"/>
      <c r="Z98" s="1477"/>
      <c r="AA98" s="1483"/>
      <c r="AB98" s="1485"/>
      <c r="AG98"/>
    </row>
    <row r="99" spans="1:33" ht="78.599999999999994" hidden="1" customHeight="1" x14ac:dyDescent="0.3">
      <c r="A99" s="775"/>
      <c r="B99" s="646"/>
      <c r="C99" s="770"/>
      <c r="D99" s="765"/>
      <c r="E99" s="204" t="s">
        <v>1136</v>
      </c>
      <c r="F99" s="204" t="s">
        <v>1021</v>
      </c>
      <c r="G99" s="771"/>
      <c r="H99" s="771"/>
      <c r="I99" s="773"/>
      <c r="J99" s="204" t="s">
        <v>1137</v>
      </c>
      <c r="K99" s="207" t="s">
        <v>843</v>
      </c>
      <c r="L99" s="771"/>
      <c r="M99" s="771"/>
      <c r="N99" s="773"/>
      <c r="O99" s="751"/>
      <c r="P99" s="671"/>
      <c r="Q99" s="201" t="s">
        <v>865</v>
      </c>
      <c r="R99" s="671"/>
      <c r="S99" s="1177"/>
      <c r="T99" s="1180"/>
      <c r="U99" s="1475"/>
      <c r="V99" s="1478"/>
      <c r="W99" s="1481"/>
      <c r="X99" s="1481"/>
      <c r="Y99" s="1478"/>
      <c r="Z99" s="1478"/>
      <c r="AA99" s="1484"/>
      <c r="AB99" s="1486"/>
      <c r="AG99"/>
    </row>
    <row r="100" spans="1:33" ht="39.6" hidden="1" customHeight="1" x14ac:dyDescent="0.3">
      <c r="A100" s="774" t="s">
        <v>1138</v>
      </c>
      <c r="B100" s="671" t="s">
        <v>1139</v>
      </c>
      <c r="C100" s="762" t="s">
        <v>45</v>
      </c>
      <c r="D100" s="764" t="s">
        <v>1140</v>
      </c>
      <c r="E100" s="203" t="s">
        <v>1141</v>
      </c>
      <c r="F100" s="203" t="s">
        <v>1142</v>
      </c>
      <c r="G100" s="770">
        <v>2</v>
      </c>
      <c r="H100" s="770">
        <v>4</v>
      </c>
      <c r="I100" s="772" t="str">
        <f>IF(OR(AND(G100=1,H100=1),AND(G100=2,H100=1),AND(G100=1,H100=2),AND(G100=2,H100=2),AND(G100=3,H100=1)),"BAJO",IF(OR(AND(G100=4,H100=1),AND(G100=3,H100=2),AND(G100=2,H100=3),AND(G100=1,H100=3)),"MODERADO",IF(OR(AND(G100=5,H100=1),AND(G100=5,H100=2),AND(G100=4,H100=2),AND(G100=4,H100=3),AND(G100=3,H100=3),AND(G100=2,H100=4),AND(G100=1,H100=4),AND(G100=1,H100=5)),"ALTO",IF(OR(AND(G100=5,H100=3),AND(G100=5,H100=4),AND(G100=4,H100=4),AND(G100=3,H100=4),AND(G100=5,H100=5),AND(G100=4,H100=5),AND(G100=3,H100=5),AND(G100=2,H100=5)),"EXTREMO",""))))</f>
        <v>ALTO</v>
      </c>
      <c r="J100" s="203" t="s">
        <v>1143</v>
      </c>
      <c r="K100" s="206" t="s">
        <v>272</v>
      </c>
      <c r="L100" s="770">
        <v>1</v>
      </c>
      <c r="M100" s="770">
        <v>2</v>
      </c>
      <c r="N100" s="772" t="str">
        <f>IF(OR(AND(L100=1,M100=1),AND(L100=2,M100=1),AND(L100=1,M100=2),AND(L100=2,M100=2),AND(L100=3,M100=1)),"BAJO",IF(OR(AND(L100=4,M100=1),AND(L100=3,M100=2),AND(L100=2,M100=3),AND(L100=1,M100=3)),"MODERADO",IF(OR(AND(L100=5,M100=1),AND(L100=5,M100=2),AND(L100=4,M100=2),AND(L100=4,M100=3),AND(L100=3,M100=3),AND(L100=2,M100=4),AND(L100=1,M100=4),AND(L100=1,M100=5)),"ALTO",IF(OR(AND(L100=5,M100=3),AND(L100=5,M100=4),AND(L100=4,M100=4),AND(L100=3,M100=4),AND(L100=5,M100=5),AND(L100=4,M100=5),AND(L100=3,M100=5),AND(L100=2,M100=5)),"EXTREMO",""))))</f>
        <v>BAJO</v>
      </c>
      <c r="O100" s="750" t="s">
        <v>26</v>
      </c>
      <c r="P100" s="655" t="s">
        <v>853</v>
      </c>
      <c r="Q100" s="201" t="s">
        <v>1069</v>
      </c>
      <c r="R100" s="655" t="s">
        <v>855</v>
      </c>
      <c r="S100" s="1175">
        <v>43709</v>
      </c>
      <c r="T100" s="1178">
        <v>44196</v>
      </c>
      <c r="U100" s="1473">
        <v>43711</v>
      </c>
      <c r="V100" s="1476" t="s">
        <v>856</v>
      </c>
      <c r="W100" s="1479" t="s">
        <v>1144</v>
      </c>
      <c r="X100" s="1479" t="s">
        <v>858</v>
      </c>
      <c r="Y100" s="1476"/>
      <c r="Z100" s="1476" t="s">
        <v>227</v>
      </c>
      <c r="AA100" s="1482"/>
      <c r="AB100" s="1117"/>
      <c r="AG100"/>
    </row>
    <row r="101" spans="1:33" ht="39.6" hidden="1" customHeight="1" x14ac:dyDescent="0.3">
      <c r="A101" s="775"/>
      <c r="B101" s="646"/>
      <c r="C101" s="763"/>
      <c r="D101" s="765"/>
      <c r="E101" s="203" t="s">
        <v>1145</v>
      </c>
      <c r="F101" s="203" t="s">
        <v>1146</v>
      </c>
      <c r="G101" s="771"/>
      <c r="H101" s="771"/>
      <c r="I101" s="773"/>
      <c r="J101" s="203" t="s">
        <v>1147</v>
      </c>
      <c r="K101" s="206" t="s">
        <v>272</v>
      </c>
      <c r="L101" s="771"/>
      <c r="M101" s="771"/>
      <c r="N101" s="773"/>
      <c r="O101" s="751"/>
      <c r="P101" s="656"/>
      <c r="Q101" s="201" t="s">
        <v>1069</v>
      </c>
      <c r="R101" s="656"/>
      <c r="S101" s="1176"/>
      <c r="T101" s="1179"/>
      <c r="U101" s="1474"/>
      <c r="V101" s="1477"/>
      <c r="W101" s="1480"/>
      <c r="X101" s="1480"/>
      <c r="Y101" s="1477"/>
      <c r="Z101" s="1477"/>
      <c r="AA101" s="1483"/>
      <c r="AB101" s="1485"/>
      <c r="AG101"/>
    </row>
    <row r="102" spans="1:33" ht="39.6" hidden="1" customHeight="1" x14ac:dyDescent="0.3">
      <c r="A102" s="775"/>
      <c r="B102" s="646"/>
      <c r="C102" s="763"/>
      <c r="D102" s="765"/>
      <c r="E102" s="203" t="s">
        <v>1148</v>
      </c>
      <c r="F102" s="203" t="s">
        <v>1149</v>
      </c>
      <c r="G102" s="771"/>
      <c r="H102" s="771"/>
      <c r="I102" s="773"/>
      <c r="J102" s="203" t="s">
        <v>1147</v>
      </c>
      <c r="K102" s="206" t="s">
        <v>272</v>
      </c>
      <c r="L102" s="771"/>
      <c r="M102" s="771"/>
      <c r="N102" s="773"/>
      <c r="O102" s="751"/>
      <c r="P102" s="656"/>
      <c r="Q102" s="201" t="s">
        <v>1069</v>
      </c>
      <c r="R102" s="656"/>
      <c r="S102" s="1176"/>
      <c r="T102" s="1179"/>
      <c r="U102" s="1474"/>
      <c r="V102" s="1477"/>
      <c r="W102" s="1480"/>
      <c r="X102" s="1480"/>
      <c r="Y102" s="1477"/>
      <c r="Z102" s="1477"/>
      <c r="AA102" s="1483"/>
      <c r="AB102" s="1485"/>
      <c r="AG102"/>
    </row>
    <row r="103" spans="1:33" ht="39.6" hidden="1" customHeight="1" x14ac:dyDescent="0.3">
      <c r="A103" s="775"/>
      <c r="B103" s="646"/>
      <c r="C103" s="763"/>
      <c r="D103" s="765"/>
      <c r="E103" s="203" t="s">
        <v>1150</v>
      </c>
      <c r="F103" s="203" t="s">
        <v>1151</v>
      </c>
      <c r="G103" s="771"/>
      <c r="H103" s="771"/>
      <c r="I103" s="773"/>
      <c r="J103" s="203" t="s">
        <v>1152</v>
      </c>
      <c r="K103" s="206" t="s">
        <v>843</v>
      </c>
      <c r="L103" s="771"/>
      <c r="M103" s="771"/>
      <c r="N103" s="773"/>
      <c r="O103" s="751"/>
      <c r="P103" s="656"/>
      <c r="Q103" s="201" t="s">
        <v>1153</v>
      </c>
      <c r="R103" s="656"/>
      <c r="S103" s="1176"/>
      <c r="T103" s="1179"/>
      <c r="U103" s="1474"/>
      <c r="V103" s="1477"/>
      <c r="W103" s="1480"/>
      <c r="X103" s="1480"/>
      <c r="Y103" s="1477"/>
      <c r="Z103" s="1477"/>
      <c r="AA103" s="1483"/>
      <c r="AB103" s="1485"/>
      <c r="AG103"/>
    </row>
    <row r="104" spans="1:33" ht="39.6" hidden="1" customHeight="1" x14ac:dyDescent="0.3">
      <c r="A104" s="775"/>
      <c r="B104" s="646"/>
      <c r="C104" s="770"/>
      <c r="D104" s="765"/>
      <c r="E104" s="204" t="s">
        <v>1154</v>
      </c>
      <c r="F104" s="204" t="s">
        <v>1155</v>
      </c>
      <c r="G104" s="771"/>
      <c r="H104" s="771"/>
      <c r="I104" s="773"/>
      <c r="J104" s="204" t="s">
        <v>1156</v>
      </c>
      <c r="K104" s="207" t="s">
        <v>843</v>
      </c>
      <c r="L104" s="771"/>
      <c r="M104" s="771"/>
      <c r="N104" s="773"/>
      <c r="O104" s="751"/>
      <c r="P104" s="671"/>
      <c r="Q104" s="201" t="s">
        <v>1157</v>
      </c>
      <c r="R104" s="671"/>
      <c r="S104" s="1177"/>
      <c r="T104" s="1180"/>
      <c r="U104" s="1475"/>
      <c r="V104" s="1478"/>
      <c r="W104" s="1481"/>
      <c r="X104" s="1481"/>
      <c r="Y104" s="1478"/>
      <c r="Z104" s="1478"/>
      <c r="AA104" s="1484"/>
      <c r="AB104" s="1486"/>
      <c r="AG104"/>
    </row>
    <row r="105" spans="1:33" ht="55.9" hidden="1" customHeight="1" x14ac:dyDescent="0.3">
      <c r="A105" s="774" t="s">
        <v>1158</v>
      </c>
      <c r="B105" s="671" t="s">
        <v>1159</v>
      </c>
      <c r="C105" s="762" t="s">
        <v>45</v>
      </c>
      <c r="D105" s="764" t="s">
        <v>1140</v>
      </c>
      <c r="E105" s="203" t="s">
        <v>1160</v>
      </c>
      <c r="F105" s="203" t="s">
        <v>1161</v>
      </c>
      <c r="G105" s="770">
        <v>2</v>
      </c>
      <c r="H105" s="770">
        <v>3</v>
      </c>
      <c r="I105" s="772" t="str">
        <f>IF(OR(AND(G105=1,H105=1),AND(G105=2,H105=1),AND(G105=1,H105=2),AND(G105=2,H105=2),AND(G105=3,H105=1)),"BAJO",IF(OR(AND(G105=4,H105=1),AND(G105=3,H105=2),AND(G105=2,H105=3),AND(G105=1,H105=3)),"MODERADO",IF(OR(AND(G105=5,H105=1),AND(G105=5,H105=2),AND(G105=4,H105=2),AND(G105=4,H105=3),AND(G105=3,H105=3),AND(G105=2,H105=4),AND(G105=1,H105=4),AND(G105=1,H105=5)),"ALTO",IF(OR(AND(G105=5,H105=3),AND(G105=5,H105=4),AND(G105=4,H105=4),AND(G105=3,H105=4),AND(G105=5,H105=5),AND(G105=4,H105=5),AND(G105=3,H105=5),AND(G105=2,H105=5)),"EXTREMO",""))))</f>
        <v>MODERADO</v>
      </c>
      <c r="J105" s="203" t="s">
        <v>1162</v>
      </c>
      <c r="K105" s="206" t="s">
        <v>272</v>
      </c>
      <c r="L105" s="770">
        <v>1</v>
      </c>
      <c r="M105" s="770">
        <v>1</v>
      </c>
      <c r="N105" s="772" t="str">
        <f>IF(OR(AND(L105=1,M105=1),AND(L105=2,M105=1),AND(L105=1,M105=2),AND(L105=2,M105=2),AND(L105=3,M105=1)),"BAJO",IF(OR(AND(L105=4,M105=1),AND(L105=3,M105=2),AND(L105=2,M105=3),AND(L105=1,M105=3)),"MODERADO",IF(OR(AND(L105=5,M105=1),AND(L105=5,M105=2),AND(L105=4,M105=2),AND(L105=4,M105=3),AND(L105=3,M105=3),AND(L105=2,M105=4),AND(L105=1,M105=4),AND(L105=1,M105=5)),"ALTO",IF(OR(AND(L105=5,M105=3),AND(L105=5,M105=4),AND(L105=4,M105=4),AND(L105=3,M105=4),AND(L105=5,M105=5),AND(L105=4,M105=5),AND(L105=3,M105=5),AND(L105=2,M105=5)),"EXTREMO",""))))</f>
        <v>BAJO</v>
      </c>
      <c r="O105" s="750" t="s">
        <v>26</v>
      </c>
      <c r="P105" s="655" t="s">
        <v>853</v>
      </c>
      <c r="Q105" s="201" t="s">
        <v>1163</v>
      </c>
      <c r="R105" s="655" t="s">
        <v>855</v>
      </c>
      <c r="S105" s="1175">
        <v>43709</v>
      </c>
      <c r="T105" s="1178">
        <v>44196</v>
      </c>
      <c r="U105" s="1473">
        <v>43711</v>
      </c>
      <c r="V105" s="1476" t="s">
        <v>856</v>
      </c>
      <c r="W105" s="1479" t="s">
        <v>1164</v>
      </c>
      <c r="X105" s="1479" t="s">
        <v>858</v>
      </c>
      <c r="Y105" s="1476"/>
      <c r="Z105" s="1476" t="s">
        <v>227</v>
      </c>
      <c r="AA105" s="1482"/>
      <c r="AB105" s="1117"/>
      <c r="AG105"/>
    </row>
    <row r="106" spans="1:33" ht="55.9" hidden="1" customHeight="1" x14ac:dyDescent="0.3">
      <c r="A106" s="775"/>
      <c r="B106" s="646"/>
      <c r="C106" s="763"/>
      <c r="D106" s="765"/>
      <c r="E106" s="203" t="s">
        <v>1165</v>
      </c>
      <c r="F106" s="203" t="s">
        <v>1166</v>
      </c>
      <c r="G106" s="771"/>
      <c r="H106" s="771"/>
      <c r="I106" s="773"/>
      <c r="J106" s="203" t="s">
        <v>1167</v>
      </c>
      <c r="K106" s="206" t="s">
        <v>843</v>
      </c>
      <c r="L106" s="771"/>
      <c r="M106" s="771"/>
      <c r="N106" s="773"/>
      <c r="O106" s="751"/>
      <c r="P106" s="656"/>
      <c r="Q106" s="201" t="s">
        <v>1168</v>
      </c>
      <c r="R106" s="656"/>
      <c r="S106" s="1176"/>
      <c r="T106" s="1179"/>
      <c r="U106" s="1474"/>
      <c r="V106" s="1477"/>
      <c r="W106" s="1480"/>
      <c r="X106" s="1480"/>
      <c r="Y106" s="1477"/>
      <c r="Z106" s="1477"/>
      <c r="AA106" s="1483"/>
      <c r="AB106" s="1485"/>
      <c r="AG106"/>
    </row>
    <row r="107" spans="1:33" ht="55.9" hidden="1" customHeight="1" x14ac:dyDescent="0.3">
      <c r="A107" s="775"/>
      <c r="B107" s="646"/>
      <c r="C107" s="763"/>
      <c r="D107" s="765"/>
      <c r="E107" s="203" t="s">
        <v>1169</v>
      </c>
      <c r="F107" s="203" t="s">
        <v>1149</v>
      </c>
      <c r="G107" s="771"/>
      <c r="H107" s="771"/>
      <c r="I107" s="773"/>
      <c r="J107" s="203" t="s">
        <v>1170</v>
      </c>
      <c r="K107" s="206" t="s">
        <v>272</v>
      </c>
      <c r="L107" s="771"/>
      <c r="M107" s="771"/>
      <c r="N107" s="773"/>
      <c r="O107" s="751"/>
      <c r="P107" s="656"/>
      <c r="Q107" s="201" t="s">
        <v>1168</v>
      </c>
      <c r="R107" s="656"/>
      <c r="S107" s="1176"/>
      <c r="T107" s="1179"/>
      <c r="U107" s="1474"/>
      <c r="V107" s="1477"/>
      <c r="W107" s="1480"/>
      <c r="X107" s="1480"/>
      <c r="Y107" s="1477"/>
      <c r="Z107" s="1477"/>
      <c r="AA107" s="1483"/>
      <c r="AB107" s="1485"/>
      <c r="AG107"/>
    </row>
    <row r="108" spans="1:33" ht="55.9" hidden="1" customHeight="1" x14ac:dyDescent="0.3">
      <c r="A108" s="775"/>
      <c r="B108" s="646"/>
      <c r="C108" s="763"/>
      <c r="D108" s="765"/>
      <c r="E108" s="203" t="s">
        <v>1048</v>
      </c>
      <c r="F108" s="203" t="s">
        <v>1151</v>
      </c>
      <c r="G108" s="771"/>
      <c r="H108" s="771"/>
      <c r="I108" s="773"/>
      <c r="J108" s="203" t="s">
        <v>1171</v>
      </c>
      <c r="K108" s="206" t="s">
        <v>843</v>
      </c>
      <c r="L108" s="771"/>
      <c r="M108" s="771"/>
      <c r="N108" s="773"/>
      <c r="O108" s="751"/>
      <c r="P108" s="656"/>
      <c r="Q108" s="201" t="s">
        <v>1033</v>
      </c>
      <c r="R108" s="656"/>
      <c r="S108" s="1176"/>
      <c r="T108" s="1179"/>
      <c r="U108" s="1474"/>
      <c r="V108" s="1477"/>
      <c r="W108" s="1480"/>
      <c r="X108" s="1480"/>
      <c r="Y108" s="1477"/>
      <c r="Z108" s="1477"/>
      <c r="AA108" s="1483"/>
      <c r="AB108" s="1485"/>
      <c r="AG108"/>
    </row>
    <row r="109" spans="1:33" ht="55.9" hidden="1" customHeight="1" x14ac:dyDescent="0.3">
      <c r="A109" s="775"/>
      <c r="B109" s="646"/>
      <c r="C109" s="770"/>
      <c r="D109" s="765"/>
      <c r="E109" s="204" t="s">
        <v>1172</v>
      </c>
      <c r="F109" s="204" t="s">
        <v>1173</v>
      </c>
      <c r="G109" s="771"/>
      <c r="H109" s="771"/>
      <c r="I109" s="773"/>
      <c r="J109" s="204" t="s">
        <v>1174</v>
      </c>
      <c r="K109" s="207" t="s">
        <v>272</v>
      </c>
      <c r="L109" s="771"/>
      <c r="M109" s="771"/>
      <c r="N109" s="773"/>
      <c r="O109" s="751"/>
      <c r="P109" s="671"/>
      <c r="Q109" s="201" t="s">
        <v>1064</v>
      </c>
      <c r="R109" s="671"/>
      <c r="S109" s="1177"/>
      <c r="T109" s="1180"/>
      <c r="U109" s="1475"/>
      <c r="V109" s="1478"/>
      <c r="W109" s="1481"/>
      <c r="X109" s="1481"/>
      <c r="Y109" s="1478"/>
      <c r="Z109" s="1478"/>
      <c r="AA109" s="1484"/>
      <c r="AB109" s="1486"/>
      <c r="AG109"/>
    </row>
    <row r="110" spans="1:33" ht="66" hidden="1" customHeight="1" x14ac:dyDescent="0.3">
      <c r="A110" s="774" t="s">
        <v>1175</v>
      </c>
      <c r="B110" s="671" t="s">
        <v>1176</v>
      </c>
      <c r="C110" s="762" t="s">
        <v>45</v>
      </c>
      <c r="D110" s="764" t="s">
        <v>1140</v>
      </c>
      <c r="E110" s="203" t="s">
        <v>1177</v>
      </c>
      <c r="F110" s="203" t="s">
        <v>1161</v>
      </c>
      <c r="G110" s="762">
        <v>2</v>
      </c>
      <c r="H110" s="762">
        <v>3</v>
      </c>
      <c r="I110" s="1017" t="str">
        <f>IF(OR(AND(G110=1,H110=1),AND(G110=2,H110=1),AND(G110=1,H110=2),AND(G110=2,H110=2),AND(G110=3,H110=1)),"BAJO",IF(OR(AND(G110=4,H110=1),AND(G110=3,H110=2),AND(G110=2,H110=3),AND(G110=1,H110=3)),"MODERADO",IF(OR(AND(G110=5,H110=1),AND(G110=5,H110=2),AND(G110=4,H110=2),AND(G110=4,H110=3),AND(G110=3,H110=3),AND(G110=2,H110=4),AND(G110=1,H110=4),AND(G110=1,H110=5)),"ALTO",IF(OR(AND(G110=5,H110=3),AND(G110=5,H110=4),AND(G110=4,H110=4),AND(G110=3,H110=4),AND(G110=5,H110=5),AND(G110=4,H110=5),AND(G110=3,H110=5),AND(G110=2,H110=5)),"EXTREMO",""))))</f>
        <v>MODERADO</v>
      </c>
      <c r="J110" s="203" t="s">
        <v>1143</v>
      </c>
      <c r="K110" s="206" t="s">
        <v>272</v>
      </c>
      <c r="L110" s="770">
        <v>1</v>
      </c>
      <c r="M110" s="770">
        <v>1</v>
      </c>
      <c r="N110" s="772" t="str">
        <f>IF(OR(AND(L110=1,M110=1),AND(L110=2,M110=1),AND(L110=1,M110=2),AND(L110=2,M110=2),AND(L110=3,M110=1)),"BAJO",IF(OR(AND(L110=4,M110=1),AND(L110=3,M110=2),AND(L110=2,M110=3),AND(L110=1,M110=3)),"MODERADO",IF(OR(AND(L110=5,M110=1),AND(L110=5,M110=2),AND(L110=4,M110=2),AND(L110=4,M110=3),AND(L110=3,M110=3),AND(L110=2,M110=4),AND(L110=1,M110=4),AND(L110=1,M110=5)),"ALTO",IF(OR(AND(L110=5,M110=3),AND(L110=5,M110=4),AND(L110=4,M110=4),AND(L110=3,M110=4),AND(L110=5,M110=5),AND(L110=4,M110=5),AND(L110=3,M110=5),AND(L110=2,M110=5)),"EXTREMO",""))))</f>
        <v>BAJO</v>
      </c>
      <c r="O110" s="750" t="s">
        <v>26</v>
      </c>
      <c r="P110" s="655" t="s">
        <v>853</v>
      </c>
      <c r="Q110" s="201" t="s">
        <v>1178</v>
      </c>
      <c r="R110" s="655" t="s">
        <v>855</v>
      </c>
      <c r="S110" s="1175">
        <v>43709</v>
      </c>
      <c r="T110" s="1178">
        <v>44196</v>
      </c>
      <c r="U110" s="1473">
        <v>43711</v>
      </c>
      <c r="V110" s="1476" t="s">
        <v>856</v>
      </c>
      <c r="W110" s="1479" t="s">
        <v>1179</v>
      </c>
      <c r="X110" s="1479" t="s">
        <v>858</v>
      </c>
      <c r="Y110" s="1476"/>
      <c r="Z110" s="1476" t="s">
        <v>227</v>
      </c>
      <c r="AA110" s="1482"/>
      <c r="AB110" s="1117"/>
      <c r="AG110"/>
    </row>
    <row r="111" spans="1:33" ht="66" hidden="1" customHeight="1" x14ac:dyDescent="0.3">
      <c r="A111" s="775"/>
      <c r="B111" s="646"/>
      <c r="C111" s="763"/>
      <c r="D111" s="765"/>
      <c r="E111" s="203" t="s">
        <v>1180</v>
      </c>
      <c r="F111" s="203" t="s">
        <v>1166</v>
      </c>
      <c r="G111" s="763"/>
      <c r="H111" s="763"/>
      <c r="I111" s="1018"/>
      <c r="J111" s="203" t="s">
        <v>1181</v>
      </c>
      <c r="K111" s="206" t="s">
        <v>272</v>
      </c>
      <c r="L111" s="771"/>
      <c r="M111" s="771"/>
      <c r="N111" s="772"/>
      <c r="O111" s="751"/>
      <c r="P111" s="656"/>
      <c r="Q111" s="201" t="s">
        <v>1069</v>
      </c>
      <c r="R111" s="656"/>
      <c r="S111" s="1176"/>
      <c r="T111" s="1179"/>
      <c r="U111" s="1474"/>
      <c r="V111" s="1477"/>
      <c r="W111" s="1480"/>
      <c r="X111" s="1480"/>
      <c r="Y111" s="1477"/>
      <c r="Z111" s="1477"/>
      <c r="AA111" s="1483"/>
      <c r="AB111" s="1485"/>
      <c r="AG111"/>
    </row>
    <row r="112" spans="1:33" ht="66" hidden="1" customHeight="1" x14ac:dyDescent="0.3">
      <c r="A112" s="775"/>
      <c r="B112" s="646"/>
      <c r="C112" s="763"/>
      <c r="D112" s="765"/>
      <c r="E112" s="203" t="s">
        <v>1182</v>
      </c>
      <c r="F112" s="203" t="s">
        <v>1183</v>
      </c>
      <c r="G112" s="763"/>
      <c r="H112" s="763"/>
      <c r="I112" s="1018"/>
      <c r="J112" s="203" t="s">
        <v>1184</v>
      </c>
      <c r="K112" s="206" t="s">
        <v>272</v>
      </c>
      <c r="L112" s="771"/>
      <c r="M112" s="771"/>
      <c r="N112" s="772"/>
      <c r="O112" s="751"/>
      <c r="P112" s="656"/>
      <c r="Q112" s="201" t="s">
        <v>1064</v>
      </c>
      <c r="R112" s="656"/>
      <c r="S112" s="1176"/>
      <c r="T112" s="1179"/>
      <c r="U112" s="1474"/>
      <c r="V112" s="1477"/>
      <c r="W112" s="1480"/>
      <c r="X112" s="1480"/>
      <c r="Y112" s="1477"/>
      <c r="Z112" s="1477"/>
      <c r="AA112" s="1483"/>
      <c r="AB112" s="1485"/>
      <c r="AG112"/>
    </row>
    <row r="113" spans="1:33" ht="66" hidden="1" customHeight="1" x14ac:dyDescent="0.3">
      <c r="A113" s="775"/>
      <c r="B113" s="646"/>
      <c r="C113" s="763"/>
      <c r="D113" s="765"/>
      <c r="E113" s="203" t="s">
        <v>1185</v>
      </c>
      <c r="F113" s="203" t="s">
        <v>1149</v>
      </c>
      <c r="G113" s="763"/>
      <c r="H113" s="763"/>
      <c r="I113" s="1018"/>
      <c r="J113" s="203" t="s">
        <v>1186</v>
      </c>
      <c r="K113" s="206" t="s">
        <v>272</v>
      </c>
      <c r="L113" s="771"/>
      <c r="M113" s="771"/>
      <c r="N113" s="773"/>
      <c r="O113" s="751"/>
      <c r="P113" s="656"/>
      <c r="Q113" s="201" t="s">
        <v>1187</v>
      </c>
      <c r="R113" s="656"/>
      <c r="S113" s="1176"/>
      <c r="T113" s="1179"/>
      <c r="U113" s="1474"/>
      <c r="V113" s="1477"/>
      <c r="W113" s="1480"/>
      <c r="X113" s="1480"/>
      <c r="Y113" s="1477"/>
      <c r="Z113" s="1477"/>
      <c r="AA113" s="1483"/>
      <c r="AB113" s="1485"/>
      <c r="AG113"/>
    </row>
    <row r="114" spans="1:33" ht="66" hidden="1" customHeight="1" x14ac:dyDescent="0.3">
      <c r="A114" s="775"/>
      <c r="B114" s="646"/>
      <c r="C114" s="770"/>
      <c r="D114" s="765"/>
      <c r="E114" s="204" t="s">
        <v>1188</v>
      </c>
      <c r="F114" s="204" t="s">
        <v>1151</v>
      </c>
      <c r="G114" s="770"/>
      <c r="H114" s="770"/>
      <c r="I114" s="772"/>
      <c r="J114" s="204" t="s">
        <v>1189</v>
      </c>
      <c r="K114" s="207" t="s">
        <v>843</v>
      </c>
      <c r="L114" s="771"/>
      <c r="M114" s="771"/>
      <c r="N114" s="773"/>
      <c r="O114" s="751"/>
      <c r="P114" s="671"/>
      <c r="Q114" s="201" t="s">
        <v>1107</v>
      </c>
      <c r="R114" s="671"/>
      <c r="S114" s="1177"/>
      <c r="T114" s="1180"/>
      <c r="U114" s="1475"/>
      <c r="V114" s="1478"/>
      <c r="W114" s="1481"/>
      <c r="X114" s="1481"/>
      <c r="Y114" s="1478"/>
      <c r="Z114" s="1478"/>
      <c r="AA114" s="1484"/>
      <c r="AB114" s="1486"/>
      <c r="AG114"/>
    </row>
    <row r="117" spans="1:33" ht="15" customHeight="1" x14ac:dyDescent="0.3">
      <c r="L117" s="18"/>
      <c r="M117" s="18"/>
      <c r="N117" s="18"/>
      <c r="O117" s="18"/>
      <c r="P117" s="18"/>
      <c r="R117" s="18"/>
      <c r="S117" s="18"/>
      <c r="T117" s="18"/>
    </row>
    <row r="118" spans="1:33" ht="13.9" customHeight="1" x14ac:dyDescent="0.3">
      <c r="L118" s="1153" t="s">
        <v>1190</v>
      </c>
      <c r="M118" s="1153"/>
      <c r="N118" s="1153"/>
      <c r="O118" s="1153"/>
      <c r="P118" s="1153"/>
      <c r="Q118" s="1153"/>
      <c r="R118" s="1153"/>
      <c r="S118" s="1153"/>
      <c r="T118" s="1153" t="s">
        <v>1191</v>
      </c>
      <c r="U118" s="1154"/>
    </row>
    <row r="119" spans="1:33" ht="13.9" customHeight="1" x14ac:dyDescent="0.3">
      <c r="L119" s="1153"/>
      <c r="M119" s="1153"/>
      <c r="N119" s="1153"/>
      <c r="O119" s="1153"/>
      <c r="P119" s="1153"/>
      <c r="Q119" s="1153"/>
      <c r="R119" s="1153"/>
      <c r="S119" s="1153"/>
      <c r="T119" s="1154"/>
      <c r="U119" s="1154"/>
    </row>
    <row r="120" spans="1:33" ht="13.9" customHeight="1" x14ac:dyDescent="0.3">
      <c r="L120" s="1153"/>
      <c r="M120" s="1153"/>
      <c r="N120" s="1153"/>
      <c r="O120" s="1153"/>
      <c r="P120" s="1153"/>
      <c r="Q120" s="1153"/>
      <c r="R120" s="1153"/>
      <c r="S120" s="1153"/>
      <c r="T120" s="1154"/>
      <c r="U120" s="1154"/>
    </row>
    <row r="121" spans="1:33" ht="13.9" customHeight="1" x14ac:dyDescent="0.3">
      <c r="L121" s="1153"/>
      <c r="M121" s="1153"/>
      <c r="N121" s="1153"/>
      <c r="O121" s="1153"/>
      <c r="P121" s="1153"/>
      <c r="Q121" s="1153"/>
      <c r="R121" s="1153"/>
      <c r="S121" s="1153"/>
      <c r="T121" s="1154"/>
      <c r="U121" s="1154"/>
    </row>
  </sheetData>
  <autoFilter ref="A12:AG114">
    <filterColumn colId="2">
      <filters>
        <filter val="Riesgo de Corrupción"/>
      </filters>
    </filterColumn>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512">
    <mergeCell ref="AA7:AA10"/>
    <mergeCell ref="AB7:AB10"/>
    <mergeCell ref="A8:B8"/>
    <mergeCell ref="C8:U8"/>
    <mergeCell ref="A9:B9"/>
    <mergeCell ref="C9:U9"/>
    <mergeCell ref="A10:B10"/>
    <mergeCell ref="C10:U10"/>
    <mergeCell ref="V5:X5"/>
    <mergeCell ref="A6:U6"/>
    <mergeCell ref="A7:B7"/>
    <mergeCell ref="C7:U7"/>
    <mergeCell ref="V7:V10"/>
    <mergeCell ref="W7:Z10"/>
    <mergeCell ref="A1:B5"/>
    <mergeCell ref="C1:AB1"/>
    <mergeCell ref="C2:AB2"/>
    <mergeCell ref="C3:AB3"/>
    <mergeCell ref="C4:N4"/>
    <mergeCell ref="O4:U4"/>
    <mergeCell ref="V4:X4"/>
    <mergeCell ref="Y4:AB4"/>
    <mergeCell ref="C5:N5"/>
    <mergeCell ref="O5:U5"/>
    <mergeCell ref="A11:U11"/>
    <mergeCell ref="A12:A14"/>
    <mergeCell ref="B12:B14"/>
    <mergeCell ref="C12:C14"/>
    <mergeCell ref="D12:D14"/>
    <mergeCell ref="E12:E14"/>
    <mergeCell ref="F12:F14"/>
    <mergeCell ref="J12:J14"/>
    <mergeCell ref="K12:K14"/>
    <mergeCell ref="L12:N12"/>
    <mergeCell ref="O12:U12"/>
    <mergeCell ref="V12:AB12"/>
    <mergeCell ref="G13:G14"/>
    <mergeCell ref="H13:H14"/>
    <mergeCell ref="I13:I14"/>
    <mergeCell ref="L13:L14"/>
    <mergeCell ref="M13:M14"/>
    <mergeCell ref="N13:N14"/>
    <mergeCell ref="O13:O14"/>
    <mergeCell ref="AB13:AB14"/>
    <mergeCell ref="P13:P14"/>
    <mergeCell ref="Q13:Q14"/>
    <mergeCell ref="R13:R14"/>
    <mergeCell ref="S13:T13"/>
    <mergeCell ref="U13:U14"/>
    <mergeCell ref="Y13:Z13"/>
    <mergeCell ref="A15:A19"/>
    <mergeCell ref="B15:B19"/>
    <mergeCell ref="C15:C19"/>
    <mergeCell ref="D15:D19"/>
    <mergeCell ref="G15:G19"/>
    <mergeCell ref="H15:H19"/>
    <mergeCell ref="I15:I19"/>
    <mergeCell ref="L15:L19"/>
    <mergeCell ref="M15:M19"/>
    <mergeCell ref="AA15:AA19"/>
    <mergeCell ref="AB15:AB19"/>
    <mergeCell ref="A20:A24"/>
    <mergeCell ref="B20:B24"/>
    <mergeCell ref="C20:C24"/>
    <mergeCell ref="D20:D24"/>
    <mergeCell ref="G20:G24"/>
    <mergeCell ref="H20:H24"/>
    <mergeCell ref="I20:I24"/>
    <mergeCell ref="L20:L24"/>
    <mergeCell ref="U15:U19"/>
    <mergeCell ref="V15:V19"/>
    <mergeCell ref="W15:W19"/>
    <mergeCell ref="X15:X19"/>
    <mergeCell ref="Y15:Y19"/>
    <mergeCell ref="Z15:Z19"/>
    <mergeCell ref="N15:N19"/>
    <mergeCell ref="O15:O19"/>
    <mergeCell ref="P15:P19"/>
    <mergeCell ref="R15:R19"/>
    <mergeCell ref="S15:S19"/>
    <mergeCell ref="T15:T19"/>
    <mergeCell ref="Z20:Z24"/>
    <mergeCell ref="AA20:AA24"/>
    <mergeCell ref="A25:A29"/>
    <mergeCell ref="B25:B29"/>
    <mergeCell ref="C25:C29"/>
    <mergeCell ref="D25:D29"/>
    <mergeCell ref="G25:G29"/>
    <mergeCell ref="H25:H29"/>
    <mergeCell ref="I25:I29"/>
    <mergeCell ref="T20:T24"/>
    <mergeCell ref="U20:U24"/>
    <mergeCell ref="M20:M24"/>
    <mergeCell ref="N20:N24"/>
    <mergeCell ref="O20:O24"/>
    <mergeCell ref="P20:P24"/>
    <mergeCell ref="R20:R24"/>
    <mergeCell ref="S20:S24"/>
    <mergeCell ref="P25:P29"/>
    <mergeCell ref="R25:R29"/>
    <mergeCell ref="B30:B34"/>
    <mergeCell ref="C30:C34"/>
    <mergeCell ref="D30:D34"/>
    <mergeCell ref="G30:G34"/>
    <mergeCell ref="H30:H34"/>
    <mergeCell ref="S25:S29"/>
    <mergeCell ref="T25:T29"/>
    <mergeCell ref="U25:U29"/>
    <mergeCell ref="AB20:AB24"/>
    <mergeCell ref="V20:V24"/>
    <mergeCell ref="W20:W24"/>
    <mergeCell ref="X20:X24"/>
    <mergeCell ref="Y20:Y24"/>
    <mergeCell ref="Y25:Y29"/>
    <mergeCell ref="Z25:Z29"/>
    <mergeCell ref="AA25:AA29"/>
    <mergeCell ref="AB25:AB29"/>
    <mergeCell ref="V25:V29"/>
    <mergeCell ref="W25:W29"/>
    <mergeCell ref="X25:X29"/>
    <mergeCell ref="L25:L29"/>
    <mergeCell ref="M25:M29"/>
    <mergeCell ref="N25:N29"/>
    <mergeCell ref="O25:O29"/>
    <mergeCell ref="AB30:AB34"/>
    <mergeCell ref="A35:A39"/>
    <mergeCell ref="B35:B39"/>
    <mergeCell ref="C35:C39"/>
    <mergeCell ref="D35:D39"/>
    <mergeCell ref="G35:G39"/>
    <mergeCell ref="R30:R34"/>
    <mergeCell ref="S30:S34"/>
    <mergeCell ref="T30:T34"/>
    <mergeCell ref="U30:U34"/>
    <mergeCell ref="V30:V34"/>
    <mergeCell ref="W30:W34"/>
    <mergeCell ref="I30:I34"/>
    <mergeCell ref="L30:L34"/>
    <mergeCell ref="M30:M34"/>
    <mergeCell ref="N30:N34"/>
    <mergeCell ref="O30:O34"/>
    <mergeCell ref="P30:P34"/>
    <mergeCell ref="H35:H39"/>
    <mergeCell ref="I35:I39"/>
    <mergeCell ref="L35:L39"/>
    <mergeCell ref="M35:M39"/>
    <mergeCell ref="N35:N39"/>
    <mergeCell ref="A30:A34"/>
    <mergeCell ref="O35:O39"/>
    <mergeCell ref="X30:X34"/>
    <mergeCell ref="Y30:Y34"/>
    <mergeCell ref="Z30:Z34"/>
    <mergeCell ref="W35:W39"/>
    <mergeCell ref="X35:X39"/>
    <mergeCell ref="Y35:Y39"/>
    <mergeCell ref="Z35:Z39"/>
    <mergeCell ref="AA35:AA39"/>
    <mergeCell ref="AA30:AA34"/>
    <mergeCell ref="AB35:AB39"/>
    <mergeCell ref="P35:P39"/>
    <mergeCell ref="R35:R39"/>
    <mergeCell ref="S35:S39"/>
    <mergeCell ref="T35:T39"/>
    <mergeCell ref="U35:U39"/>
    <mergeCell ref="V35:V39"/>
    <mergeCell ref="AA40:AA44"/>
    <mergeCell ref="AB40:AB44"/>
    <mergeCell ref="V40:V44"/>
    <mergeCell ref="W40:W44"/>
    <mergeCell ref="A45:A49"/>
    <mergeCell ref="B45:B49"/>
    <mergeCell ref="C45:C49"/>
    <mergeCell ref="D45:D49"/>
    <mergeCell ref="G45:G49"/>
    <mergeCell ref="R40:R44"/>
    <mergeCell ref="S40:S44"/>
    <mergeCell ref="T40:T44"/>
    <mergeCell ref="U40:U44"/>
    <mergeCell ref="I40:I44"/>
    <mergeCell ref="L40:L44"/>
    <mergeCell ref="M40:M44"/>
    <mergeCell ref="N40:N44"/>
    <mergeCell ref="O40:O44"/>
    <mergeCell ref="P40:P44"/>
    <mergeCell ref="A40:A44"/>
    <mergeCell ref="B40:B44"/>
    <mergeCell ref="C40:C44"/>
    <mergeCell ref="D40:D44"/>
    <mergeCell ref="G40:G44"/>
    <mergeCell ref="H45:H49"/>
    <mergeCell ref="I45:I49"/>
    <mergeCell ref="L45:L49"/>
    <mergeCell ref="M45:M49"/>
    <mergeCell ref="N45:N49"/>
    <mergeCell ref="O45:O49"/>
    <mergeCell ref="X40:X44"/>
    <mergeCell ref="Y40:Y44"/>
    <mergeCell ref="Z40:Z44"/>
    <mergeCell ref="H40:H44"/>
    <mergeCell ref="W45:W49"/>
    <mergeCell ref="X45:X49"/>
    <mergeCell ref="Y45:Y49"/>
    <mergeCell ref="Z45:Z49"/>
    <mergeCell ref="AA45:AA49"/>
    <mergeCell ref="AB45:AB49"/>
    <mergeCell ref="P45:P49"/>
    <mergeCell ref="R45:R49"/>
    <mergeCell ref="S45:S49"/>
    <mergeCell ref="T45:T49"/>
    <mergeCell ref="U45:U49"/>
    <mergeCell ref="V45:V49"/>
    <mergeCell ref="AA50:AA54"/>
    <mergeCell ref="AB50:AB54"/>
    <mergeCell ref="V50:V54"/>
    <mergeCell ref="W50:W54"/>
    <mergeCell ref="A55:A59"/>
    <mergeCell ref="B55:B59"/>
    <mergeCell ref="C55:C59"/>
    <mergeCell ref="D55:D59"/>
    <mergeCell ref="G55:G59"/>
    <mergeCell ref="R50:R54"/>
    <mergeCell ref="S50:S54"/>
    <mergeCell ref="T50:T54"/>
    <mergeCell ref="U50:U54"/>
    <mergeCell ref="I50:I54"/>
    <mergeCell ref="L50:L54"/>
    <mergeCell ref="M50:M54"/>
    <mergeCell ref="N50:N54"/>
    <mergeCell ref="O50:O54"/>
    <mergeCell ref="P50:P54"/>
    <mergeCell ref="A50:A54"/>
    <mergeCell ref="B50:B54"/>
    <mergeCell ref="C50:C54"/>
    <mergeCell ref="D50:D54"/>
    <mergeCell ref="G50:G54"/>
    <mergeCell ref="H55:H59"/>
    <mergeCell ref="I55:I59"/>
    <mergeCell ref="L55:L59"/>
    <mergeCell ref="M55:M59"/>
    <mergeCell ref="N55:N59"/>
    <mergeCell ref="O55:O59"/>
    <mergeCell ref="X50:X54"/>
    <mergeCell ref="Y50:Y54"/>
    <mergeCell ref="Z50:Z54"/>
    <mergeCell ref="H50:H54"/>
    <mergeCell ref="W55:W59"/>
    <mergeCell ref="X55:X59"/>
    <mergeCell ref="Y55:Y59"/>
    <mergeCell ref="Z55:Z59"/>
    <mergeCell ref="AA55:AA59"/>
    <mergeCell ref="AB55:AB59"/>
    <mergeCell ref="P55:P59"/>
    <mergeCell ref="R55:R59"/>
    <mergeCell ref="S55:S59"/>
    <mergeCell ref="T55:T59"/>
    <mergeCell ref="U55:U59"/>
    <mergeCell ref="V55:V59"/>
    <mergeCell ref="AA60:AA64"/>
    <mergeCell ref="AB60:AB64"/>
    <mergeCell ref="V60:V64"/>
    <mergeCell ref="W60:W64"/>
    <mergeCell ref="A65:A69"/>
    <mergeCell ref="B65:B69"/>
    <mergeCell ref="C65:C69"/>
    <mergeCell ref="D65:D69"/>
    <mergeCell ref="G65:G69"/>
    <mergeCell ref="R60:R64"/>
    <mergeCell ref="S60:S64"/>
    <mergeCell ref="T60:T64"/>
    <mergeCell ref="U60:U64"/>
    <mergeCell ref="I60:I64"/>
    <mergeCell ref="L60:L64"/>
    <mergeCell ref="M60:M64"/>
    <mergeCell ref="N60:N64"/>
    <mergeCell ref="O60:O64"/>
    <mergeCell ref="P60:P64"/>
    <mergeCell ref="A60:A64"/>
    <mergeCell ref="B60:B64"/>
    <mergeCell ref="C60:C64"/>
    <mergeCell ref="D60:D64"/>
    <mergeCell ref="G60:G64"/>
    <mergeCell ref="H65:H69"/>
    <mergeCell ref="I65:I69"/>
    <mergeCell ref="L65:L69"/>
    <mergeCell ref="M65:M69"/>
    <mergeCell ref="N65:N69"/>
    <mergeCell ref="O65:O69"/>
    <mergeCell ref="X60:X64"/>
    <mergeCell ref="Y60:Y64"/>
    <mergeCell ref="Z60:Z64"/>
    <mergeCell ref="H60:H64"/>
    <mergeCell ref="W65:W69"/>
    <mergeCell ref="X65:X69"/>
    <mergeCell ref="Y65:Y69"/>
    <mergeCell ref="Z65:Z69"/>
    <mergeCell ref="AA65:AA69"/>
    <mergeCell ref="AB65:AB69"/>
    <mergeCell ref="P65:P69"/>
    <mergeCell ref="R65:R69"/>
    <mergeCell ref="S65:S69"/>
    <mergeCell ref="T65:T69"/>
    <mergeCell ref="U65:U69"/>
    <mergeCell ref="V65:V69"/>
    <mergeCell ref="AA70:AA74"/>
    <mergeCell ref="AB70:AB74"/>
    <mergeCell ref="V70:V74"/>
    <mergeCell ref="W70:W74"/>
    <mergeCell ref="A75:A79"/>
    <mergeCell ref="B75:B79"/>
    <mergeCell ref="C75:C79"/>
    <mergeCell ref="D75:D79"/>
    <mergeCell ref="G75:G79"/>
    <mergeCell ref="R70:R74"/>
    <mergeCell ref="S70:S74"/>
    <mergeCell ref="T70:T74"/>
    <mergeCell ref="U70:U74"/>
    <mergeCell ref="I70:I74"/>
    <mergeCell ref="L70:L74"/>
    <mergeCell ref="M70:M74"/>
    <mergeCell ref="N70:N74"/>
    <mergeCell ref="O70:O74"/>
    <mergeCell ref="P70:P74"/>
    <mergeCell ref="A70:A74"/>
    <mergeCell ref="B70:B74"/>
    <mergeCell ref="C70:C74"/>
    <mergeCell ref="D70:D74"/>
    <mergeCell ref="G70:G74"/>
    <mergeCell ref="H75:H79"/>
    <mergeCell ref="I75:I79"/>
    <mergeCell ref="L75:L79"/>
    <mergeCell ref="M75:M79"/>
    <mergeCell ref="N75:N79"/>
    <mergeCell ref="O75:O79"/>
    <mergeCell ref="X70:X74"/>
    <mergeCell ref="Y70:Y74"/>
    <mergeCell ref="Z70:Z74"/>
    <mergeCell ref="H70:H74"/>
    <mergeCell ref="W75:W79"/>
    <mergeCell ref="X75:X79"/>
    <mergeCell ref="Y75:Y79"/>
    <mergeCell ref="Z75:Z79"/>
    <mergeCell ref="AA75:AA79"/>
    <mergeCell ref="AB75:AB79"/>
    <mergeCell ref="P75:P79"/>
    <mergeCell ref="R75:R79"/>
    <mergeCell ref="S75:S79"/>
    <mergeCell ref="T75:T79"/>
    <mergeCell ref="U75:U79"/>
    <mergeCell ref="V75:V79"/>
    <mergeCell ref="AA80:AA84"/>
    <mergeCell ref="AB80:AB84"/>
    <mergeCell ref="V80:V84"/>
    <mergeCell ref="W80:W84"/>
    <mergeCell ref="A85:A89"/>
    <mergeCell ref="B85:B89"/>
    <mergeCell ref="C85:C89"/>
    <mergeCell ref="D85:D89"/>
    <mergeCell ref="G85:G89"/>
    <mergeCell ref="R80:R84"/>
    <mergeCell ref="S80:S84"/>
    <mergeCell ref="T80:T84"/>
    <mergeCell ref="U80:U84"/>
    <mergeCell ref="I80:I84"/>
    <mergeCell ref="L80:L84"/>
    <mergeCell ref="M80:M84"/>
    <mergeCell ref="N80:N84"/>
    <mergeCell ref="O80:O84"/>
    <mergeCell ref="P80:P84"/>
    <mergeCell ref="A80:A84"/>
    <mergeCell ref="B80:B84"/>
    <mergeCell ref="C80:C84"/>
    <mergeCell ref="D80:D84"/>
    <mergeCell ref="G80:G84"/>
    <mergeCell ref="H85:H89"/>
    <mergeCell ref="I85:I89"/>
    <mergeCell ref="L85:L89"/>
    <mergeCell ref="M85:M89"/>
    <mergeCell ref="N85:N89"/>
    <mergeCell ref="O85:O89"/>
    <mergeCell ref="X80:X84"/>
    <mergeCell ref="Y80:Y84"/>
    <mergeCell ref="Z80:Z84"/>
    <mergeCell ref="H80:H84"/>
    <mergeCell ref="W85:W89"/>
    <mergeCell ref="X85:X89"/>
    <mergeCell ref="Y85:Y89"/>
    <mergeCell ref="Z85:Z89"/>
    <mergeCell ref="AA85:AA89"/>
    <mergeCell ref="AB85:AB89"/>
    <mergeCell ref="P85:P89"/>
    <mergeCell ref="R85:R89"/>
    <mergeCell ref="S85:S89"/>
    <mergeCell ref="T85:T89"/>
    <mergeCell ref="U85:U89"/>
    <mergeCell ref="V85:V89"/>
    <mergeCell ref="AA90:AA94"/>
    <mergeCell ref="AB90:AB94"/>
    <mergeCell ref="V90:V94"/>
    <mergeCell ref="W90:W94"/>
    <mergeCell ref="A95:A99"/>
    <mergeCell ref="B95:B99"/>
    <mergeCell ref="C95:C99"/>
    <mergeCell ref="D95:D99"/>
    <mergeCell ref="G95:G99"/>
    <mergeCell ref="R90:R94"/>
    <mergeCell ref="S90:S94"/>
    <mergeCell ref="T90:T94"/>
    <mergeCell ref="U90:U94"/>
    <mergeCell ref="I90:I94"/>
    <mergeCell ref="L90:L94"/>
    <mergeCell ref="M90:M94"/>
    <mergeCell ref="N90:N94"/>
    <mergeCell ref="O90:O94"/>
    <mergeCell ref="P90:P94"/>
    <mergeCell ref="A90:A94"/>
    <mergeCell ref="B90:B94"/>
    <mergeCell ref="C90:C94"/>
    <mergeCell ref="D90:D94"/>
    <mergeCell ref="G90:G94"/>
    <mergeCell ref="H95:H99"/>
    <mergeCell ref="I95:I99"/>
    <mergeCell ref="L95:L99"/>
    <mergeCell ref="M95:M99"/>
    <mergeCell ref="N95:N99"/>
    <mergeCell ref="O95:O99"/>
    <mergeCell ref="X90:X94"/>
    <mergeCell ref="Y90:Y94"/>
    <mergeCell ref="Z90:Z94"/>
    <mergeCell ref="H90:H94"/>
    <mergeCell ref="W95:W99"/>
    <mergeCell ref="X95:X99"/>
    <mergeCell ref="Y95:Y99"/>
    <mergeCell ref="Z95:Z99"/>
    <mergeCell ref="AA95:AA99"/>
    <mergeCell ref="AB95:AB99"/>
    <mergeCell ref="P95:P99"/>
    <mergeCell ref="R95:R99"/>
    <mergeCell ref="S95:S99"/>
    <mergeCell ref="T95:T99"/>
    <mergeCell ref="U95:U99"/>
    <mergeCell ref="V95:V99"/>
    <mergeCell ref="AA100:AA104"/>
    <mergeCell ref="AB100:AB104"/>
    <mergeCell ref="V100:V104"/>
    <mergeCell ref="W100:W104"/>
    <mergeCell ref="A105:A109"/>
    <mergeCell ref="B105:B109"/>
    <mergeCell ref="C105:C109"/>
    <mergeCell ref="D105:D109"/>
    <mergeCell ref="G105:G109"/>
    <mergeCell ref="R100:R104"/>
    <mergeCell ref="S100:S104"/>
    <mergeCell ref="T100:T104"/>
    <mergeCell ref="U100:U104"/>
    <mergeCell ref="I100:I104"/>
    <mergeCell ref="L100:L104"/>
    <mergeCell ref="M100:M104"/>
    <mergeCell ref="N100:N104"/>
    <mergeCell ref="O100:O104"/>
    <mergeCell ref="P100:P104"/>
    <mergeCell ref="A100:A104"/>
    <mergeCell ref="B100:B104"/>
    <mergeCell ref="C100:C104"/>
    <mergeCell ref="D100:D104"/>
    <mergeCell ref="G100:G104"/>
    <mergeCell ref="H105:H109"/>
    <mergeCell ref="I105:I109"/>
    <mergeCell ref="L105:L109"/>
    <mergeCell ref="M105:M109"/>
    <mergeCell ref="N105:N109"/>
    <mergeCell ref="O105:O109"/>
    <mergeCell ref="X100:X104"/>
    <mergeCell ref="Y100:Y104"/>
    <mergeCell ref="Z100:Z104"/>
    <mergeCell ref="H100:H104"/>
    <mergeCell ref="W105:W109"/>
    <mergeCell ref="X105:X109"/>
    <mergeCell ref="Y105:Y109"/>
    <mergeCell ref="Z105:Z109"/>
    <mergeCell ref="X110:X114"/>
    <mergeCell ref="Y110:Y114"/>
    <mergeCell ref="Z110:Z114"/>
    <mergeCell ref="AA105:AA109"/>
    <mergeCell ref="AB105:AB109"/>
    <mergeCell ref="P105:P109"/>
    <mergeCell ref="R105:R109"/>
    <mergeCell ref="S105:S109"/>
    <mergeCell ref="T105:T109"/>
    <mergeCell ref="U105:U109"/>
    <mergeCell ref="V105:V109"/>
    <mergeCell ref="P110:P114"/>
    <mergeCell ref="AA110:AA114"/>
    <mergeCell ref="AB110:AB114"/>
    <mergeCell ref="L118:S121"/>
    <mergeCell ref="T118:U121"/>
    <mergeCell ref="R110:R114"/>
    <mergeCell ref="S110:S114"/>
    <mergeCell ref="T110:T114"/>
    <mergeCell ref="U110:U114"/>
    <mergeCell ref="V110:V114"/>
    <mergeCell ref="W110:W114"/>
    <mergeCell ref="A110:A114"/>
    <mergeCell ref="B110:B114"/>
    <mergeCell ref="C110:C114"/>
    <mergeCell ref="D110:D114"/>
    <mergeCell ref="G110:G114"/>
    <mergeCell ref="H110:H114"/>
    <mergeCell ref="I110:I114"/>
    <mergeCell ref="L110:L114"/>
    <mergeCell ref="M110:M114"/>
    <mergeCell ref="N110:N114"/>
    <mergeCell ref="O110:O114"/>
  </mergeCells>
  <conditionalFormatting sqref="I15:I24 I30:I34 I85:I114">
    <cfRule type="containsText" dxfId="116" priority="57" stopIfTrue="1" operator="containsText" text="EXTREMO">
      <formula>NOT(ISERROR(SEARCH("EXTREMO",I15)))</formula>
    </cfRule>
    <cfRule type="containsText" dxfId="115" priority="58" stopIfTrue="1" operator="containsText" text="ALTO">
      <formula>NOT(ISERROR(SEARCH("ALTO",I15)))</formula>
    </cfRule>
    <cfRule type="containsText" dxfId="114" priority="59" stopIfTrue="1" operator="containsText" text="MODERADO">
      <formula>NOT(ISERROR(SEARCH("MODERADO",I15)))</formula>
    </cfRule>
    <cfRule type="containsText" dxfId="113" priority="60" stopIfTrue="1" operator="containsText" text="BAJO">
      <formula>NOT(ISERROR(SEARCH("BAJO",I15)))</formula>
    </cfRule>
  </conditionalFormatting>
  <conditionalFormatting sqref="N15:N19">
    <cfRule type="containsText" dxfId="112" priority="53" stopIfTrue="1" operator="containsText" text="EXTREMO">
      <formula>NOT(ISERROR(SEARCH("EXTREMO",N15)))</formula>
    </cfRule>
    <cfRule type="containsText" dxfId="111" priority="54" stopIfTrue="1" operator="containsText" text="ALTO">
      <formula>NOT(ISERROR(SEARCH("ALTO",N15)))</formula>
    </cfRule>
    <cfRule type="containsText" dxfId="110" priority="55" stopIfTrue="1" operator="containsText" text="MODERADO">
      <formula>NOT(ISERROR(SEARCH("MODERADO",N15)))</formula>
    </cfRule>
    <cfRule type="containsText" dxfId="109" priority="56" stopIfTrue="1" operator="containsText" text="BAJO">
      <formula>NOT(ISERROR(SEARCH("BAJO",N15)))</formula>
    </cfRule>
  </conditionalFormatting>
  <conditionalFormatting sqref="N20:N24">
    <cfRule type="containsText" dxfId="108" priority="49" stopIfTrue="1" operator="containsText" text="EXTREMO">
      <formula>NOT(ISERROR(SEARCH("EXTREMO",N20)))</formula>
    </cfRule>
    <cfRule type="containsText" dxfId="107" priority="50" stopIfTrue="1" operator="containsText" text="ALTO">
      <formula>NOT(ISERROR(SEARCH("ALTO",N20)))</formula>
    </cfRule>
    <cfRule type="containsText" dxfId="106" priority="51" stopIfTrue="1" operator="containsText" text="MODERADO">
      <formula>NOT(ISERROR(SEARCH("MODERADO",N20)))</formula>
    </cfRule>
    <cfRule type="containsText" dxfId="105" priority="52" stopIfTrue="1" operator="containsText" text="BAJO">
      <formula>NOT(ISERROR(SEARCH("BAJO",N20)))</formula>
    </cfRule>
  </conditionalFormatting>
  <conditionalFormatting sqref="N30:N44">
    <cfRule type="containsText" dxfId="104" priority="45" stopIfTrue="1" operator="containsText" text="EXTREMO">
      <formula>NOT(ISERROR(SEARCH("EXTREMO",N30)))</formula>
    </cfRule>
    <cfRule type="containsText" dxfId="103" priority="46" stopIfTrue="1" operator="containsText" text="ALTO">
      <formula>NOT(ISERROR(SEARCH("ALTO",N30)))</formula>
    </cfRule>
    <cfRule type="containsText" dxfId="102" priority="47" stopIfTrue="1" operator="containsText" text="MODERADO">
      <formula>NOT(ISERROR(SEARCH("MODERADO",N30)))</formula>
    </cfRule>
    <cfRule type="containsText" dxfId="101" priority="48" stopIfTrue="1" operator="containsText" text="BAJO">
      <formula>NOT(ISERROR(SEARCH("BAJO",N30)))</formula>
    </cfRule>
  </conditionalFormatting>
  <conditionalFormatting sqref="N85:N109">
    <cfRule type="containsText" dxfId="100" priority="41" stopIfTrue="1" operator="containsText" text="EXTREMO">
      <formula>NOT(ISERROR(SEARCH("EXTREMO",N85)))</formula>
    </cfRule>
    <cfRule type="containsText" dxfId="99" priority="42" stopIfTrue="1" operator="containsText" text="ALTO">
      <formula>NOT(ISERROR(SEARCH("ALTO",N85)))</formula>
    </cfRule>
    <cfRule type="containsText" dxfId="98" priority="43" stopIfTrue="1" operator="containsText" text="MODERADO">
      <formula>NOT(ISERROR(SEARCH("MODERADO",N85)))</formula>
    </cfRule>
    <cfRule type="containsText" dxfId="97" priority="44" stopIfTrue="1" operator="containsText" text="BAJO">
      <formula>NOT(ISERROR(SEARCH("BAJO",N85)))</formula>
    </cfRule>
  </conditionalFormatting>
  <conditionalFormatting sqref="N110:N114">
    <cfRule type="containsText" dxfId="96" priority="37" stopIfTrue="1" operator="containsText" text="EXTREMO">
      <formula>NOT(ISERROR(SEARCH("EXTREMO",N110)))</formula>
    </cfRule>
    <cfRule type="containsText" dxfId="95" priority="38" stopIfTrue="1" operator="containsText" text="ALTO">
      <formula>NOT(ISERROR(SEARCH("ALTO",N110)))</formula>
    </cfRule>
    <cfRule type="containsText" dxfId="94" priority="39" stopIfTrue="1" operator="containsText" text="MODERADO">
      <formula>NOT(ISERROR(SEARCH("MODERADO",N110)))</formula>
    </cfRule>
    <cfRule type="containsText" dxfId="93" priority="40" stopIfTrue="1" operator="containsText" text="BAJO">
      <formula>NOT(ISERROR(SEARCH("BAJO",N110)))</formula>
    </cfRule>
  </conditionalFormatting>
  <conditionalFormatting sqref="I25:I29">
    <cfRule type="containsText" dxfId="92" priority="33" stopIfTrue="1" operator="containsText" text="EXTREMO">
      <formula>NOT(ISERROR(SEARCH("EXTREMO",I25)))</formula>
    </cfRule>
    <cfRule type="containsText" dxfId="91" priority="34" stopIfTrue="1" operator="containsText" text="ALTO">
      <formula>NOT(ISERROR(SEARCH("ALTO",I25)))</formula>
    </cfRule>
    <cfRule type="containsText" dxfId="90" priority="35" stopIfTrue="1" operator="containsText" text="MODERADO">
      <formula>NOT(ISERROR(SEARCH("MODERADO",I25)))</formula>
    </cfRule>
    <cfRule type="containsText" dxfId="89" priority="36" stopIfTrue="1" operator="containsText" text="BAJO">
      <formula>NOT(ISERROR(SEARCH("BAJO",I25)))</formula>
    </cfRule>
  </conditionalFormatting>
  <conditionalFormatting sqref="N25:N29">
    <cfRule type="containsText" dxfId="88" priority="29" stopIfTrue="1" operator="containsText" text="EXTREMO">
      <formula>NOT(ISERROR(SEARCH("EXTREMO",N25)))</formula>
    </cfRule>
    <cfRule type="containsText" dxfId="87" priority="30" stopIfTrue="1" operator="containsText" text="ALTO">
      <formula>NOT(ISERROR(SEARCH("ALTO",N25)))</formula>
    </cfRule>
    <cfRule type="containsText" dxfId="86" priority="31" stopIfTrue="1" operator="containsText" text="MODERADO">
      <formula>NOT(ISERROR(SEARCH("MODERADO",N25)))</formula>
    </cfRule>
    <cfRule type="containsText" dxfId="85" priority="32" stopIfTrue="1" operator="containsText" text="BAJO">
      <formula>NOT(ISERROR(SEARCH("BAJO",N25)))</formula>
    </cfRule>
  </conditionalFormatting>
  <conditionalFormatting sqref="I35:I39">
    <cfRule type="containsText" dxfId="84" priority="25" stopIfTrue="1" operator="containsText" text="EXTREMO">
      <formula>NOT(ISERROR(SEARCH("EXTREMO",I35)))</formula>
    </cfRule>
    <cfRule type="containsText" dxfId="83" priority="26" stopIfTrue="1" operator="containsText" text="ALTO">
      <formula>NOT(ISERROR(SEARCH("ALTO",I35)))</formula>
    </cfRule>
    <cfRule type="containsText" dxfId="82" priority="27" stopIfTrue="1" operator="containsText" text="MODERADO">
      <formula>NOT(ISERROR(SEARCH("MODERADO",I35)))</formula>
    </cfRule>
    <cfRule type="containsText" dxfId="81" priority="28" stopIfTrue="1" operator="containsText" text="BAJO">
      <formula>NOT(ISERROR(SEARCH("BAJO",I35)))</formula>
    </cfRule>
  </conditionalFormatting>
  <conditionalFormatting sqref="I40:I59">
    <cfRule type="containsText" dxfId="80" priority="21" stopIfTrue="1" operator="containsText" text="EXTREMO">
      <formula>NOT(ISERROR(SEARCH("EXTREMO",I40)))</formula>
    </cfRule>
    <cfRule type="containsText" dxfId="79" priority="22" stopIfTrue="1" operator="containsText" text="ALTO">
      <formula>NOT(ISERROR(SEARCH("ALTO",I40)))</formula>
    </cfRule>
    <cfRule type="containsText" dxfId="78" priority="23" stopIfTrue="1" operator="containsText" text="MODERADO">
      <formula>NOT(ISERROR(SEARCH("MODERADO",I40)))</formula>
    </cfRule>
    <cfRule type="containsText" dxfId="77" priority="24" stopIfTrue="1" operator="containsText" text="BAJO">
      <formula>NOT(ISERROR(SEARCH("BAJO",I40)))</formula>
    </cfRule>
  </conditionalFormatting>
  <conditionalFormatting sqref="I60:I84">
    <cfRule type="containsText" dxfId="76" priority="17" stopIfTrue="1" operator="containsText" text="EXTREMO">
      <formula>NOT(ISERROR(SEARCH("EXTREMO",I60)))</formula>
    </cfRule>
    <cfRule type="containsText" dxfId="75" priority="18" stopIfTrue="1" operator="containsText" text="ALTO">
      <formula>NOT(ISERROR(SEARCH("ALTO",I60)))</formula>
    </cfRule>
    <cfRule type="containsText" dxfId="74" priority="19" stopIfTrue="1" operator="containsText" text="MODERADO">
      <formula>NOT(ISERROR(SEARCH("MODERADO",I60)))</formula>
    </cfRule>
    <cfRule type="containsText" dxfId="73" priority="20" stopIfTrue="1" operator="containsText" text="BAJO">
      <formula>NOT(ISERROR(SEARCH("BAJO",I60)))</formula>
    </cfRule>
  </conditionalFormatting>
  <conditionalFormatting sqref="N70:N84">
    <cfRule type="containsText" dxfId="72" priority="13" stopIfTrue="1" operator="containsText" text="EXTREMO">
      <formula>NOT(ISERROR(SEARCH("EXTREMO",N70)))</formula>
    </cfRule>
    <cfRule type="containsText" dxfId="71" priority="14" stopIfTrue="1" operator="containsText" text="ALTO">
      <formula>NOT(ISERROR(SEARCH("ALTO",N70)))</formula>
    </cfRule>
    <cfRule type="containsText" dxfId="70" priority="15" stopIfTrue="1" operator="containsText" text="MODERADO">
      <formula>NOT(ISERROR(SEARCH("MODERADO",N70)))</formula>
    </cfRule>
    <cfRule type="containsText" dxfId="69" priority="16" stopIfTrue="1" operator="containsText" text="BAJO">
      <formula>NOT(ISERROR(SEARCH("BAJO",N70)))</formula>
    </cfRule>
  </conditionalFormatting>
  <conditionalFormatting sqref="N45:N49">
    <cfRule type="containsText" dxfId="68" priority="9" stopIfTrue="1" operator="containsText" text="EXTREMO">
      <formula>NOT(ISERROR(SEARCH("EXTREMO",N45)))</formula>
    </cfRule>
    <cfRule type="containsText" dxfId="67" priority="10" stopIfTrue="1" operator="containsText" text="ALTO">
      <formula>NOT(ISERROR(SEARCH("ALTO",N45)))</formula>
    </cfRule>
    <cfRule type="containsText" dxfId="66" priority="11" stopIfTrue="1" operator="containsText" text="MODERADO">
      <formula>NOT(ISERROR(SEARCH("MODERADO",N45)))</formula>
    </cfRule>
    <cfRule type="containsText" dxfId="65" priority="12" stopIfTrue="1" operator="containsText" text="BAJO">
      <formula>NOT(ISERROR(SEARCH("BAJO",N45)))</formula>
    </cfRule>
  </conditionalFormatting>
  <conditionalFormatting sqref="N50:N54">
    <cfRule type="containsText" dxfId="64" priority="5" stopIfTrue="1" operator="containsText" text="EXTREMO">
      <formula>NOT(ISERROR(SEARCH("EXTREMO",N50)))</formula>
    </cfRule>
    <cfRule type="containsText" dxfId="63" priority="6" stopIfTrue="1" operator="containsText" text="ALTO">
      <formula>NOT(ISERROR(SEARCH("ALTO",N50)))</formula>
    </cfRule>
    <cfRule type="containsText" dxfId="62" priority="7" stopIfTrue="1" operator="containsText" text="MODERADO">
      <formula>NOT(ISERROR(SEARCH("MODERADO",N50)))</formula>
    </cfRule>
    <cfRule type="containsText" dxfId="61" priority="8" stopIfTrue="1" operator="containsText" text="BAJO">
      <formula>NOT(ISERROR(SEARCH("BAJO",N50)))</formula>
    </cfRule>
  </conditionalFormatting>
  <conditionalFormatting sqref="N55:N69">
    <cfRule type="containsText" dxfId="60" priority="1" stopIfTrue="1" operator="containsText" text="EXTREMO">
      <formula>NOT(ISERROR(SEARCH("EXTREMO",N55)))</formula>
    </cfRule>
    <cfRule type="containsText" dxfId="59" priority="2" stopIfTrue="1" operator="containsText" text="ALTO">
      <formula>NOT(ISERROR(SEARCH("ALTO",N55)))</formula>
    </cfRule>
    <cfRule type="containsText" dxfId="58" priority="3" stopIfTrue="1" operator="containsText" text="MODERADO">
      <formula>NOT(ISERROR(SEARCH("MODERADO",N55)))</formula>
    </cfRule>
    <cfRule type="containsText" dxfId="57" priority="4" stopIfTrue="1" operator="containsText" text="BAJO">
      <formula>NOT(ISERROR(SEARCH("BAJO",N55)))</formula>
    </cfRule>
  </conditionalFormatting>
  <dataValidations count="1">
    <dataValidation type="list" allowBlank="1" showInputMessage="1" showErrorMessage="1" sqref="O15:O114 JK15:JK114 TG15:TG114 ADC15:ADC114 AMY15:AMY114 AWU15:AWU114 BGQ15:BGQ114 BQM15:BQM114 CAI15:CAI114 CKE15:CKE114 CUA15:CUA114 DDW15:DDW114 DNS15:DNS114 DXO15:DXO114 EHK15:EHK114 ERG15:ERG114 FBC15:FBC114 FKY15:FKY114 FUU15:FUU114 GEQ15:GEQ114 GOM15:GOM114 GYI15:GYI114 HIE15:HIE114 HSA15:HSA114 IBW15:IBW114 ILS15:ILS114 IVO15:IVO114 JFK15:JFK114 JPG15:JPG114 JZC15:JZC114 KIY15:KIY114 KSU15:KSU114 LCQ15:LCQ114 LMM15:LMM114 LWI15:LWI114 MGE15:MGE114 MQA15:MQA114 MZW15:MZW114 NJS15:NJS114 NTO15:NTO114 ODK15:ODK114 ONG15:ONG114 OXC15:OXC114 PGY15:PGY114 PQU15:PQU114 QAQ15:QAQ114 QKM15:QKM114 QUI15:QUI114 REE15:REE114 ROA15:ROA114 RXW15:RXW114 SHS15:SHS114 SRO15:SRO114 TBK15:TBK114 TLG15:TLG114 TVC15:TVC114 UEY15:UEY114 UOU15:UOU114 UYQ15:UYQ114 VIM15:VIM114 VSI15:VSI114 WCE15:WCE114 WMA15:WMA114 WVW15:WVW114 O65551:O65650 JK65551:JK65650 TG65551:TG65650 ADC65551:ADC65650 AMY65551:AMY65650 AWU65551:AWU65650 BGQ65551:BGQ65650 BQM65551:BQM65650 CAI65551:CAI65650 CKE65551:CKE65650 CUA65551:CUA65650 DDW65551:DDW65650 DNS65551:DNS65650 DXO65551:DXO65650 EHK65551:EHK65650 ERG65551:ERG65650 FBC65551:FBC65650 FKY65551:FKY65650 FUU65551:FUU65650 GEQ65551:GEQ65650 GOM65551:GOM65650 GYI65551:GYI65650 HIE65551:HIE65650 HSA65551:HSA65650 IBW65551:IBW65650 ILS65551:ILS65650 IVO65551:IVO65650 JFK65551:JFK65650 JPG65551:JPG65650 JZC65551:JZC65650 KIY65551:KIY65650 KSU65551:KSU65650 LCQ65551:LCQ65650 LMM65551:LMM65650 LWI65551:LWI65650 MGE65551:MGE65650 MQA65551:MQA65650 MZW65551:MZW65650 NJS65551:NJS65650 NTO65551:NTO65650 ODK65551:ODK65650 ONG65551:ONG65650 OXC65551:OXC65650 PGY65551:PGY65650 PQU65551:PQU65650 QAQ65551:QAQ65650 QKM65551:QKM65650 QUI65551:QUI65650 REE65551:REE65650 ROA65551:ROA65650 RXW65551:RXW65650 SHS65551:SHS65650 SRO65551:SRO65650 TBK65551:TBK65650 TLG65551:TLG65650 TVC65551:TVC65650 UEY65551:UEY65650 UOU65551:UOU65650 UYQ65551:UYQ65650 VIM65551:VIM65650 VSI65551:VSI65650 WCE65551:WCE65650 WMA65551:WMA65650 WVW65551:WVW65650 O131087:O131186 JK131087:JK131186 TG131087:TG131186 ADC131087:ADC131186 AMY131087:AMY131186 AWU131087:AWU131186 BGQ131087:BGQ131186 BQM131087:BQM131186 CAI131087:CAI131186 CKE131087:CKE131186 CUA131087:CUA131186 DDW131087:DDW131186 DNS131087:DNS131186 DXO131087:DXO131186 EHK131087:EHK131186 ERG131087:ERG131186 FBC131087:FBC131186 FKY131087:FKY131186 FUU131087:FUU131186 GEQ131087:GEQ131186 GOM131087:GOM131186 GYI131087:GYI131186 HIE131087:HIE131186 HSA131087:HSA131186 IBW131087:IBW131186 ILS131087:ILS131186 IVO131087:IVO131186 JFK131087:JFK131186 JPG131087:JPG131186 JZC131087:JZC131186 KIY131087:KIY131186 KSU131087:KSU131186 LCQ131087:LCQ131186 LMM131087:LMM131186 LWI131087:LWI131186 MGE131087:MGE131186 MQA131087:MQA131186 MZW131087:MZW131186 NJS131087:NJS131186 NTO131087:NTO131186 ODK131087:ODK131186 ONG131087:ONG131186 OXC131087:OXC131186 PGY131087:PGY131186 PQU131087:PQU131186 QAQ131087:QAQ131186 QKM131087:QKM131186 QUI131087:QUI131186 REE131087:REE131186 ROA131087:ROA131186 RXW131087:RXW131186 SHS131087:SHS131186 SRO131087:SRO131186 TBK131087:TBK131186 TLG131087:TLG131186 TVC131087:TVC131186 UEY131087:UEY131186 UOU131087:UOU131186 UYQ131087:UYQ131186 VIM131087:VIM131186 VSI131087:VSI131186 WCE131087:WCE131186 WMA131087:WMA131186 WVW131087:WVW131186 O196623:O196722 JK196623:JK196722 TG196623:TG196722 ADC196623:ADC196722 AMY196623:AMY196722 AWU196623:AWU196722 BGQ196623:BGQ196722 BQM196623:BQM196722 CAI196623:CAI196722 CKE196623:CKE196722 CUA196623:CUA196722 DDW196623:DDW196722 DNS196623:DNS196722 DXO196623:DXO196722 EHK196623:EHK196722 ERG196623:ERG196722 FBC196623:FBC196722 FKY196623:FKY196722 FUU196623:FUU196722 GEQ196623:GEQ196722 GOM196623:GOM196722 GYI196623:GYI196722 HIE196623:HIE196722 HSA196623:HSA196722 IBW196623:IBW196722 ILS196623:ILS196722 IVO196623:IVO196722 JFK196623:JFK196722 JPG196623:JPG196722 JZC196623:JZC196722 KIY196623:KIY196722 KSU196623:KSU196722 LCQ196623:LCQ196722 LMM196623:LMM196722 LWI196623:LWI196722 MGE196623:MGE196722 MQA196623:MQA196722 MZW196623:MZW196722 NJS196623:NJS196722 NTO196623:NTO196722 ODK196623:ODK196722 ONG196623:ONG196722 OXC196623:OXC196722 PGY196623:PGY196722 PQU196623:PQU196722 QAQ196623:QAQ196722 QKM196623:QKM196722 QUI196623:QUI196722 REE196623:REE196722 ROA196623:ROA196722 RXW196623:RXW196722 SHS196623:SHS196722 SRO196623:SRO196722 TBK196623:TBK196722 TLG196623:TLG196722 TVC196623:TVC196722 UEY196623:UEY196722 UOU196623:UOU196722 UYQ196623:UYQ196722 VIM196623:VIM196722 VSI196623:VSI196722 WCE196623:WCE196722 WMA196623:WMA196722 WVW196623:WVW196722 O262159:O262258 JK262159:JK262258 TG262159:TG262258 ADC262159:ADC262258 AMY262159:AMY262258 AWU262159:AWU262258 BGQ262159:BGQ262258 BQM262159:BQM262258 CAI262159:CAI262258 CKE262159:CKE262258 CUA262159:CUA262258 DDW262159:DDW262258 DNS262159:DNS262258 DXO262159:DXO262258 EHK262159:EHK262258 ERG262159:ERG262258 FBC262159:FBC262258 FKY262159:FKY262258 FUU262159:FUU262258 GEQ262159:GEQ262258 GOM262159:GOM262258 GYI262159:GYI262258 HIE262159:HIE262258 HSA262159:HSA262258 IBW262159:IBW262258 ILS262159:ILS262258 IVO262159:IVO262258 JFK262159:JFK262258 JPG262159:JPG262258 JZC262159:JZC262258 KIY262159:KIY262258 KSU262159:KSU262258 LCQ262159:LCQ262258 LMM262159:LMM262258 LWI262159:LWI262258 MGE262159:MGE262258 MQA262159:MQA262258 MZW262159:MZW262258 NJS262159:NJS262258 NTO262159:NTO262258 ODK262159:ODK262258 ONG262159:ONG262258 OXC262159:OXC262258 PGY262159:PGY262258 PQU262159:PQU262258 QAQ262159:QAQ262258 QKM262159:QKM262258 QUI262159:QUI262258 REE262159:REE262258 ROA262159:ROA262258 RXW262159:RXW262258 SHS262159:SHS262258 SRO262159:SRO262258 TBK262159:TBK262258 TLG262159:TLG262258 TVC262159:TVC262258 UEY262159:UEY262258 UOU262159:UOU262258 UYQ262159:UYQ262258 VIM262159:VIM262258 VSI262159:VSI262258 WCE262159:WCE262258 WMA262159:WMA262258 WVW262159:WVW262258 O327695:O327794 JK327695:JK327794 TG327695:TG327794 ADC327695:ADC327794 AMY327695:AMY327794 AWU327695:AWU327794 BGQ327695:BGQ327794 BQM327695:BQM327794 CAI327695:CAI327794 CKE327695:CKE327794 CUA327695:CUA327794 DDW327695:DDW327794 DNS327695:DNS327794 DXO327695:DXO327794 EHK327695:EHK327794 ERG327695:ERG327794 FBC327695:FBC327794 FKY327695:FKY327794 FUU327695:FUU327794 GEQ327695:GEQ327794 GOM327695:GOM327794 GYI327695:GYI327794 HIE327695:HIE327794 HSA327695:HSA327794 IBW327695:IBW327794 ILS327695:ILS327794 IVO327695:IVO327794 JFK327695:JFK327794 JPG327695:JPG327794 JZC327695:JZC327794 KIY327695:KIY327794 KSU327695:KSU327794 LCQ327695:LCQ327794 LMM327695:LMM327794 LWI327695:LWI327794 MGE327695:MGE327794 MQA327695:MQA327794 MZW327695:MZW327794 NJS327695:NJS327794 NTO327695:NTO327794 ODK327695:ODK327794 ONG327695:ONG327794 OXC327695:OXC327794 PGY327695:PGY327794 PQU327695:PQU327794 QAQ327695:QAQ327794 QKM327695:QKM327794 QUI327695:QUI327794 REE327695:REE327794 ROA327695:ROA327794 RXW327695:RXW327794 SHS327695:SHS327794 SRO327695:SRO327794 TBK327695:TBK327794 TLG327695:TLG327794 TVC327695:TVC327794 UEY327695:UEY327794 UOU327695:UOU327794 UYQ327695:UYQ327794 VIM327695:VIM327794 VSI327695:VSI327794 WCE327695:WCE327794 WMA327695:WMA327794 WVW327695:WVW327794 O393231:O393330 JK393231:JK393330 TG393231:TG393330 ADC393231:ADC393330 AMY393231:AMY393330 AWU393231:AWU393330 BGQ393231:BGQ393330 BQM393231:BQM393330 CAI393231:CAI393330 CKE393231:CKE393330 CUA393231:CUA393330 DDW393231:DDW393330 DNS393231:DNS393330 DXO393231:DXO393330 EHK393231:EHK393330 ERG393231:ERG393330 FBC393231:FBC393330 FKY393231:FKY393330 FUU393231:FUU393330 GEQ393231:GEQ393330 GOM393231:GOM393330 GYI393231:GYI393330 HIE393231:HIE393330 HSA393231:HSA393330 IBW393231:IBW393330 ILS393231:ILS393330 IVO393231:IVO393330 JFK393231:JFK393330 JPG393231:JPG393330 JZC393231:JZC393330 KIY393231:KIY393330 KSU393231:KSU393330 LCQ393231:LCQ393330 LMM393231:LMM393330 LWI393231:LWI393330 MGE393231:MGE393330 MQA393231:MQA393330 MZW393231:MZW393330 NJS393231:NJS393330 NTO393231:NTO393330 ODK393231:ODK393330 ONG393231:ONG393330 OXC393231:OXC393330 PGY393231:PGY393330 PQU393231:PQU393330 QAQ393231:QAQ393330 QKM393231:QKM393330 QUI393231:QUI393330 REE393231:REE393330 ROA393231:ROA393330 RXW393231:RXW393330 SHS393231:SHS393330 SRO393231:SRO393330 TBK393231:TBK393330 TLG393231:TLG393330 TVC393231:TVC393330 UEY393231:UEY393330 UOU393231:UOU393330 UYQ393231:UYQ393330 VIM393231:VIM393330 VSI393231:VSI393330 WCE393231:WCE393330 WMA393231:WMA393330 WVW393231:WVW393330 O458767:O458866 JK458767:JK458866 TG458767:TG458866 ADC458767:ADC458866 AMY458767:AMY458866 AWU458767:AWU458866 BGQ458767:BGQ458866 BQM458767:BQM458866 CAI458767:CAI458866 CKE458767:CKE458866 CUA458767:CUA458866 DDW458767:DDW458866 DNS458767:DNS458866 DXO458767:DXO458866 EHK458767:EHK458866 ERG458767:ERG458866 FBC458767:FBC458866 FKY458767:FKY458866 FUU458767:FUU458866 GEQ458767:GEQ458866 GOM458767:GOM458866 GYI458767:GYI458866 HIE458767:HIE458866 HSA458767:HSA458866 IBW458767:IBW458866 ILS458767:ILS458866 IVO458767:IVO458866 JFK458767:JFK458866 JPG458767:JPG458866 JZC458767:JZC458866 KIY458767:KIY458866 KSU458767:KSU458866 LCQ458767:LCQ458866 LMM458767:LMM458866 LWI458767:LWI458866 MGE458767:MGE458866 MQA458767:MQA458866 MZW458767:MZW458866 NJS458767:NJS458866 NTO458767:NTO458866 ODK458767:ODK458866 ONG458767:ONG458866 OXC458767:OXC458866 PGY458767:PGY458866 PQU458767:PQU458866 QAQ458767:QAQ458866 QKM458767:QKM458866 QUI458767:QUI458866 REE458767:REE458866 ROA458767:ROA458866 RXW458767:RXW458866 SHS458767:SHS458866 SRO458767:SRO458866 TBK458767:TBK458866 TLG458767:TLG458866 TVC458767:TVC458866 UEY458767:UEY458866 UOU458767:UOU458866 UYQ458767:UYQ458866 VIM458767:VIM458866 VSI458767:VSI458866 WCE458767:WCE458866 WMA458767:WMA458866 WVW458767:WVW458866 O524303:O524402 JK524303:JK524402 TG524303:TG524402 ADC524303:ADC524402 AMY524303:AMY524402 AWU524303:AWU524402 BGQ524303:BGQ524402 BQM524303:BQM524402 CAI524303:CAI524402 CKE524303:CKE524402 CUA524303:CUA524402 DDW524303:DDW524402 DNS524303:DNS524402 DXO524303:DXO524402 EHK524303:EHK524402 ERG524303:ERG524402 FBC524303:FBC524402 FKY524303:FKY524402 FUU524303:FUU524402 GEQ524303:GEQ524402 GOM524303:GOM524402 GYI524303:GYI524402 HIE524303:HIE524402 HSA524303:HSA524402 IBW524303:IBW524402 ILS524303:ILS524402 IVO524303:IVO524402 JFK524303:JFK524402 JPG524303:JPG524402 JZC524303:JZC524402 KIY524303:KIY524402 KSU524303:KSU524402 LCQ524303:LCQ524402 LMM524303:LMM524402 LWI524303:LWI524402 MGE524303:MGE524402 MQA524303:MQA524402 MZW524303:MZW524402 NJS524303:NJS524402 NTO524303:NTO524402 ODK524303:ODK524402 ONG524303:ONG524402 OXC524303:OXC524402 PGY524303:PGY524402 PQU524303:PQU524402 QAQ524303:QAQ524402 QKM524303:QKM524402 QUI524303:QUI524402 REE524303:REE524402 ROA524303:ROA524402 RXW524303:RXW524402 SHS524303:SHS524402 SRO524303:SRO524402 TBK524303:TBK524402 TLG524303:TLG524402 TVC524303:TVC524402 UEY524303:UEY524402 UOU524303:UOU524402 UYQ524303:UYQ524402 VIM524303:VIM524402 VSI524303:VSI524402 WCE524303:WCE524402 WMA524303:WMA524402 WVW524303:WVW524402 O589839:O589938 JK589839:JK589938 TG589839:TG589938 ADC589839:ADC589938 AMY589839:AMY589938 AWU589839:AWU589938 BGQ589839:BGQ589938 BQM589839:BQM589938 CAI589839:CAI589938 CKE589839:CKE589938 CUA589839:CUA589938 DDW589839:DDW589938 DNS589839:DNS589938 DXO589839:DXO589938 EHK589839:EHK589938 ERG589839:ERG589938 FBC589839:FBC589938 FKY589839:FKY589938 FUU589839:FUU589938 GEQ589839:GEQ589938 GOM589839:GOM589938 GYI589839:GYI589938 HIE589839:HIE589938 HSA589839:HSA589938 IBW589839:IBW589938 ILS589839:ILS589938 IVO589839:IVO589938 JFK589839:JFK589938 JPG589839:JPG589938 JZC589839:JZC589938 KIY589839:KIY589938 KSU589839:KSU589938 LCQ589839:LCQ589938 LMM589839:LMM589938 LWI589839:LWI589938 MGE589839:MGE589938 MQA589839:MQA589938 MZW589839:MZW589938 NJS589839:NJS589938 NTO589839:NTO589938 ODK589839:ODK589938 ONG589839:ONG589938 OXC589839:OXC589938 PGY589839:PGY589938 PQU589839:PQU589938 QAQ589839:QAQ589938 QKM589839:QKM589938 QUI589839:QUI589938 REE589839:REE589938 ROA589839:ROA589938 RXW589839:RXW589938 SHS589839:SHS589938 SRO589839:SRO589938 TBK589839:TBK589938 TLG589839:TLG589938 TVC589839:TVC589938 UEY589839:UEY589938 UOU589839:UOU589938 UYQ589839:UYQ589938 VIM589839:VIM589938 VSI589839:VSI589938 WCE589839:WCE589938 WMA589839:WMA589938 WVW589839:WVW589938 O655375:O655474 JK655375:JK655474 TG655375:TG655474 ADC655375:ADC655474 AMY655375:AMY655474 AWU655375:AWU655474 BGQ655375:BGQ655474 BQM655375:BQM655474 CAI655375:CAI655474 CKE655375:CKE655474 CUA655375:CUA655474 DDW655375:DDW655474 DNS655375:DNS655474 DXO655375:DXO655474 EHK655375:EHK655474 ERG655375:ERG655474 FBC655375:FBC655474 FKY655375:FKY655474 FUU655375:FUU655474 GEQ655375:GEQ655474 GOM655375:GOM655474 GYI655375:GYI655474 HIE655375:HIE655474 HSA655375:HSA655474 IBW655375:IBW655474 ILS655375:ILS655474 IVO655375:IVO655474 JFK655375:JFK655474 JPG655375:JPG655474 JZC655375:JZC655474 KIY655375:KIY655474 KSU655375:KSU655474 LCQ655375:LCQ655474 LMM655375:LMM655474 LWI655375:LWI655474 MGE655375:MGE655474 MQA655375:MQA655474 MZW655375:MZW655474 NJS655375:NJS655474 NTO655375:NTO655474 ODK655375:ODK655474 ONG655375:ONG655474 OXC655375:OXC655474 PGY655375:PGY655474 PQU655375:PQU655474 QAQ655375:QAQ655474 QKM655375:QKM655474 QUI655375:QUI655474 REE655375:REE655474 ROA655375:ROA655474 RXW655375:RXW655474 SHS655375:SHS655474 SRO655375:SRO655474 TBK655375:TBK655474 TLG655375:TLG655474 TVC655375:TVC655474 UEY655375:UEY655474 UOU655375:UOU655474 UYQ655375:UYQ655474 VIM655375:VIM655474 VSI655375:VSI655474 WCE655375:WCE655474 WMA655375:WMA655474 WVW655375:WVW655474 O720911:O721010 JK720911:JK721010 TG720911:TG721010 ADC720911:ADC721010 AMY720911:AMY721010 AWU720911:AWU721010 BGQ720911:BGQ721010 BQM720911:BQM721010 CAI720911:CAI721010 CKE720911:CKE721010 CUA720911:CUA721010 DDW720911:DDW721010 DNS720911:DNS721010 DXO720911:DXO721010 EHK720911:EHK721010 ERG720911:ERG721010 FBC720911:FBC721010 FKY720911:FKY721010 FUU720911:FUU721010 GEQ720911:GEQ721010 GOM720911:GOM721010 GYI720911:GYI721010 HIE720911:HIE721010 HSA720911:HSA721010 IBW720911:IBW721010 ILS720911:ILS721010 IVO720911:IVO721010 JFK720911:JFK721010 JPG720911:JPG721010 JZC720911:JZC721010 KIY720911:KIY721010 KSU720911:KSU721010 LCQ720911:LCQ721010 LMM720911:LMM721010 LWI720911:LWI721010 MGE720911:MGE721010 MQA720911:MQA721010 MZW720911:MZW721010 NJS720911:NJS721010 NTO720911:NTO721010 ODK720911:ODK721010 ONG720911:ONG721010 OXC720911:OXC721010 PGY720911:PGY721010 PQU720911:PQU721010 QAQ720911:QAQ721010 QKM720911:QKM721010 QUI720911:QUI721010 REE720911:REE721010 ROA720911:ROA721010 RXW720911:RXW721010 SHS720911:SHS721010 SRO720911:SRO721010 TBK720911:TBK721010 TLG720911:TLG721010 TVC720911:TVC721010 UEY720911:UEY721010 UOU720911:UOU721010 UYQ720911:UYQ721010 VIM720911:VIM721010 VSI720911:VSI721010 WCE720911:WCE721010 WMA720911:WMA721010 WVW720911:WVW721010 O786447:O786546 JK786447:JK786546 TG786447:TG786546 ADC786447:ADC786546 AMY786447:AMY786546 AWU786447:AWU786546 BGQ786447:BGQ786546 BQM786447:BQM786546 CAI786447:CAI786546 CKE786447:CKE786546 CUA786447:CUA786546 DDW786447:DDW786546 DNS786447:DNS786546 DXO786447:DXO786546 EHK786447:EHK786546 ERG786447:ERG786546 FBC786447:FBC786546 FKY786447:FKY786546 FUU786447:FUU786546 GEQ786447:GEQ786546 GOM786447:GOM786546 GYI786447:GYI786546 HIE786447:HIE786546 HSA786447:HSA786546 IBW786447:IBW786546 ILS786447:ILS786546 IVO786447:IVO786546 JFK786447:JFK786546 JPG786447:JPG786546 JZC786447:JZC786546 KIY786447:KIY786546 KSU786447:KSU786546 LCQ786447:LCQ786546 LMM786447:LMM786546 LWI786447:LWI786546 MGE786447:MGE786546 MQA786447:MQA786546 MZW786447:MZW786546 NJS786447:NJS786546 NTO786447:NTO786546 ODK786447:ODK786546 ONG786447:ONG786546 OXC786447:OXC786546 PGY786447:PGY786546 PQU786447:PQU786546 QAQ786447:QAQ786546 QKM786447:QKM786546 QUI786447:QUI786546 REE786447:REE786546 ROA786447:ROA786546 RXW786447:RXW786546 SHS786447:SHS786546 SRO786447:SRO786546 TBK786447:TBK786546 TLG786447:TLG786546 TVC786447:TVC786546 UEY786447:UEY786546 UOU786447:UOU786546 UYQ786447:UYQ786546 VIM786447:VIM786546 VSI786447:VSI786546 WCE786447:WCE786546 WMA786447:WMA786546 WVW786447:WVW786546 O851983:O852082 JK851983:JK852082 TG851983:TG852082 ADC851983:ADC852082 AMY851983:AMY852082 AWU851983:AWU852082 BGQ851983:BGQ852082 BQM851983:BQM852082 CAI851983:CAI852082 CKE851983:CKE852082 CUA851983:CUA852082 DDW851983:DDW852082 DNS851983:DNS852082 DXO851983:DXO852082 EHK851983:EHK852082 ERG851983:ERG852082 FBC851983:FBC852082 FKY851983:FKY852082 FUU851983:FUU852082 GEQ851983:GEQ852082 GOM851983:GOM852082 GYI851983:GYI852082 HIE851983:HIE852082 HSA851983:HSA852082 IBW851983:IBW852082 ILS851983:ILS852082 IVO851983:IVO852082 JFK851983:JFK852082 JPG851983:JPG852082 JZC851983:JZC852082 KIY851983:KIY852082 KSU851983:KSU852082 LCQ851983:LCQ852082 LMM851983:LMM852082 LWI851983:LWI852082 MGE851983:MGE852082 MQA851983:MQA852082 MZW851983:MZW852082 NJS851983:NJS852082 NTO851983:NTO852082 ODK851983:ODK852082 ONG851983:ONG852082 OXC851983:OXC852082 PGY851983:PGY852082 PQU851983:PQU852082 QAQ851983:QAQ852082 QKM851983:QKM852082 QUI851983:QUI852082 REE851983:REE852082 ROA851983:ROA852082 RXW851983:RXW852082 SHS851983:SHS852082 SRO851983:SRO852082 TBK851983:TBK852082 TLG851983:TLG852082 TVC851983:TVC852082 UEY851983:UEY852082 UOU851983:UOU852082 UYQ851983:UYQ852082 VIM851983:VIM852082 VSI851983:VSI852082 WCE851983:WCE852082 WMA851983:WMA852082 WVW851983:WVW852082 O917519:O917618 JK917519:JK917618 TG917519:TG917618 ADC917519:ADC917618 AMY917519:AMY917618 AWU917519:AWU917618 BGQ917519:BGQ917618 BQM917519:BQM917618 CAI917519:CAI917618 CKE917519:CKE917618 CUA917519:CUA917618 DDW917519:DDW917618 DNS917519:DNS917618 DXO917519:DXO917618 EHK917519:EHK917618 ERG917519:ERG917618 FBC917519:FBC917618 FKY917519:FKY917618 FUU917519:FUU917618 GEQ917519:GEQ917618 GOM917519:GOM917618 GYI917519:GYI917618 HIE917519:HIE917618 HSA917519:HSA917618 IBW917519:IBW917618 ILS917519:ILS917618 IVO917519:IVO917618 JFK917519:JFK917618 JPG917519:JPG917618 JZC917519:JZC917618 KIY917519:KIY917618 KSU917519:KSU917618 LCQ917519:LCQ917618 LMM917519:LMM917618 LWI917519:LWI917618 MGE917519:MGE917618 MQA917519:MQA917618 MZW917519:MZW917618 NJS917519:NJS917618 NTO917519:NTO917618 ODK917519:ODK917618 ONG917519:ONG917618 OXC917519:OXC917618 PGY917519:PGY917618 PQU917519:PQU917618 QAQ917519:QAQ917618 QKM917519:QKM917618 QUI917519:QUI917618 REE917519:REE917618 ROA917519:ROA917618 RXW917519:RXW917618 SHS917519:SHS917618 SRO917519:SRO917618 TBK917519:TBK917618 TLG917519:TLG917618 TVC917519:TVC917618 UEY917519:UEY917618 UOU917519:UOU917618 UYQ917519:UYQ917618 VIM917519:VIM917618 VSI917519:VSI917618 WCE917519:WCE917618 WMA917519:WMA917618 WVW917519:WVW917618 O983055:O983154 JK983055:JK983154 TG983055:TG983154 ADC983055:ADC983154 AMY983055:AMY983154 AWU983055:AWU983154 BGQ983055:BGQ983154 BQM983055:BQM983154 CAI983055:CAI983154 CKE983055:CKE983154 CUA983055:CUA983154 DDW983055:DDW983154 DNS983055:DNS983154 DXO983055:DXO983154 EHK983055:EHK983154 ERG983055:ERG983154 FBC983055:FBC983154 FKY983055:FKY983154 FUU983055:FUU983154 GEQ983055:GEQ983154 GOM983055:GOM983154 GYI983055:GYI983154 HIE983055:HIE983154 HSA983055:HSA983154 IBW983055:IBW983154 ILS983055:ILS983154 IVO983055:IVO983154 JFK983055:JFK983154 JPG983055:JPG983154 JZC983055:JZC983154 KIY983055:KIY983154 KSU983055:KSU983154 LCQ983055:LCQ983154 LMM983055:LMM983154 LWI983055:LWI983154 MGE983055:MGE983154 MQA983055:MQA983154 MZW983055:MZW983154 NJS983055:NJS983154 NTO983055:NTO983154 ODK983055:ODK983154 ONG983055:ONG983154 OXC983055:OXC983154 PGY983055:PGY983154 PQU983055:PQU983154 QAQ983055:QAQ983154 QKM983055:QKM983154 QUI983055:QUI983154 REE983055:REE983154 ROA983055:ROA983154 RXW983055:RXW983154 SHS983055:SHS983154 SRO983055:SRO983154 TBK983055:TBK983154 TLG983055:TLG983154 TVC983055:TVC983154 UEY983055:UEY983154 UOU983055:UOU983154 UYQ983055:UYQ983154 VIM983055:VIM983154 VSI983055:VSI983154 WCE983055:WCE983154 WMA983055:WMA983154 WVW983055:WVW983154">
      <formula1>$FV$193:$FV$196</formula1>
    </dataValidation>
  </dataValidations>
  <pageMargins left="0.25" right="0.25" top="0.75" bottom="0.75" header="0.3" footer="0.3"/>
  <pageSetup paperSize="5" scale="10" orientation="landscape" r:id="rId1"/>
  <rowBreaks count="2" manualBreakCount="2">
    <brk id="30" max="27" man="1"/>
    <brk id="51" max="2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L46"/>
  <sheetViews>
    <sheetView topLeftCell="A2" zoomScale="70" zoomScaleNormal="70" workbookViewId="0">
      <selection activeCell="E15" sqref="E15"/>
    </sheetView>
  </sheetViews>
  <sheetFormatPr baseColWidth="10" defaultRowHeight="16.5" x14ac:dyDescent="0.3"/>
  <cols>
    <col min="1" max="1" width="9.140625" style="439"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1.5703125" style="15" customWidth="1"/>
    <col min="11" max="11" width="30.7109375" style="15" customWidth="1"/>
    <col min="12" max="14" width="10.7109375" style="15" customWidth="1"/>
    <col min="15" max="15" width="15.85546875" style="15" customWidth="1"/>
    <col min="16" max="16" width="87.5703125" style="15" customWidth="1"/>
    <col min="17" max="17" width="37.5703125" style="15" customWidth="1"/>
    <col min="18" max="19" width="23.28515625" style="19" customWidth="1"/>
    <col min="20" max="20" width="23.5703125" style="15" customWidth="1"/>
    <col min="21" max="21" width="22.5703125" style="15" customWidth="1"/>
    <col min="22" max="22" width="40.7109375" style="15" customWidth="1"/>
    <col min="23" max="24" width="50.7109375" style="15" customWidth="1"/>
    <col min="25" max="26" width="20.7109375" style="15" customWidth="1"/>
    <col min="27" max="28" width="50.7109375" style="15" customWidth="1"/>
    <col min="29" max="32" width="11.42578125" style="15"/>
    <col min="33" max="39" width="11.42578125" style="15" customWidth="1"/>
    <col min="40" max="177" width="11.42578125" style="15"/>
    <col min="178" max="178" width="14.85546875" style="15" customWidth="1"/>
    <col min="179" max="256" width="11.42578125" style="15"/>
    <col min="257" max="257" width="9.140625" style="15" customWidth="1"/>
    <col min="258" max="258" width="30.28515625" style="15" customWidth="1"/>
    <col min="259" max="259" width="13.42578125" style="15" customWidth="1"/>
    <col min="260" max="260" width="24.28515625" style="15" customWidth="1"/>
    <col min="261" max="262" width="35.7109375" style="15" customWidth="1"/>
    <col min="263" max="265" width="10.7109375" style="15" customWidth="1"/>
    <col min="266" max="266" width="31.5703125" style="15" customWidth="1"/>
    <col min="267" max="267" width="30.7109375" style="15" customWidth="1"/>
    <col min="268" max="270" width="10.7109375" style="15" customWidth="1"/>
    <col min="271" max="271" width="15.85546875" style="15" customWidth="1"/>
    <col min="272" max="272" width="87.5703125" style="15" customWidth="1"/>
    <col min="273" max="273" width="37.5703125" style="15" customWidth="1"/>
    <col min="274" max="275" width="23.28515625" style="15" customWidth="1"/>
    <col min="276" max="276" width="23.5703125" style="15" customWidth="1"/>
    <col min="277" max="277" width="22.5703125" style="15" customWidth="1"/>
    <col min="278" max="278" width="40.7109375" style="15" customWidth="1"/>
    <col min="279" max="280" width="50.7109375" style="15" customWidth="1"/>
    <col min="281" max="282" width="20.7109375" style="15" customWidth="1"/>
    <col min="283" max="284" width="50.7109375" style="15" customWidth="1"/>
    <col min="285" max="288" width="11.42578125" style="15"/>
    <col min="289" max="295" width="11.42578125" style="15" customWidth="1"/>
    <col min="296" max="433" width="11.42578125" style="15"/>
    <col min="434" max="434" width="14.85546875" style="15" customWidth="1"/>
    <col min="435" max="512" width="11.42578125" style="15"/>
    <col min="513" max="513" width="9.140625" style="15" customWidth="1"/>
    <col min="514" max="514" width="30.28515625" style="15" customWidth="1"/>
    <col min="515" max="515" width="13.42578125" style="15" customWidth="1"/>
    <col min="516" max="516" width="24.28515625" style="15" customWidth="1"/>
    <col min="517" max="518" width="35.7109375" style="15" customWidth="1"/>
    <col min="519" max="521" width="10.7109375" style="15" customWidth="1"/>
    <col min="522" max="522" width="31.5703125" style="15" customWidth="1"/>
    <col min="523" max="523" width="30.7109375" style="15" customWidth="1"/>
    <col min="524" max="526" width="10.7109375" style="15" customWidth="1"/>
    <col min="527" max="527" width="15.85546875" style="15" customWidth="1"/>
    <col min="528" max="528" width="87.5703125" style="15" customWidth="1"/>
    <col min="529" max="529" width="37.5703125" style="15" customWidth="1"/>
    <col min="530" max="531" width="23.28515625" style="15" customWidth="1"/>
    <col min="532" max="532" width="23.5703125" style="15" customWidth="1"/>
    <col min="533" max="533" width="22.5703125" style="15" customWidth="1"/>
    <col min="534" max="534" width="40.7109375" style="15" customWidth="1"/>
    <col min="535" max="536" width="50.7109375" style="15" customWidth="1"/>
    <col min="537" max="538" width="20.7109375" style="15" customWidth="1"/>
    <col min="539" max="540" width="50.7109375" style="15" customWidth="1"/>
    <col min="541" max="544" width="11.42578125" style="15"/>
    <col min="545" max="551" width="11.42578125" style="15" customWidth="1"/>
    <col min="552" max="689" width="11.42578125" style="15"/>
    <col min="690" max="690" width="14.85546875" style="15" customWidth="1"/>
    <col min="691" max="768" width="11.42578125" style="15"/>
    <col min="769" max="769" width="9.140625" style="15" customWidth="1"/>
    <col min="770" max="770" width="30.28515625" style="15" customWidth="1"/>
    <col min="771" max="771" width="13.42578125" style="15" customWidth="1"/>
    <col min="772" max="772" width="24.28515625" style="15" customWidth="1"/>
    <col min="773" max="774" width="35.7109375" style="15" customWidth="1"/>
    <col min="775" max="777" width="10.7109375" style="15" customWidth="1"/>
    <col min="778" max="778" width="31.5703125" style="15" customWidth="1"/>
    <col min="779" max="779" width="30.7109375" style="15" customWidth="1"/>
    <col min="780" max="782" width="10.7109375" style="15" customWidth="1"/>
    <col min="783" max="783" width="15.85546875" style="15" customWidth="1"/>
    <col min="784" max="784" width="87.5703125" style="15" customWidth="1"/>
    <col min="785" max="785" width="37.5703125" style="15" customWidth="1"/>
    <col min="786" max="787" width="23.28515625" style="15" customWidth="1"/>
    <col min="788" max="788" width="23.5703125" style="15" customWidth="1"/>
    <col min="789" max="789" width="22.5703125" style="15" customWidth="1"/>
    <col min="790" max="790" width="40.7109375" style="15" customWidth="1"/>
    <col min="791" max="792" width="50.7109375" style="15" customWidth="1"/>
    <col min="793" max="794" width="20.7109375" style="15" customWidth="1"/>
    <col min="795" max="796" width="50.7109375" style="15" customWidth="1"/>
    <col min="797" max="800" width="11.42578125" style="15"/>
    <col min="801" max="807" width="11.42578125" style="15" customWidth="1"/>
    <col min="808" max="945" width="11.42578125" style="15"/>
    <col min="946" max="946" width="14.85546875" style="15" customWidth="1"/>
    <col min="947" max="1024" width="11.42578125" style="15"/>
    <col min="1025" max="1025" width="9.140625" style="15" customWidth="1"/>
    <col min="1026" max="1026" width="30.28515625" style="15" customWidth="1"/>
    <col min="1027" max="1027" width="13.42578125" style="15" customWidth="1"/>
    <col min="1028" max="1028" width="24.28515625" style="15" customWidth="1"/>
    <col min="1029" max="1030" width="35.7109375" style="15" customWidth="1"/>
    <col min="1031" max="1033" width="10.7109375" style="15" customWidth="1"/>
    <col min="1034" max="1034" width="31.5703125" style="15" customWidth="1"/>
    <col min="1035" max="1035" width="30.7109375" style="15" customWidth="1"/>
    <col min="1036" max="1038" width="10.7109375" style="15" customWidth="1"/>
    <col min="1039" max="1039" width="15.85546875" style="15" customWidth="1"/>
    <col min="1040" max="1040" width="87.5703125" style="15" customWidth="1"/>
    <col min="1041" max="1041" width="37.5703125" style="15" customWidth="1"/>
    <col min="1042" max="1043" width="23.28515625" style="15" customWidth="1"/>
    <col min="1044" max="1044" width="23.5703125" style="15" customWidth="1"/>
    <col min="1045" max="1045" width="22.5703125" style="15" customWidth="1"/>
    <col min="1046" max="1046" width="40.7109375" style="15" customWidth="1"/>
    <col min="1047" max="1048" width="50.7109375" style="15" customWidth="1"/>
    <col min="1049" max="1050" width="20.7109375" style="15" customWidth="1"/>
    <col min="1051" max="1052" width="50.7109375" style="15" customWidth="1"/>
    <col min="1053" max="1056" width="11.42578125" style="15"/>
    <col min="1057" max="1063" width="11.42578125" style="15" customWidth="1"/>
    <col min="1064" max="1201" width="11.42578125" style="15"/>
    <col min="1202" max="1202" width="14.85546875" style="15" customWidth="1"/>
    <col min="1203" max="1280" width="11.42578125" style="15"/>
    <col min="1281" max="1281" width="9.140625" style="15" customWidth="1"/>
    <col min="1282" max="1282" width="30.28515625" style="15" customWidth="1"/>
    <col min="1283" max="1283" width="13.42578125" style="15" customWidth="1"/>
    <col min="1284" max="1284" width="24.28515625" style="15" customWidth="1"/>
    <col min="1285" max="1286" width="35.7109375" style="15" customWidth="1"/>
    <col min="1287" max="1289" width="10.7109375" style="15" customWidth="1"/>
    <col min="1290" max="1290" width="31.5703125" style="15" customWidth="1"/>
    <col min="1291" max="1291" width="30.7109375" style="15" customWidth="1"/>
    <col min="1292" max="1294" width="10.7109375" style="15" customWidth="1"/>
    <col min="1295" max="1295" width="15.85546875" style="15" customWidth="1"/>
    <col min="1296" max="1296" width="87.5703125" style="15" customWidth="1"/>
    <col min="1297" max="1297" width="37.5703125" style="15" customWidth="1"/>
    <col min="1298" max="1299" width="23.28515625" style="15" customWidth="1"/>
    <col min="1300" max="1300" width="23.5703125" style="15" customWidth="1"/>
    <col min="1301" max="1301" width="22.5703125" style="15" customWidth="1"/>
    <col min="1302" max="1302" width="40.7109375" style="15" customWidth="1"/>
    <col min="1303" max="1304" width="50.7109375" style="15" customWidth="1"/>
    <col min="1305" max="1306" width="20.7109375" style="15" customWidth="1"/>
    <col min="1307" max="1308" width="50.7109375" style="15" customWidth="1"/>
    <col min="1309" max="1312" width="11.42578125" style="15"/>
    <col min="1313" max="1319" width="11.42578125" style="15" customWidth="1"/>
    <col min="1320" max="1457" width="11.42578125" style="15"/>
    <col min="1458" max="1458" width="14.85546875" style="15" customWidth="1"/>
    <col min="1459" max="1536" width="11.42578125" style="15"/>
    <col min="1537" max="1537" width="9.140625" style="15" customWidth="1"/>
    <col min="1538" max="1538" width="30.28515625" style="15" customWidth="1"/>
    <col min="1539" max="1539" width="13.42578125" style="15" customWidth="1"/>
    <col min="1540" max="1540" width="24.28515625" style="15" customWidth="1"/>
    <col min="1541" max="1542" width="35.7109375" style="15" customWidth="1"/>
    <col min="1543" max="1545" width="10.7109375" style="15" customWidth="1"/>
    <col min="1546" max="1546" width="31.5703125" style="15" customWidth="1"/>
    <col min="1547" max="1547" width="30.7109375" style="15" customWidth="1"/>
    <col min="1548" max="1550" width="10.7109375" style="15" customWidth="1"/>
    <col min="1551" max="1551" width="15.85546875" style="15" customWidth="1"/>
    <col min="1552" max="1552" width="87.5703125" style="15" customWidth="1"/>
    <col min="1553" max="1553" width="37.5703125" style="15" customWidth="1"/>
    <col min="1554" max="1555" width="23.28515625" style="15" customWidth="1"/>
    <col min="1556" max="1556" width="23.5703125" style="15" customWidth="1"/>
    <col min="1557" max="1557" width="22.5703125" style="15" customWidth="1"/>
    <col min="1558" max="1558" width="40.7109375" style="15" customWidth="1"/>
    <col min="1559" max="1560" width="50.7109375" style="15" customWidth="1"/>
    <col min="1561" max="1562" width="20.7109375" style="15" customWidth="1"/>
    <col min="1563" max="1564" width="50.7109375" style="15" customWidth="1"/>
    <col min="1565" max="1568" width="11.42578125" style="15"/>
    <col min="1569" max="1575" width="11.42578125" style="15" customWidth="1"/>
    <col min="1576" max="1713" width="11.42578125" style="15"/>
    <col min="1714" max="1714" width="14.85546875" style="15" customWidth="1"/>
    <col min="1715" max="1792" width="11.42578125" style="15"/>
    <col min="1793" max="1793" width="9.140625" style="15" customWidth="1"/>
    <col min="1794" max="1794" width="30.28515625" style="15" customWidth="1"/>
    <col min="1795" max="1795" width="13.42578125" style="15" customWidth="1"/>
    <col min="1796" max="1796" width="24.28515625" style="15" customWidth="1"/>
    <col min="1797" max="1798" width="35.7109375" style="15" customWidth="1"/>
    <col min="1799" max="1801" width="10.7109375" style="15" customWidth="1"/>
    <col min="1802" max="1802" width="31.5703125" style="15" customWidth="1"/>
    <col min="1803" max="1803" width="30.7109375" style="15" customWidth="1"/>
    <col min="1804" max="1806" width="10.7109375" style="15" customWidth="1"/>
    <col min="1807" max="1807" width="15.85546875" style="15" customWidth="1"/>
    <col min="1808" max="1808" width="87.5703125" style="15" customWidth="1"/>
    <col min="1809" max="1809" width="37.5703125" style="15" customWidth="1"/>
    <col min="1810" max="1811" width="23.28515625" style="15" customWidth="1"/>
    <col min="1812" max="1812" width="23.5703125" style="15" customWidth="1"/>
    <col min="1813" max="1813" width="22.5703125" style="15" customWidth="1"/>
    <col min="1814" max="1814" width="40.7109375" style="15" customWidth="1"/>
    <col min="1815" max="1816" width="50.7109375" style="15" customWidth="1"/>
    <col min="1817" max="1818" width="20.7109375" style="15" customWidth="1"/>
    <col min="1819" max="1820" width="50.7109375" style="15" customWidth="1"/>
    <col min="1821" max="1824" width="11.42578125" style="15"/>
    <col min="1825" max="1831" width="11.42578125" style="15" customWidth="1"/>
    <col min="1832" max="1969" width="11.42578125" style="15"/>
    <col min="1970" max="1970" width="14.85546875" style="15" customWidth="1"/>
    <col min="1971" max="2048" width="11.42578125" style="15"/>
    <col min="2049" max="2049" width="9.140625" style="15" customWidth="1"/>
    <col min="2050" max="2050" width="30.28515625" style="15" customWidth="1"/>
    <col min="2051" max="2051" width="13.42578125" style="15" customWidth="1"/>
    <col min="2052" max="2052" width="24.28515625" style="15" customWidth="1"/>
    <col min="2053" max="2054" width="35.7109375" style="15" customWidth="1"/>
    <col min="2055" max="2057" width="10.7109375" style="15" customWidth="1"/>
    <col min="2058" max="2058" width="31.5703125" style="15" customWidth="1"/>
    <col min="2059" max="2059" width="30.7109375" style="15" customWidth="1"/>
    <col min="2060" max="2062" width="10.7109375" style="15" customWidth="1"/>
    <col min="2063" max="2063" width="15.85546875" style="15" customWidth="1"/>
    <col min="2064" max="2064" width="87.5703125" style="15" customWidth="1"/>
    <col min="2065" max="2065" width="37.5703125" style="15" customWidth="1"/>
    <col min="2066" max="2067" width="23.28515625" style="15" customWidth="1"/>
    <col min="2068" max="2068" width="23.5703125" style="15" customWidth="1"/>
    <col min="2069" max="2069" width="22.5703125" style="15" customWidth="1"/>
    <col min="2070" max="2070" width="40.7109375" style="15" customWidth="1"/>
    <col min="2071" max="2072" width="50.7109375" style="15" customWidth="1"/>
    <col min="2073" max="2074" width="20.7109375" style="15" customWidth="1"/>
    <col min="2075" max="2076" width="50.7109375" style="15" customWidth="1"/>
    <col min="2077" max="2080" width="11.42578125" style="15"/>
    <col min="2081" max="2087" width="11.42578125" style="15" customWidth="1"/>
    <col min="2088" max="2225" width="11.42578125" style="15"/>
    <col min="2226" max="2226" width="14.85546875" style="15" customWidth="1"/>
    <col min="2227" max="2304" width="11.42578125" style="15"/>
    <col min="2305" max="2305" width="9.140625" style="15" customWidth="1"/>
    <col min="2306" max="2306" width="30.28515625" style="15" customWidth="1"/>
    <col min="2307" max="2307" width="13.42578125" style="15" customWidth="1"/>
    <col min="2308" max="2308" width="24.28515625" style="15" customWidth="1"/>
    <col min="2309" max="2310" width="35.7109375" style="15" customWidth="1"/>
    <col min="2311" max="2313" width="10.7109375" style="15" customWidth="1"/>
    <col min="2314" max="2314" width="31.5703125" style="15" customWidth="1"/>
    <col min="2315" max="2315" width="30.7109375" style="15" customWidth="1"/>
    <col min="2316" max="2318" width="10.7109375" style="15" customWidth="1"/>
    <col min="2319" max="2319" width="15.85546875" style="15" customWidth="1"/>
    <col min="2320" max="2320" width="87.5703125" style="15" customWidth="1"/>
    <col min="2321" max="2321" width="37.5703125" style="15" customWidth="1"/>
    <col min="2322" max="2323" width="23.28515625" style="15" customWidth="1"/>
    <col min="2324" max="2324" width="23.5703125" style="15" customWidth="1"/>
    <col min="2325" max="2325" width="22.5703125" style="15" customWidth="1"/>
    <col min="2326" max="2326" width="40.7109375" style="15" customWidth="1"/>
    <col min="2327" max="2328" width="50.7109375" style="15" customWidth="1"/>
    <col min="2329" max="2330" width="20.7109375" style="15" customWidth="1"/>
    <col min="2331" max="2332" width="50.7109375" style="15" customWidth="1"/>
    <col min="2333" max="2336" width="11.42578125" style="15"/>
    <col min="2337" max="2343" width="11.42578125" style="15" customWidth="1"/>
    <col min="2344" max="2481" width="11.42578125" style="15"/>
    <col min="2482" max="2482" width="14.85546875" style="15" customWidth="1"/>
    <col min="2483" max="2560" width="11.42578125" style="15"/>
    <col min="2561" max="2561" width="9.140625" style="15" customWidth="1"/>
    <col min="2562" max="2562" width="30.28515625" style="15" customWidth="1"/>
    <col min="2563" max="2563" width="13.42578125" style="15" customWidth="1"/>
    <col min="2564" max="2564" width="24.28515625" style="15" customWidth="1"/>
    <col min="2565" max="2566" width="35.7109375" style="15" customWidth="1"/>
    <col min="2567" max="2569" width="10.7109375" style="15" customWidth="1"/>
    <col min="2570" max="2570" width="31.5703125" style="15" customWidth="1"/>
    <col min="2571" max="2571" width="30.7109375" style="15" customWidth="1"/>
    <col min="2572" max="2574" width="10.7109375" style="15" customWidth="1"/>
    <col min="2575" max="2575" width="15.85546875" style="15" customWidth="1"/>
    <col min="2576" max="2576" width="87.5703125" style="15" customWidth="1"/>
    <col min="2577" max="2577" width="37.5703125" style="15" customWidth="1"/>
    <col min="2578" max="2579" width="23.28515625" style="15" customWidth="1"/>
    <col min="2580" max="2580" width="23.5703125" style="15" customWidth="1"/>
    <col min="2581" max="2581" width="22.5703125" style="15" customWidth="1"/>
    <col min="2582" max="2582" width="40.7109375" style="15" customWidth="1"/>
    <col min="2583" max="2584" width="50.7109375" style="15" customWidth="1"/>
    <col min="2585" max="2586" width="20.7109375" style="15" customWidth="1"/>
    <col min="2587" max="2588" width="50.7109375" style="15" customWidth="1"/>
    <col min="2589" max="2592" width="11.42578125" style="15"/>
    <col min="2593" max="2599" width="11.42578125" style="15" customWidth="1"/>
    <col min="2600" max="2737" width="11.42578125" style="15"/>
    <col min="2738" max="2738" width="14.85546875" style="15" customWidth="1"/>
    <col min="2739" max="2816" width="11.42578125" style="15"/>
    <col min="2817" max="2817" width="9.140625" style="15" customWidth="1"/>
    <col min="2818" max="2818" width="30.28515625" style="15" customWidth="1"/>
    <col min="2819" max="2819" width="13.42578125" style="15" customWidth="1"/>
    <col min="2820" max="2820" width="24.28515625" style="15" customWidth="1"/>
    <col min="2821" max="2822" width="35.7109375" style="15" customWidth="1"/>
    <col min="2823" max="2825" width="10.7109375" style="15" customWidth="1"/>
    <col min="2826" max="2826" width="31.5703125" style="15" customWidth="1"/>
    <col min="2827" max="2827" width="30.7109375" style="15" customWidth="1"/>
    <col min="2828" max="2830" width="10.7109375" style="15" customWidth="1"/>
    <col min="2831" max="2831" width="15.85546875" style="15" customWidth="1"/>
    <col min="2832" max="2832" width="87.5703125" style="15" customWidth="1"/>
    <col min="2833" max="2833" width="37.5703125" style="15" customWidth="1"/>
    <col min="2834" max="2835" width="23.28515625" style="15" customWidth="1"/>
    <col min="2836" max="2836" width="23.5703125" style="15" customWidth="1"/>
    <col min="2837" max="2837" width="22.5703125" style="15" customWidth="1"/>
    <col min="2838" max="2838" width="40.7109375" style="15" customWidth="1"/>
    <col min="2839" max="2840" width="50.7109375" style="15" customWidth="1"/>
    <col min="2841" max="2842" width="20.7109375" style="15" customWidth="1"/>
    <col min="2843" max="2844" width="50.7109375" style="15" customWidth="1"/>
    <col min="2845" max="2848" width="11.42578125" style="15"/>
    <col min="2849" max="2855" width="11.42578125" style="15" customWidth="1"/>
    <col min="2856" max="2993" width="11.42578125" style="15"/>
    <col min="2994" max="2994" width="14.85546875" style="15" customWidth="1"/>
    <col min="2995" max="3072" width="11.42578125" style="15"/>
    <col min="3073" max="3073" width="9.140625" style="15" customWidth="1"/>
    <col min="3074" max="3074" width="30.28515625" style="15" customWidth="1"/>
    <col min="3075" max="3075" width="13.42578125" style="15" customWidth="1"/>
    <col min="3076" max="3076" width="24.28515625" style="15" customWidth="1"/>
    <col min="3077" max="3078" width="35.7109375" style="15" customWidth="1"/>
    <col min="3079" max="3081" width="10.7109375" style="15" customWidth="1"/>
    <col min="3082" max="3082" width="31.5703125" style="15" customWidth="1"/>
    <col min="3083" max="3083" width="30.7109375" style="15" customWidth="1"/>
    <col min="3084" max="3086" width="10.7109375" style="15" customWidth="1"/>
    <col min="3087" max="3087" width="15.85546875" style="15" customWidth="1"/>
    <col min="3088" max="3088" width="87.5703125" style="15" customWidth="1"/>
    <col min="3089" max="3089" width="37.5703125" style="15" customWidth="1"/>
    <col min="3090" max="3091" width="23.28515625" style="15" customWidth="1"/>
    <col min="3092" max="3092" width="23.5703125" style="15" customWidth="1"/>
    <col min="3093" max="3093" width="22.5703125" style="15" customWidth="1"/>
    <col min="3094" max="3094" width="40.7109375" style="15" customWidth="1"/>
    <col min="3095" max="3096" width="50.7109375" style="15" customWidth="1"/>
    <col min="3097" max="3098" width="20.7109375" style="15" customWidth="1"/>
    <col min="3099" max="3100" width="50.7109375" style="15" customWidth="1"/>
    <col min="3101" max="3104" width="11.42578125" style="15"/>
    <col min="3105" max="3111" width="11.42578125" style="15" customWidth="1"/>
    <col min="3112" max="3249" width="11.42578125" style="15"/>
    <col min="3250" max="3250" width="14.85546875" style="15" customWidth="1"/>
    <col min="3251" max="3328" width="11.42578125" style="15"/>
    <col min="3329" max="3329" width="9.140625" style="15" customWidth="1"/>
    <col min="3330" max="3330" width="30.28515625" style="15" customWidth="1"/>
    <col min="3331" max="3331" width="13.42578125" style="15" customWidth="1"/>
    <col min="3332" max="3332" width="24.28515625" style="15" customWidth="1"/>
    <col min="3333" max="3334" width="35.7109375" style="15" customWidth="1"/>
    <col min="3335" max="3337" width="10.7109375" style="15" customWidth="1"/>
    <col min="3338" max="3338" width="31.5703125" style="15" customWidth="1"/>
    <col min="3339" max="3339" width="30.7109375" style="15" customWidth="1"/>
    <col min="3340" max="3342" width="10.7109375" style="15" customWidth="1"/>
    <col min="3343" max="3343" width="15.85546875" style="15" customWidth="1"/>
    <col min="3344" max="3344" width="87.5703125" style="15" customWidth="1"/>
    <col min="3345" max="3345" width="37.5703125" style="15" customWidth="1"/>
    <col min="3346" max="3347" width="23.28515625" style="15" customWidth="1"/>
    <col min="3348" max="3348" width="23.5703125" style="15" customWidth="1"/>
    <col min="3349" max="3349" width="22.5703125" style="15" customWidth="1"/>
    <col min="3350" max="3350" width="40.7109375" style="15" customWidth="1"/>
    <col min="3351" max="3352" width="50.7109375" style="15" customWidth="1"/>
    <col min="3353" max="3354" width="20.7109375" style="15" customWidth="1"/>
    <col min="3355" max="3356" width="50.7109375" style="15" customWidth="1"/>
    <col min="3357" max="3360" width="11.42578125" style="15"/>
    <col min="3361" max="3367" width="11.42578125" style="15" customWidth="1"/>
    <col min="3368" max="3505" width="11.42578125" style="15"/>
    <col min="3506" max="3506" width="14.85546875" style="15" customWidth="1"/>
    <col min="3507" max="3584" width="11.42578125" style="15"/>
    <col min="3585" max="3585" width="9.140625" style="15" customWidth="1"/>
    <col min="3586" max="3586" width="30.28515625" style="15" customWidth="1"/>
    <col min="3587" max="3587" width="13.42578125" style="15" customWidth="1"/>
    <col min="3588" max="3588" width="24.28515625" style="15" customWidth="1"/>
    <col min="3589" max="3590" width="35.7109375" style="15" customWidth="1"/>
    <col min="3591" max="3593" width="10.7109375" style="15" customWidth="1"/>
    <col min="3594" max="3594" width="31.5703125" style="15" customWidth="1"/>
    <col min="3595" max="3595" width="30.7109375" style="15" customWidth="1"/>
    <col min="3596" max="3598" width="10.7109375" style="15" customWidth="1"/>
    <col min="3599" max="3599" width="15.85546875" style="15" customWidth="1"/>
    <col min="3600" max="3600" width="87.5703125" style="15" customWidth="1"/>
    <col min="3601" max="3601" width="37.5703125" style="15" customWidth="1"/>
    <col min="3602" max="3603" width="23.28515625" style="15" customWidth="1"/>
    <col min="3604" max="3604" width="23.5703125" style="15" customWidth="1"/>
    <col min="3605" max="3605" width="22.5703125" style="15" customWidth="1"/>
    <col min="3606" max="3606" width="40.7109375" style="15" customWidth="1"/>
    <col min="3607" max="3608" width="50.7109375" style="15" customWidth="1"/>
    <col min="3609" max="3610" width="20.7109375" style="15" customWidth="1"/>
    <col min="3611" max="3612" width="50.7109375" style="15" customWidth="1"/>
    <col min="3613" max="3616" width="11.42578125" style="15"/>
    <col min="3617" max="3623" width="11.42578125" style="15" customWidth="1"/>
    <col min="3624" max="3761" width="11.42578125" style="15"/>
    <col min="3762" max="3762" width="14.85546875" style="15" customWidth="1"/>
    <col min="3763" max="3840" width="11.42578125" style="15"/>
    <col min="3841" max="3841" width="9.140625" style="15" customWidth="1"/>
    <col min="3842" max="3842" width="30.28515625" style="15" customWidth="1"/>
    <col min="3843" max="3843" width="13.42578125" style="15" customWidth="1"/>
    <col min="3844" max="3844" width="24.28515625" style="15" customWidth="1"/>
    <col min="3845" max="3846" width="35.7109375" style="15" customWidth="1"/>
    <col min="3847" max="3849" width="10.7109375" style="15" customWidth="1"/>
    <col min="3850" max="3850" width="31.5703125" style="15" customWidth="1"/>
    <col min="3851" max="3851" width="30.7109375" style="15" customWidth="1"/>
    <col min="3852" max="3854" width="10.7109375" style="15" customWidth="1"/>
    <col min="3855" max="3855" width="15.85546875" style="15" customWidth="1"/>
    <col min="3856" max="3856" width="87.5703125" style="15" customWidth="1"/>
    <col min="3857" max="3857" width="37.5703125" style="15" customWidth="1"/>
    <col min="3858" max="3859" width="23.28515625" style="15" customWidth="1"/>
    <col min="3860" max="3860" width="23.5703125" style="15" customWidth="1"/>
    <col min="3861" max="3861" width="22.5703125" style="15" customWidth="1"/>
    <col min="3862" max="3862" width="40.7109375" style="15" customWidth="1"/>
    <col min="3863" max="3864" width="50.7109375" style="15" customWidth="1"/>
    <col min="3865" max="3866" width="20.7109375" style="15" customWidth="1"/>
    <col min="3867" max="3868" width="50.7109375" style="15" customWidth="1"/>
    <col min="3869" max="3872" width="11.42578125" style="15"/>
    <col min="3873" max="3879" width="11.42578125" style="15" customWidth="1"/>
    <col min="3880" max="4017" width="11.42578125" style="15"/>
    <col min="4018" max="4018" width="14.85546875" style="15" customWidth="1"/>
    <col min="4019" max="4096" width="11.42578125" style="15"/>
    <col min="4097" max="4097" width="9.140625" style="15" customWidth="1"/>
    <col min="4098" max="4098" width="30.28515625" style="15" customWidth="1"/>
    <col min="4099" max="4099" width="13.42578125" style="15" customWidth="1"/>
    <col min="4100" max="4100" width="24.28515625" style="15" customWidth="1"/>
    <col min="4101" max="4102" width="35.7109375" style="15" customWidth="1"/>
    <col min="4103" max="4105" width="10.7109375" style="15" customWidth="1"/>
    <col min="4106" max="4106" width="31.5703125" style="15" customWidth="1"/>
    <col min="4107" max="4107" width="30.7109375" style="15" customWidth="1"/>
    <col min="4108" max="4110" width="10.7109375" style="15" customWidth="1"/>
    <col min="4111" max="4111" width="15.85546875" style="15" customWidth="1"/>
    <col min="4112" max="4112" width="87.5703125" style="15" customWidth="1"/>
    <col min="4113" max="4113" width="37.5703125" style="15" customWidth="1"/>
    <col min="4114" max="4115" width="23.28515625" style="15" customWidth="1"/>
    <col min="4116" max="4116" width="23.5703125" style="15" customWidth="1"/>
    <col min="4117" max="4117" width="22.5703125" style="15" customWidth="1"/>
    <col min="4118" max="4118" width="40.7109375" style="15" customWidth="1"/>
    <col min="4119" max="4120" width="50.7109375" style="15" customWidth="1"/>
    <col min="4121" max="4122" width="20.7109375" style="15" customWidth="1"/>
    <col min="4123" max="4124" width="50.7109375" style="15" customWidth="1"/>
    <col min="4125" max="4128" width="11.42578125" style="15"/>
    <col min="4129" max="4135" width="11.42578125" style="15" customWidth="1"/>
    <col min="4136" max="4273" width="11.42578125" style="15"/>
    <col min="4274" max="4274" width="14.85546875" style="15" customWidth="1"/>
    <col min="4275" max="4352" width="11.42578125" style="15"/>
    <col min="4353" max="4353" width="9.140625" style="15" customWidth="1"/>
    <col min="4354" max="4354" width="30.28515625" style="15" customWidth="1"/>
    <col min="4355" max="4355" width="13.42578125" style="15" customWidth="1"/>
    <col min="4356" max="4356" width="24.28515625" style="15" customWidth="1"/>
    <col min="4357" max="4358" width="35.7109375" style="15" customWidth="1"/>
    <col min="4359" max="4361" width="10.7109375" style="15" customWidth="1"/>
    <col min="4362" max="4362" width="31.5703125" style="15" customWidth="1"/>
    <col min="4363" max="4363" width="30.7109375" style="15" customWidth="1"/>
    <col min="4364" max="4366" width="10.7109375" style="15" customWidth="1"/>
    <col min="4367" max="4367" width="15.85546875" style="15" customWidth="1"/>
    <col min="4368" max="4368" width="87.5703125" style="15" customWidth="1"/>
    <col min="4369" max="4369" width="37.5703125" style="15" customWidth="1"/>
    <col min="4370" max="4371" width="23.28515625" style="15" customWidth="1"/>
    <col min="4372" max="4372" width="23.5703125" style="15" customWidth="1"/>
    <col min="4373" max="4373" width="22.5703125" style="15" customWidth="1"/>
    <col min="4374" max="4374" width="40.7109375" style="15" customWidth="1"/>
    <col min="4375" max="4376" width="50.7109375" style="15" customWidth="1"/>
    <col min="4377" max="4378" width="20.7109375" style="15" customWidth="1"/>
    <col min="4379" max="4380" width="50.7109375" style="15" customWidth="1"/>
    <col min="4381" max="4384" width="11.42578125" style="15"/>
    <col min="4385" max="4391" width="11.42578125" style="15" customWidth="1"/>
    <col min="4392" max="4529" width="11.42578125" style="15"/>
    <col min="4530" max="4530" width="14.85546875" style="15" customWidth="1"/>
    <col min="4531" max="4608" width="11.42578125" style="15"/>
    <col min="4609" max="4609" width="9.140625" style="15" customWidth="1"/>
    <col min="4610" max="4610" width="30.28515625" style="15" customWidth="1"/>
    <col min="4611" max="4611" width="13.42578125" style="15" customWidth="1"/>
    <col min="4612" max="4612" width="24.28515625" style="15" customWidth="1"/>
    <col min="4613" max="4614" width="35.7109375" style="15" customWidth="1"/>
    <col min="4615" max="4617" width="10.7109375" style="15" customWidth="1"/>
    <col min="4618" max="4618" width="31.5703125" style="15" customWidth="1"/>
    <col min="4619" max="4619" width="30.7109375" style="15" customWidth="1"/>
    <col min="4620" max="4622" width="10.7109375" style="15" customWidth="1"/>
    <col min="4623" max="4623" width="15.85546875" style="15" customWidth="1"/>
    <col min="4624" max="4624" width="87.5703125" style="15" customWidth="1"/>
    <col min="4625" max="4625" width="37.5703125" style="15" customWidth="1"/>
    <col min="4626" max="4627" width="23.28515625" style="15" customWidth="1"/>
    <col min="4628" max="4628" width="23.5703125" style="15" customWidth="1"/>
    <col min="4629" max="4629" width="22.5703125" style="15" customWidth="1"/>
    <col min="4630" max="4630" width="40.7109375" style="15" customWidth="1"/>
    <col min="4631" max="4632" width="50.7109375" style="15" customWidth="1"/>
    <col min="4633" max="4634" width="20.7109375" style="15" customWidth="1"/>
    <col min="4635" max="4636" width="50.7109375" style="15" customWidth="1"/>
    <col min="4637" max="4640" width="11.42578125" style="15"/>
    <col min="4641" max="4647" width="11.42578125" style="15" customWidth="1"/>
    <col min="4648" max="4785" width="11.42578125" style="15"/>
    <col min="4786" max="4786" width="14.85546875" style="15" customWidth="1"/>
    <col min="4787" max="4864" width="11.42578125" style="15"/>
    <col min="4865" max="4865" width="9.140625" style="15" customWidth="1"/>
    <col min="4866" max="4866" width="30.28515625" style="15" customWidth="1"/>
    <col min="4867" max="4867" width="13.42578125" style="15" customWidth="1"/>
    <col min="4868" max="4868" width="24.28515625" style="15" customWidth="1"/>
    <col min="4869" max="4870" width="35.7109375" style="15" customWidth="1"/>
    <col min="4871" max="4873" width="10.7109375" style="15" customWidth="1"/>
    <col min="4874" max="4874" width="31.5703125" style="15" customWidth="1"/>
    <col min="4875" max="4875" width="30.7109375" style="15" customWidth="1"/>
    <col min="4876" max="4878" width="10.7109375" style="15" customWidth="1"/>
    <col min="4879" max="4879" width="15.85546875" style="15" customWidth="1"/>
    <col min="4880" max="4880" width="87.5703125" style="15" customWidth="1"/>
    <col min="4881" max="4881" width="37.5703125" style="15" customWidth="1"/>
    <col min="4882" max="4883" width="23.28515625" style="15" customWidth="1"/>
    <col min="4884" max="4884" width="23.5703125" style="15" customWidth="1"/>
    <col min="4885" max="4885" width="22.5703125" style="15" customWidth="1"/>
    <col min="4886" max="4886" width="40.7109375" style="15" customWidth="1"/>
    <col min="4887" max="4888" width="50.7109375" style="15" customWidth="1"/>
    <col min="4889" max="4890" width="20.7109375" style="15" customWidth="1"/>
    <col min="4891" max="4892" width="50.7109375" style="15" customWidth="1"/>
    <col min="4893" max="4896" width="11.42578125" style="15"/>
    <col min="4897" max="4903" width="11.42578125" style="15" customWidth="1"/>
    <col min="4904" max="5041" width="11.42578125" style="15"/>
    <col min="5042" max="5042" width="14.85546875" style="15" customWidth="1"/>
    <col min="5043" max="5120" width="11.42578125" style="15"/>
    <col min="5121" max="5121" width="9.140625" style="15" customWidth="1"/>
    <col min="5122" max="5122" width="30.28515625" style="15" customWidth="1"/>
    <col min="5123" max="5123" width="13.42578125" style="15" customWidth="1"/>
    <col min="5124" max="5124" width="24.28515625" style="15" customWidth="1"/>
    <col min="5125" max="5126" width="35.7109375" style="15" customWidth="1"/>
    <col min="5127" max="5129" width="10.7109375" style="15" customWidth="1"/>
    <col min="5130" max="5130" width="31.5703125" style="15" customWidth="1"/>
    <col min="5131" max="5131" width="30.7109375" style="15" customWidth="1"/>
    <col min="5132" max="5134" width="10.7109375" style="15" customWidth="1"/>
    <col min="5135" max="5135" width="15.85546875" style="15" customWidth="1"/>
    <col min="5136" max="5136" width="87.5703125" style="15" customWidth="1"/>
    <col min="5137" max="5137" width="37.5703125" style="15" customWidth="1"/>
    <col min="5138" max="5139" width="23.28515625" style="15" customWidth="1"/>
    <col min="5140" max="5140" width="23.5703125" style="15" customWidth="1"/>
    <col min="5141" max="5141" width="22.5703125" style="15" customWidth="1"/>
    <col min="5142" max="5142" width="40.7109375" style="15" customWidth="1"/>
    <col min="5143" max="5144" width="50.7109375" style="15" customWidth="1"/>
    <col min="5145" max="5146" width="20.7109375" style="15" customWidth="1"/>
    <col min="5147" max="5148" width="50.7109375" style="15" customWidth="1"/>
    <col min="5149" max="5152" width="11.42578125" style="15"/>
    <col min="5153" max="5159" width="11.42578125" style="15" customWidth="1"/>
    <col min="5160" max="5297" width="11.42578125" style="15"/>
    <col min="5298" max="5298" width="14.85546875" style="15" customWidth="1"/>
    <col min="5299" max="5376" width="11.42578125" style="15"/>
    <col min="5377" max="5377" width="9.140625" style="15" customWidth="1"/>
    <col min="5378" max="5378" width="30.28515625" style="15" customWidth="1"/>
    <col min="5379" max="5379" width="13.42578125" style="15" customWidth="1"/>
    <col min="5380" max="5380" width="24.28515625" style="15" customWidth="1"/>
    <col min="5381" max="5382" width="35.7109375" style="15" customWidth="1"/>
    <col min="5383" max="5385" width="10.7109375" style="15" customWidth="1"/>
    <col min="5386" max="5386" width="31.5703125" style="15" customWidth="1"/>
    <col min="5387" max="5387" width="30.7109375" style="15" customWidth="1"/>
    <col min="5388" max="5390" width="10.7109375" style="15" customWidth="1"/>
    <col min="5391" max="5391" width="15.85546875" style="15" customWidth="1"/>
    <col min="5392" max="5392" width="87.5703125" style="15" customWidth="1"/>
    <col min="5393" max="5393" width="37.5703125" style="15" customWidth="1"/>
    <col min="5394" max="5395" width="23.28515625" style="15" customWidth="1"/>
    <col min="5396" max="5396" width="23.5703125" style="15" customWidth="1"/>
    <col min="5397" max="5397" width="22.5703125" style="15" customWidth="1"/>
    <col min="5398" max="5398" width="40.7109375" style="15" customWidth="1"/>
    <col min="5399" max="5400" width="50.7109375" style="15" customWidth="1"/>
    <col min="5401" max="5402" width="20.7109375" style="15" customWidth="1"/>
    <col min="5403" max="5404" width="50.7109375" style="15" customWidth="1"/>
    <col min="5405" max="5408" width="11.42578125" style="15"/>
    <col min="5409" max="5415" width="11.42578125" style="15" customWidth="1"/>
    <col min="5416" max="5553" width="11.42578125" style="15"/>
    <col min="5554" max="5554" width="14.85546875" style="15" customWidth="1"/>
    <col min="5555" max="5632" width="11.42578125" style="15"/>
    <col min="5633" max="5633" width="9.140625" style="15" customWidth="1"/>
    <col min="5634" max="5634" width="30.28515625" style="15" customWidth="1"/>
    <col min="5635" max="5635" width="13.42578125" style="15" customWidth="1"/>
    <col min="5636" max="5636" width="24.28515625" style="15" customWidth="1"/>
    <col min="5637" max="5638" width="35.7109375" style="15" customWidth="1"/>
    <col min="5639" max="5641" width="10.7109375" style="15" customWidth="1"/>
    <col min="5642" max="5642" width="31.5703125" style="15" customWidth="1"/>
    <col min="5643" max="5643" width="30.7109375" style="15" customWidth="1"/>
    <col min="5644" max="5646" width="10.7109375" style="15" customWidth="1"/>
    <col min="5647" max="5647" width="15.85546875" style="15" customWidth="1"/>
    <col min="5648" max="5648" width="87.5703125" style="15" customWidth="1"/>
    <col min="5649" max="5649" width="37.5703125" style="15" customWidth="1"/>
    <col min="5650" max="5651" width="23.28515625" style="15" customWidth="1"/>
    <col min="5652" max="5652" width="23.5703125" style="15" customWidth="1"/>
    <col min="5653" max="5653" width="22.5703125" style="15" customWidth="1"/>
    <col min="5654" max="5654" width="40.7109375" style="15" customWidth="1"/>
    <col min="5655" max="5656" width="50.7109375" style="15" customWidth="1"/>
    <col min="5657" max="5658" width="20.7109375" style="15" customWidth="1"/>
    <col min="5659" max="5660" width="50.7109375" style="15" customWidth="1"/>
    <col min="5661" max="5664" width="11.42578125" style="15"/>
    <col min="5665" max="5671" width="11.42578125" style="15" customWidth="1"/>
    <col min="5672" max="5809" width="11.42578125" style="15"/>
    <col min="5810" max="5810" width="14.85546875" style="15" customWidth="1"/>
    <col min="5811" max="5888" width="11.42578125" style="15"/>
    <col min="5889" max="5889" width="9.140625" style="15" customWidth="1"/>
    <col min="5890" max="5890" width="30.28515625" style="15" customWidth="1"/>
    <col min="5891" max="5891" width="13.42578125" style="15" customWidth="1"/>
    <col min="5892" max="5892" width="24.28515625" style="15" customWidth="1"/>
    <col min="5893" max="5894" width="35.7109375" style="15" customWidth="1"/>
    <col min="5895" max="5897" width="10.7109375" style="15" customWidth="1"/>
    <col min="5898" max="5898" width="31.5703125" style="15" customWidth="1"/>
    <col min="5899" max="5899" width="30.7109375" style="15" customWidth="1"/>
    <col min="5900" max="5902" width="10.7109375" style="15" customWidth="1"/>
    <col min="5903" max="5903" width="15.85546875" style="15" customWidth="1"/>
    <col min="5904" max="5904" width="87.5703125" style="15" customWidth="1"/>
    <col min="5905" max="5905" width="37.5703125" style="15" customWidth="1"/>
    <col min="5906" max="5907" width="23.28515625" style="15" customWidth="1"/>
    <col min="5908" max="5908" width="23.5703125" style="15" customWidth="1"/>
    <col min="5909" max="5909" width="22.5703125" style="15" customWidth="1"/>
    <col min="5910" max="5910" width="40.7109375" style="15" customWidth="1"/>
    <col min="5911" max="5912" width="50.7109375" style="15" customWidth="1"/>
    <col min="5913" max="5914" width="20.7109375" style="15" customWidth="1"/>
    <col min="5915" max="5916" width="50.7109375" style="15" customWidth="1"/>
    <col min="5917" max="5920" width="11.42578125" style="15"/>
    <col min="5921" max="5927" width="11.42578125" style="15" customWidth="1"/>
    <col min="5928" max="6065" width="11.42578125" style="15"/>
    <col min="6066" max="6066" width="14.85546875" style="15" customWidth="1"/>
    <col min="6067" max="6144" width="11.42578125" style="15"/>
    <col min="6145" max="6145" width="9.140625" style="15" customWidth="1"/>
    <col min="6146" max="6146" width="30.28515625" style="15" customWidth="1"/>
    <col min="6147" max="6147" width="13.42578125" style="15" customWidth="1"/>
    <col min="6148" max="6148" width="24.28515625" style="15" customWidth="1"/>
    <col min="6149" max="6150" width="35.7109375" style="15" customWidth="1"/>
    <col min="6151" max="6153" width="10.7109375" style="15" customWidth="1"/>
    <col min="6154" max="6154" width="31.5703125" style="15" customWidth="1"/>
    <col min="6155" max="6155" width="30.7109375" style="15" customWidth="1"/>
    <col min="6156" max="6158" width="10.7109375" style="15" customWidth="1"/>
    <col min="6159" max="6159" width="15.85546875" style="15" customWidth="1"/>
    <col min="6160" max="6160" width="87.5703125" style="15" customWidth="1"/>
    <col min="6161" max="6161" width="37.5703125" style="15" customWidth="1"/>
    <col min="6162" max="6163" width="23.28515625" style="15" customWidth="1"/>
    <col min="6164" max="6164" width="23.5703125" style="15" customWidth="1"/>
    <col min="6165" max="6165" width="22.5703125" style="15" customWidth="1"/>
    <col min="6166" max="6166" width="40.7109375" style="15" customWidth="1"/>
    <col min="6167" max="6168" width="50.7109375" style="15" customWidth="1"/>
    <col min="6169" max="6170" width="20.7109375" style="15" customWidth="1"/>
    <col min="6171" max="6172" width="50.7109375" style="15" customWidth="1"/>
    <col min="6173" max="6176" width="11.42578125" style="15"/>
    <col min="6177" max="6183" width="11.42578125" style="15" customWidth="1"/>
    <col min="6184" max="6321" width="11.42578125" style="15"/>
    <col min="6322" max="6322" width="14.85546875" style="15" customWidth="1"/>
    <col min="6323" max="6400" width="11.42578125" style="15"/>
    <col min="6401" max="6401" width="9.140625" style="15" customWidth="1"/>
    <col min="6402" max="6402" width="30.28515625" style="15" customWidth="1"/>
    <col min="6403" max="6403" width="13.42578125" style="15" customWidth="1"/>
    <col min="6404" max="6404" width="24.28515625" style="15" customWidth="1"/>
    <col min="6405" max="6406" width="35.7109375" style="15" customWidth="1"/>
    <col min="6407" max="6409" width="10.7109375" style="15" customWidth="1"/>
    <col min="6410" max="6410" width="31.5703125" style="15" customWidth="1"/>
    <col min="6411" max="6411" width="30.7109375" style="15" customWidth="1"/>
    <col min="6412" max="6414" width="10.7109375" style="15" customWidth="1"/>
    <col min="6415" max="6415" width="15.85546875" style="15" customWidth="1"/>
    <col min="6416" max="6416" width="87.5703125" style="15" customWidth="1"/>
    <col min="6417" max="6417" width="37.5703125" style="15" customWidth="1"/>
    <col min="6418" max="6419" width="23.28515625" style="15" customWidth="1"/>
    <col min="6420" max="6420" width="23.5703125" style="15" customWidth="1"/>
    <col min="6421" max="6421" width="22.5703125" style="15" customWidth="1"/>
    <col min="6422" max="6422" width="40.7109375" style="15" customWidth="1"/>
    <col min="6423" max="6424" width="50.7109375" style="15" customWidth="1"/>
    <col min="6425" max="6426" width="20.7109375" style="15" customWidth="1"/>
    <col min="6427" max="6428" width="50.7109375" style="15" customWidth="1"/>
    <col min="6429" max="6432" width="11.42578125" style="15"/>
    <col min="6433" max="6439" width="11.42578125" style="15" customWidth="1"/>
    <col min="6440" max="6577" width="11.42578125" style="15"/>
    <col min="6578" max="6578" width="14.85546875" style="15" customWidth="1"/>
    <col min="6579" max="6656" width="11.42578125" style="15"/>
    <col min="6657" max="6657" width="9.140625" style="15" customWidth="1"/>
    <col min="6658" max="6658" width="30.28515625" style="15" customWidth="1"/>
    <col min="6659" max="6659" width="13.42578125" style="15" customWidth="1"/>
    <col min="6660" max="6660" width="24.28515625" style="15" customWidth="1"/>
    <col min="6661" max="6662" width="35.7109375" style="15" customWidth="1"/>
    <col min="6663" max="6665" width="10.7109375" style="15" customWidth="1"/>
    <col min="6666" max="6666" width="31.5703125" style="15" customWidth="1"/>
    <col min="6667" max="6667" width="30.7109375" style="15" customWidth="1"/>
    <col min="6668" max="6670" width="10.7109375" style="15" customWidth="1"/>
    <col min="6671" max="6671" width="15.85546875" style="15" customWidth="1"/>
    <col min="6672" max="6672" width="87.5703125" style="15" customWidth="1"/>
    <col min="6673" max="6673" width="37.5703125" style="15" customWidth="1"/>
    <col min="6674" max="6675" width="23.28515625" style="15" customWidth="1"/>
    <col min="6676" max="6676" width="23.5703125" style="15" customWidth="1"/>
    <col min="6677" max="6677" width="22.5703125" style="15" customWidth="1"/>
    <col min="6678" max="6678" width="40.7109375" style="15" customWidth="1"/>
    <col min="6679" max="6680" width="50.7109375" style="15" customWidth="1"/>
    <col min="6681" max="6682" width="20.7109375" style="15" customWidth="1"/>
    <col min="6683" max="6684" width="50.7109375" style="15" customWidth="1"/>
    <col min="6685" max="6688" width="11.42578125" style="15"/>
    <col min="6689" max="6695" width="11.42578125" style="15" customWidth="1"/>
    <col min="6696" max="6833" width="11.42578125" style="15"/>
    <col min="6834" max="6834" width="14.85546875" style="15" customWidth="1"/>
    <col min="6835" max="6912" width="11.42578125" style="15"/>
    <col min="6913" max="6913" width="9.140625" style="15" customWidth="1"/>
    <col min="6914" max="6914" width="30.28515625" style="15" customWidth="1"/>
    <col min="6915" max="6915" width="13.42578125" style="15" customWidth="1"/>
    <col min="6916" max="6916" width="24.28515625" style="15" customWidth="1"/>
    <col min="6917" max="6918" width="35.7109375" style="15" customWidth="1"/>
    <col min="6919" max="6921" width="10.7109375" style="15" customWidth="1"/>
    <col min="6922" max="6922" width="31.5703125" style="15" customWidth="1"/>
    <col min="6923" max="6923" width="30.7109375" style="15" customWidth="1"/>
    <col min="6924" max="6926" width="10.7109375" style="15" customWidth="1"/>
    <col min="6927" max="6927" width="15.85546875" style="15" customWidth="1"/>
    <col min="6928" max="6928" width="87.5703125" style="15" customWidth="1"/>
    <col min="6929" max="6929" width="37.5703125" style="15" customWidth="1"/>
    <col min="6930" max="6931" width="23.28515625" style="15" customWidth="1"/>
    <col min="6932" max="6932" width="23.5703125" style="15" customWidth="1"/>
    <col min="6933" max="6933" width="22.5703125" style="15" customWidth="1"/>
    <col min="6934" max="6934" width="40.7109375" style="15" customWidth="1"/>
    <col min="6935" max="6936" width="50.7109375" style="15" customWidth="1"/>
    <col min="6937" max="6938" width="20.7109375" style="15" customWidth="1"/>
    <col min="6939" max="6940" width="50.7109375" style="15" customWidth="1"/>
    <col min="6941" max="6944" width="11.42578125" style="15"/>
    <col min="6945" max="6951" width="11.42578125" style="15" customWidth="1"/>
    <col min="6952" max="7089" width="11.42578125" style="15"/>
    <col min="7090" max="7090" width="14.85546875" style="15" customWidth="1"/>
    <col min="7091" max="7168" width="11.42578125" style="15"/>
    <col min="7169" max="7169" width="9.140625" style="15" customWidth="1"/>
    <col min="7170" max="7170" width="30.28515625" style="15" customWidth="1"/>
    <col min="7171" max="7171" width="13.42578125" style="15" customWidth="1"/>
    <col min="7172" max="7172" width="24.28515625" style="15" customWidth="1"/>
    <col min="7173" max="7174" width="35.7109375" style="15" customWidth="1"/>
    <col min="7175" max="7177" width="10.7109375" style="15" customWidth="1"/>
    <col min="7178" max="7178" width="31.5703125" style="15" customWidth="1"/>
    <col min="7179" max="7179" width="30.7109375" style="15" customWidth="1"/>
    <col min="7180" max="7182" width="10.7109375" style="15" customWidth="1"/>
    <col min="7183" max="7183" width="15.85546875" style="15" customWidth="1"/>
    <col min="7184" max="7184" width="87.5703125" style="15" customWidth="1"/>
    <col min="7185" max="7185" width="37.5703125" style="15" customWidth="1"/>
    <col min="7186" max="7187" width="23.28515625" style="15" customWidth="1"/>
    <col min="7188" max="7188" width="23.5703125" style="15" customWidth="1"/>
    <col min="7189" max="7189" width="22.5703125" style="15" customWidth="1"/>
    <col min="7190" max="7190" width="40.7109375" style="15" customWidth="1"/>
    <col min="7191" max="7192" width="50.7109375" style="15" customWidth="1"/>
    <col min="7193" max="7194" width="20.7109375" style="15" customWidth="1"/>
    <col min="7195" max="7196" width="50.7109375" style="15" customWidth="1"/>
    <col min="7197" max="7200" width="11.42578125" style="15"/>
    <col min="7201" max="7207" width="11.42578125" style="15" customWidth="1"/>
    <col min="7208" max="7345" width="11.42578125" style="15"/>
    <col min="7346" max="7346" width="14.85546875" style="15" customWidth="1"/>
    <col min="7347" max="7424" width="11.42578125" style="15"/>
    <col min="7425" max="7425" width="9.140625" style="15" customWidth="1"/>
    <col min="7426" max="7426" width="30.28515625" style="15" customWidth="1"/>
    <col min="7427" max="7427" width="13.42578125" style="15" customWidth="1"/>
    <col min="7428" max="7428" width="24.28515625" style="15" customWidth="1"/>
    <col min="7429" max="7430" width="35.7109375" style="15" customWidth="1"/>
    <col min="7431" max="7433" width="10.7109375" style="15" customWidth="1"/>
    <col min="7434" max="7434" width="31.5703125" style="15" customWidth="1"/>
    <col min="7435" max="7435" width="30.7109375" style="15" customWidth="1"/>
    <col min="7436" max="7438" width="10.7109375" style="15" customWidth="1"/>
    <col min="7439" max="7439" width="15.85546875" style="15" customWidth="1"/>
    <col min="7440" max="7440" width="87.5703125" style="15" customWidth="1"/>
    <col min="7441" max="7441" width="37.5703125" style="15" customWidth="1"/>
    <col min="7442" max="7443" width="23.28515625" style="15" customWidth="1"/>
    <col min="7444" max="7444" width="23.5703125" style="15" customWidth="1"/>
    <col min="7445" max="7445" width="22.5703125" style="15" customWidth="1"/>
    <col min="7446" max="7446" width="40.7109375" style="15" customWidth="1"/>
    <col min="7447" max="7448" width="50.7109375" style="15" customWidth="1"/>
    <col min="7449" max="7450" width="20.7109375" style="15" customWidth="1"/>
    <col min="7451" max="7452" width="50.7109375" style="15" customWidth="1"/>
    <col min="7453" max="7456" width="11.42578125" style="15"/>
    <col min="7457" max="7463" width="11.42578125" style="15" customWidth="1"/>
    <col min="7464" max="7601" width="11.42578125" style="15"/>
    <col min="7602" max="7602" width="14.85546875" style="15" customWidth="1"/>
    <col min="7603" max="7680" width="11.42578125" style="15"/>
    <col min="7681" max="7681" width="9.140625" style="15" customWidth="1"/>
    <col min="7682" max="7682" width="30.28515625" style="15" customWidth="1"/>
    <col min="7683" max="7683" width="13.42578125" style="15" customWidth="1"/>
    <col min="7684" max="7684" width="24.28515625" style="15" customWidth="1"/>
    <col min="7685" max="7686" width="35.7109375" style="15" customWidth="1"/>
    <col min="7687" max="7689" width="10.7109375" style="15" customWidth="1"/>
    <col min="7690" max="7690" width="31.5703125" style="15" customWidth="1"/>
    <col min="7691" max="7691" width="30.7109375" style="15" customWidth="1"/>
    <col min="7692" max="7694" width="10.7109375" style="15" customWidth="1"/>
    <col min="7695" max="7695" width="15.85546875" style="15" customWidth="1"/>
    <col min="7696" max="7696" width="87.5703125" style="15" customWidth="1"/>
    <col min="7697" max="7697" width="37.5703125" style="15" customWidth="1"/>
    <col min="7698" max="7699" width="23.28515625" style="15" customWidth="1"/>
    <col min="7700" max="7700" width="23.5703125" style="15" customWidth="1"/>
    <col min="7701" max="7701" width="22.5703125" style="15" customWidth="1"/>
    <col min="7702" max="7702" width="40.7109375" style="15" customWidth="1"/>
    <col min="7703" max="7704" width="50.7109375" style="15" customWidth="1"/>
    <col min="7705" max="7706" width="20.7109375" style="15" customWidth="1"/>
    <col min="7707" max="7708" width="50.7109375" style="15" customWidth="1"/>
    <col min="7709" max="7712" width="11.42578125" style="15"/>
    <col min="7713" max="7719" width="11.42578125" style="15" customWidth="1"/>
    <col min="7720" max="7857" width="11.42578125" style="15"/>
    <col min="7858" max="7858" width="14.85546875" style="15" customWidth="1"/>
    <col min="7859" max="7936" width="11.42578125" style="15"/>
    <col min="7937" max="7937" width="9.140625" style="15" customWidth="1"/>
    <col min="7938" max="7938" width="30.28515625" style="15" customWidth="1"/>
    <col min="7939" max="7939" width="13.42578125" style="15" customWidth="1"/>
    <col min="7940" max="7940" width="24.28515625" style="15" customWidth="1"/>
    <col min="7941" max="7942" width="35.7109375" style="15" customWidth="1"/>
    <col min="7943" max="7945" width="10.7109375" style="15" customWidth="1"/>
    <col min="7946" max="7946" width="31.5703125" style="15" customWidth="1"/>
    <col min="7947" max="7947" width="30.7109375" style="15" customWidth="1"/>
    <col min="7948" max="7950" width="10.7109375" style="15" customWidth="1"/>
    <col min="7951" max="7951" width="15.85546875" style="15" customWidth="1"/>
    <col min="7952" max="7952" width="87.5703125" style="15" customWidth="1"/>
    <col min="7953" max="7953" width="37.5703125" style="15" customWidth="1"/>
    <col min="7954" max="7955" width="23.28515625" style="15" customWidth="1"/>
    <col min="7956" max="7956" width="23.5703125" style="15" customWidth="1"/>
    <col min="7957" max="7957" width="22.5703125" style="15" customWidth="1"/>
    <col min="7958" max="7958" width="40.7109375" style="15" customWidth="1"/>
    <col min="7959" max="7960" width="50.7109375" style="15" customWidth="1"/>
    <col min="7961" max="7962" width="20.7109375" style="15" customWidth="1"/>
    <col min="7963" max="7964" width="50.7109375" style="15" customWidth="1"/>
    <col min="7965" max="7968" width="11.42578125" style="15"/>
    <col min="7969" max="7975" width="11.42578125" style="15" customWidth="1"/>
    <col min="7976" max="8113" width="11.42578125" style="15"/>
    <col min="8114" max="8114" width="14.85546875" style="15" customWidth="1"/>
    <col min="8115" max="8192" width="11.42578125" style="15"/>
    <col min="8193" max="8193" width="9.140625" style="15" customWidth="1"/>
    <col min="8194" max="8194" width="30.28515625" style="15" customWidth="1"/>
    <col min="8195" max="8195" width="13.42578125" style="15" customWidth="1"/>
    <col min="8196" max="8196" width="24.28515625" style="15" customWidth="1"/>
    <col min="8197" max="8198" width="35.7109375" style="15" customWidth="1"/>
    <col min="8199" max="8201" width="10.7109375" style="15" customWidth="1"/>
    <col min="8202" max="8202" width="31.5703125" style="15" customWidth="1"/>
    <col min="8203" max="8203" width="30.7109375" style="15" customWidth="1"/>
    <col min="8204" max="8206" width="10.7109375" style="15" customWidth="1"/>
    <col min="8207" max="8207" width="15.85546875" style="15" customWidth="1"/>
    <col min="8208" max="8208" width="87.5703125" style="15" customWidth="1"/>
    <col min="8209" max="8209" width="37.5703125" style="15" customWidth="1"/>
    <col min="8210" max="8211" width="23.28515625" style="15" customWidth="1"/>
    <col min="8212" max="8212" width="23.5703125" style="15" customWidth="1"/>
    <col min="8213" max="8213" width="22.5703125" style="15" customWidth="1"/>
    <col min="8214" max="8214" width="40.7109375" style="15" customWidth="1"/>
    <col min="8215" max="8216" width="50.7109375" style="15" customWidth="1"/>
    <col min="8217" max="8218" width="20.7109375" style="15" customWidth="1"/>
    <col min="8219" max="8220" width="50.7109375" style="15" customWidth="1"/>
    <col min="8221" max="8224" width="11.42578125" style="15"/>
    <col min="8225" max="8231" width="11.42578125" style="15" customWidth="1"/>
    <col min="8232" max="8369" width="11.42578125" style="15"/>
    <col min="8370" max="8370" width="14.85546875" style="15" customWidth="1"/>
    <col min="8371" max="8448" width="11.42578125" style="15"/>
    <col min="8449" max="8449" width="9.140625" style="15" customWidth="1"/>
    <col min="8450" max="8450" width="30.28515625" style="15" customWidth="1"/>
    <col min="8451" max="8451" width="13.42578125" style="15" customWidth="1"/>
    <col min="8452" max="8452" width="24.28515625" style="15" customWidth="1"/>
    <col min="8453" max="8454" width="35.7109375" style="15" customWidth="1"/>
    <col min="8455" max="8457" width="10.7109375" style="15" customWidth="1"/>
    <col min="8458" max="8458" width="31.5703125" style="15" customWidth="1"/>
    <col min="8459" max="8459" width="30.7109375" style="15" customWidth="1"/>
    <col min="8460" max="8462" width="10.7109375" style="15" customWidth="1"/>
    <col min="8463" max="8463" width="15.85546875" style="15" customWidth="1"/>
    <col min="8464" max="8464" width="87.5703125" style="15" customWidth="1"/>
    <col min="8465" max="8465" width="37.5703125" style="15" customWidth="1"/>
    <col min="8466" max="8467" width="23.28515625" style="15" customWidth="1"/>
    <col min="8468" max="8468" width="23.5703125" style="15" customWidth="1"/>
    <col min="8469" max="8469" width="22.5703125" style="15" customWidth="1"/>
    <col min="8470" max="8470" width="40.7109375" style="15" customWidth="1"/>
    <col min="8471" max="8472" width="50.7109375" style="15" customWidth="1"/>
    <col min="8473" max="8474" width="20.7109375" style="15" customWidth="1"/>
    <col min="8475" max="8476" width="50.7109375" style="15" customWidth="1"/>
    <col min="8477" max="8480" width="11.42578125" style="15"/>
    <col min="8481" max="8487" width="11.42578125" style="15" customWidth="1"/>
    <col min="8488" max="8625" width="11.42578125" style="15"/>
    <col min="8626" max="8626" width="14.85546875" style="15" customWidth="1"/>
    <col min="8627" max="8704" width="11.42578125" style="15"/>
    <col min="8705" max="8705" width="9.140625" style="15" customWidth="1"/>
    <col min="8706" max="8706" width="30.28515625" style="15" customWidth="1"/>
    <col min="8707" max="8707" width="13.42578125" style="15" customWidth="1"/>
    <col min="8708" max="8708" width="24.28515625" style="15" customWidth="1"/>
    <col min="8709" max="8710" width="35.7109375" style="15" customWidth="1"/>
    <col min="8711" max="8713" width="10.7109375" style="15" customWidth="1"/>
    <col min="8714" max="8714" width="31.5703125" style="15" customWidth="1"/>
    <col min="8715" max="8715" width="30.7109375" style="15" customWidth="1"/>
    <col min="8716" max="8718" width="10.7109375" style="15" customWidth="1"/>
    <col min="8719" max="8719" width="15.85546875" style="15" customWidth="1"/>
    <col min="8720" max="8720" width="87.5703125" style="15" customWidth="1"/>
    <col min="8721" max="8721" width="37.5703125" style="15" customWidth="1"/>
    <col min="8722" max="8723" width="23.28515625" style="15" customWidth="1"/>
    <col min="8724" max="8724" width="23.5703125" style="15" customWidth="1"/>
    <col min="8725" max="8725" width="22.5703125" style="15" customWidth="1"/>
    <col min="8726" max="8726" width="40.7109375" style="15" customWidth="1"/>
    <col min="8727" max="8728" width="50.7109375" style="15" customWidth="1"/>
    <col min="8729" max="8730" width="20.7109375" style="15" customWidth="1"/>
    <col min="8731" max="8732" width="50.7109375" style="15" customWidth="1"/>
    <col min="8733" max="8736" width="11.42578125" style="15"/>
    <col min="8737" max="8743" width="11.42578125" style="15" customWidth="1"/>
    <col min="8744" max="8881" width="11.42578125" style="15"/>
    <col min="8882" max="8882" width="14.85546875" style="15" customWidth="1"/>
    <col min="8883" max="8960" width="11.42578125" style="15"/>
    <col min="8961" max="8961" width="9.140625" style="15" customWidth="1"/>
    <col min="8962" max="8962" width="30.28515625" style="15" customWidth="1"/>
    <col min="8963" max="8963" width="13.42578125" style="15" customWidth="1"/>
    <col min="8964" max="8964" width="24.28515625" style="15" customWidth="1"/>
    <col min="8965" max="8966" width="35.7109375" style="15" customWidth="1"/>
    <col min="8967" max="8969" width="10.7109375" style="15" customWidth="1"/>
    <col min="8970" max="8970" width="31.5703125" style="15" customWidth="1"/>
    <col min="8971" max="8971" width="30.7109375" style="15" customWidth="1"/>
    <col min="8972" max="8974" width="10.7109375" style="15" customWidth="1"/>
    <col min="8975" max="8975" width="15.85546875" style="15" customWidth="1"/>
    <col min="8976" max="8976" width="87.5703125" style="15" customWidth="1"/>
    <col min="8977" max="8977" width="37.5703125" style="15" customWidth="1"/>
    <col min="8978" max="8979" width="23.28515625" style="15" customWidth="1"/>
    <col min="8980" max="8980" width="23.5703125" style="15" customWidth="1"/>
    <col min="8981" max="8981" width="22.5703125" style="15" customWidth="1"/>
    <col min="8982" max="8982" width="40.7109375" style="15" customWidth="1"/>
    <col min="8983" max="8984" width="50.7109375" style="15" customWidth="1"/>
    <col min="8985" max="8986" width="20.7109375" style="15" customWidth="1"/>
    <col min="8987" max="8988" width="50.7109375" style="15" customWidth="1"/>
    <col min="8989" max="8992" width="11.42578125" style="15"/>
    <col min="8993" max="8999" width="11.42578125" style="15" customWidth="1"/>
    <col min="9000" max="9137" width="11.42578125" style="15"/>
    <col min="9138" max="9138" width="14.85546875" style="15" customWidth="1"/>
    <col min="9139" max="9216" width="11.42578125" style="15"/>
    <col min="9217" max="9217" width="9.140625" style="15" customWidth="1"/>
    <col min="9218" max="9218" width="30.28515625" style="15" customWidth="1"/>
    <col min="9219" max="9219" width="13.42578125" style="15" customWidth="1"/>
    <col min="9220" max="9220" width="24.28515625" style="15" customWidth="1"/>
    <col min="9221" max="9222" width="35.7109375" style="15" customWidth="1"/>
    <col min="9223" max="9225" width="10.7109375" style="15" customWidth="1"/>
    <col min="9226" max="9226" width="31.5703125" style="15" customWidth="1"/>
    <col min="9227" max="9227" width="30.7109375" style="15" customWidth="1"/>
    <col min="9228" max="9230" width="10.7109375" style="15" customWidth="1"/>
    <col min="9231" max="9231" width="15.85546875" style="15" customWidth="1"/>
    <col min="9232" max="9232" width="87.5703125" style="15" customWidth="1"/>
    <col min="9233" max="9233" width="37.5703125" style="15" customWidth="1"/>
    <col min="9234" max="9235" width="23.28515625" style="15" customWidth="1"/>
    <col min="9236" max="9236" width="23.5703125" style="15" customWidth="1"/>
    <col min="9237" max="9237" width="22.5703125" style="15" customWidth="1"/>
    <col min="9238" max="9238" width="40.7109375" style="15" customWidth="1"/>
    <col min="9239" max="9240" width="50.7109375" style="15" customWidth="1"/>
    <col min="9241" max="9242" width="20.7109375" style="15" customWidth="1"/>
    <col min="9243" max="9244" width="50.7109375" style="15" customWidth="1"/>
    <col min="9245" max="9248" width="11.42578125" style="15"/>
    <col min="9249" max="9255" width="11.42578125" style="15" customWidth="1"/>
    <col min="9256" max="9393" width="11.42578125" style="15"/>
    <col min="9394" max="9394" width="14.85546875" style="15" customWidth="1"/>
    <col min="9395" max="9472" width="11.42578125" style="15"/>
    <col min="9473" max="9473" width="9.140625" style="15" customWidth="1"/>
    <col min="9474" max="9474" width="30.28515625" style="15" customWidth="1"/>
    <col min="9475" max="9475" width="13.42578125" style="15" customWidth="1"/>
    <col min="9476" max="9476" width="24.28515625" style="15" customWidth="1"/>
    <col min="9477" max="9478" width="35.7109375" style="15" customWidth="1"/>
    <col min="9479" max="9481" width="10.7109375" style="15" customWidth="1"/>
    <col min="9482" max="9482" width="31.5703125" style="15" customWidth="1"/>
    <col min="9483" max="9483" width="30.7109375" style="15" customWidth="1"/>
    <col min="9484" max="9486" width="10.7109375" style="15" customWidth="1"/>
    <col min="9487" max="9487" width="15.85546875" style="15" customWidth="1"/>
    <col min="9488" max="9488" width="87.5703125" style="15" customWidth="1"/>
    <col min="9489" max="9489" width="37.5703125" style="15" customWidth="1"/>
    <col min="9490" max="9491" width="23.28515625" style="15" customWidth="1"/>
    <col min="9492" max="9492" width="23.5703125" style="15" customWidth="1"/>
    <col min="9493" max="9493" width="22.5703125" style="15" customWidth="1"/>
    <col min="9494" max="9494" width="40.7109375" style="15" customWidth="1"/>
    <col min="9495" max="9496" width="50.7109375" style="15" customWidth="1"/>
    <col min="9497" max="9498" width="20.7109375" style="15" customWidth="1"/>
    <col min="9499" max="9500" width="50.7109375" style="15" customWidth="1"/>
    <col min="9501" max="9504" width="11.42578125" style="15"/>
    <col min="9505" max="9511" width="11.42578125" style="15" customWidth="1"/>
    <col min="9512" max="9649" width="11.42578125" style="15"/>
    <col min="9650" max="9650" width="14.85546875" style="15" customWidth="1"/>
    <col min="9651" max="9728" width="11.42578125" style="15"/>
    <col min="9729" max="9729" width="9.140625" style="15" customWidth="1"/>
    <col min="9730" max="9730" width="30.28515625" style="15" customWidth="1"/>
    <col min="9731" max="9731" width="13.42578125" style="15" customWidth="1"/>
    <col min="9732" max="9732" width="24.28515625" style="15" customWidth="1"/>
    <col min="9733" max="9734" width="35.7109375" style="15" customWidth="1"/>
    <col min="9735" max="9737" width="10.7109375" style="15" customWidth="1"/>
    <col min="9738" max="9738" width="31.5703125" style="15" customWidth="1"/>
    <col min="9739" max="9739" width="30.7109375" style="15" customWidth="1"/>
    <col min="9740" max="9742" width="10.7109375" style="15" customWidth="1"/>
    <col min="9743" max="9743" width="15.85546875" style="15" customWidth="1"/>
    <col min="9744" max="9744" width="87.5703125" style="15" customWidth="1"/>
    <col min="9745" max="9745" width="37.5703125" style="15" customWidth="1"/>
    <col min="9746" max="9747" width="23.28515625" style="15" customWidth="1"/>
    <col min="9748" max="9748" width="23.5703125" style="15" customWidth="1"/>
    <col min="9749" max="9749" width="22.5703125" style="15" customWidth="1"/>
    <col min="9750" max="9750" width="40.7109375" style="15" customWidth="1"/>
    <col min="9751" max="9752" width="50.7109375" style="15" customWidth="1"/>
    <col min="9753" max="9754" width="20.7109375" style="15" customWidth="1"/>
    <col min="9755" max="9756" width="50.7109375" style="15" customWidth="1"/>
    <col min="9757" max="9760" width="11.42578125" style="15"/>
    <col min="9761" max="9767" width="11.42578125" style="15" customWidth="1"/>
    <col min="9768" max="9905" width="11.42578125" style="15"/>
    <col min="9906" max="9906" width="14.85546875" style="15" customWidth="1"/>
    <col min="9907" max="9984" width="11.42578125" style="15"/>
    <col min="9985" max="9985" width="9.140625" style="15" customWidth="1"/>
    <col min="9986" max="9986" width="30.28515625" style="15" customWidth="1"/>
    <col min="9987" max="9987" width="13.42578125" style="15" customWidth="1"/>
    <col min="9988" max="9988" width="24.28515625" style="15" customWidth="1"/>
    <col min="9989" max="9990" width="35.7109375" style="15" customWidth="1"/>
    <col min="9991" max="9993" width="10.7109375" style="15" customWidth="1"/>
    <col min="9994" max="9994" width="31.5703125" style="15" customWidth="1"/>
    <col min="9995" max="9995" width="30.7109375" style="15" customWidth="1"/>
    <col min="9996" max="9998" width="10.7109375" style="15" customWidth="1"/>
    <col min="9999" max="9999" width="15.85546875" style="15" customWidth="1"/>
    <col min="10000" max="10000" width="87.5703125" style="15" customWidth="1"/>
    <col min="10001" max="10001" width="37.5703125" style="15" customWidth="1"/>
    <col min="10002" max="10003" width="23.28515625" style="15" customWidth="1"/>
    <col min="10004" max="10004" width="23.5703125" style="15" customWidth="1"/>
    <col min="10005" max="10005" width="22.5703125" style="15" customWidth="1"/>
    <col min="10006" max="10006" width="40.7109375" style="15" customWidth="1"/>
    <col min="10007" max="10008" width="50.7109375" style="15" customWidth="1"/>
    <col min="10009" max="10010" width="20.7109375" style="15" customWidth="1"/>
    <col min="10011" max="10012" width="50.7109375" style="15" customWidth="1"/>
    <col min="10013" max="10016" width="11.42578125" style="15"/>
    <col min="10017" max="10023" width="11.42578125" style="15" customWidth="1"/>
    <col min="10024" max="10161" width="11.42578125" style="15"/>
    <col min="10162" max="10162" width="14.85546875" style="15" customWidth="1"/>
    <col min="10163" max="10240" width="11.42578125" style="15"/>
    <col min="10241" max="10241" width="9.140625" style="15" customWidth="1"/>
    <col min="10242" max="10242" width="30.28515625" style="15" customWidth="1"/>
    <col min="10243" max="10243" width="13.42578125" style="15" customWidth="1"/>
    <col min="10244" max="10244" width="24.28515625" style="15" customWidth="1"/>
    <col min="10245" max="10246" width="35.7109375" style="15" customWidth="1"/>
    <col min="10247" max="10249" width="10.7109375" style="15" customWidth="1"/>
    <col min="10250" max="10250" width="31.5703125" style="15" customWidth="1"/>
    <col min="10251" max="10251" width="30.7109375" style="15" customWidth="1"/>
    <col min="10252" max="10254" width="10.7109375" style="15" customWidth="1"/>
    <col min="10255" max="10255" width="15.85546875" style="15" customWidth="1"/>
    <col min="10256" max="10256" width="87.5703125" style="15" customWidth="1"/>
    <col min="10257" max="10257" width="37.5703125" style="15" customWidth="1"/>
    <col min="10258" max="10259" width="23.28515625" style="15" customWidth="1"/>
    <col min="10260" max="10260" width="23.5703125" style="15" customWidth="1"/>
    <col min="10261" max="10261" width="22.5703125" style="15" customWidth="1"/>
    <col min="10262" max="10262" width="40.7109375" style="15" customWidth="1"/>
    <col min="10263" max="10264" width="50.7109375" style="15" customWidth="1"/>
    <col min="10265" max="10266" width="20.7109375" style="15" customWidth="1"/>
    <col min="10267" max="10268" width="50.7109375" style="15" customWidth="1"/>
    <col min="10269" max="10272" width="11.42578125" style="15"/>
    <col min="10273" max="10279" width="11.42578125" style="15" customWidth="1"/>
    <col min="10280" max="10417" width="11.42578125" style="15"/>
    <col min="10418" max="10418" width="14.85546875" style="15" customWidth="1"/>
    <col min="10419" max="10496" width="11.42578125" style="15"/>
    <col min="10497" max="10497" width="9.140625" style="15" customWidth="1"/>
    <col min="10498" max="10498" width="30.28515625" style="15" customWidth="1"/>
    <col min="10499" max="10499" width="13.42578125" style="15" customWidth="1"/>
    <col min="10500" max="10500" width="24.28515625" style="15" customWidth="1"/>
    <col min="10501" max="10502" width="35.7109375" style="15" customWidth="1"/>
    <col min="10503" max="10505" width="10.7109375" style="15" customWidth="1"/>
    <col min="10506" max="10506" width="31.5703125" style="15" customWidth="1"/>
    <col min="10507" max="10507" width="30.7109375" style="15" customWidth="1"/>
    <col min="10508" max="10510" width="10.7109375" style="15" customWidth="1"/>
    <col min="10511" max="10511" width="15.85546875" style="15" customWidth="1"/>
    <col min="10512" max="10512" width="87.5703125" style="15" customWidth="1"/>
    <col min="10513" max="10513" width="37.5703125" style="15" customWidth="1"/>
    <col min="10514" max="10515" width="23.28515625" style="15" customWidth="1"/>
    <col min="10516" max="10516" width="23.5703125" style="15" customWidth="1"/>
    <col min="10517" max="10517" width="22.5703125" style="15" customWidth="1"/>
    <col min="10518" max="10518" width="40.7109375" style="15" customWidth="1"/>
    <col min="10519" max="10520" width="50.7109375" style="15" customWidth="1"/>
    <col min="10521" max="10522" width="20.7109375" style="15" customWidth="1"/>
    <col min="10523" max="10524" width="50.7109375" style="15" customWidth="1"/>
    <col min="10525" max="10528" width="11.42578125" style="15"/>
    <col min="10529" max="10535" width="11.42578125" style="15" customWidth="1"/>
    <col min="10536" max="10673" width="11.42578125" style="15"/>
    <col min="10674" max="10674" width="14.85546875" style="15" customWidth="1"/>
    <col min="10675" max="10752" width="11.42578125" style="15"/>
    <col min="10753" max="10753" width="9.140625" style="15" customWidth="1"/>
    <col min="10754" max="10754" width="30.28515625" style="15" customWidth="1"/>
    <col min="10755" max="10755" width="13.42578125" style="15" customWidth="1"/>
    <col min="10756" max="10756" width="24.28515625" style="15" customWidth="1"/>
    <col min="10757" max="10758" width="35.7109375" style="15" customWidth="1"/>
    <col min="10759" max="10761" width="10.7109375" style="15" customWidth="1"/>
    <col min="10762" max="10762" width="31.5703125" style="15" customWidth="1"/>
    <col min="10763" max="10763" width="30.7109375" style="15" customWidth="1"/>
    <col min="10764" max="10766" width="10.7109375" style="15" customWidth="1"/>
    <col min="10767" max="10767" width="15.85546875" style="15" customWidth="1"/>
    <col min="10768" max="10768" width="87.5703125" style="15" customWidth="1"/>
    <col min="10769" max="10769" width="37.5703125" style="15" customWidth="1"/>
    <col min="10770" max="10771" width="23.28515625" style="15" customWidth="1"/>
    <col min="10772" max="10772" width="23.5703125" style="15" customWidth="1"/>
    <col min="10773" max="10773" width="22.5703125" style="15" customWidth="1"/>
    <col min="10774" max="10774" width="40.7109375" style="15" customWidth="1"/>
    <col min="10775" max="10776" width="50.7109375" style="15" customWidth="1"/>
    <col min="10777" max="10778" width="20.7109375" style="15" customWidth="1"/>
    <col min="10779" max="10780" width="50.7109375" style="15" customWidth="1"/>
    <col min="10781" max="10784" width="11.42578125" style="15"/>
    <col min="10785" max="10791" width="11.42578125" style="15" customWidth="1"/>
    <col min="10792" max="10929" width="11.42578125" style="15"/>
    <col min="10930" max="10930" width="14.85546875" style="15" customWidth="1"/>
    <col min="10931" max="11008" width="11.42578125" style="15"/>
    <col min="11009" max="11009" width="9.140625" style="15" customWidth="1"/>
    <col min="11010" max="11010" width="30.28515625" style="15" customWidth="1"/>
    <col min="11011" max="11011" width="13.42578125" style="15" customWidth="1"/>
    <col min="11012" max="11012" width="24.28515625" style="15" customWidth="1"/>
    <col min="11013" max="11014" width="35.7109375" style="15" customWidth="1"/>
    <col min="11015" max="11017" width="10.7109375" style="15" customWidth="1"/>
    <col min="11018" max="11018" width="31.5703125" style="15" customWidth="1"/>
    <col min="11019" max="11019" width="30.7109375" style="15" customWidth="1"/>
    <col min="11020" max="11022" width="10.7109375" style="15" customWidth="1"/>
    <col min="11023" max="11023" width="15.85546875" style="15" customWidth="1"/>
    <col min="11024" max="11024" width="87.5703125" style="15" customWidth="1"/>
    <col min="11025" max="11025" width="37.5703125" style="15" customWidth="1"/>
    <col min="11026" max="11027" width="23.28515625" style="15" customWidth="1"/>
    <col min="11028" max="11028" width="23.5703125" style="15" customWidth="1"/>
    <col min="11029" max="11029" width="22.5703125" style="15" customWidth="1"/>
    <col min="11030" max="11030" width="40.7109375" style="15" customWidth="1"/>
    <col min="11031" max="11032" width="50.7109375" style="15" customWidth="1"/>
    <col min="11033" max="11034" width="20.7109375" style="15" customWidth="1"/>
    <col min="11035" max="11036" width="50.7109375" style="15" customWidth="1"/>
    <col min="11037" max="11040" width="11.42578125" style="15"/>
    <col min="11041" max="11047" width="11.42578125" style="15" customWidth="1"/>
    <col min="11048" max="11185" width="11.42578125" style="15"/>
    <col min="11186" max="11186" width="14.85546875" style="15" customWidth="1"/>
    <col min="11187" max="11264" width="11.42578125" style="15"/>
    <col min="11265" max="11265" width="9.140625" style="15" customWidth="1"/>
    <col min="11266" max="11266" width="30.28515625" style="15" customWidth="1"/>
    <col min="11267" max="11267" width="13.42578125" style="15" customWidth="1"/>
    <col min="11268" max="11268" width="24.28515625" style="15" customWidth="1"/>
    <col min="11269" max="11270" width="35.7109375" style="15" customWidth="1"/>
    <col min="11271" max="11273" width="10.7109375" style="15" customWidth="1"/>
    <col min="11274" max="11274" width="31.5703125" style="15" customWidth="1"/>
    <col min="11275" max="11275" width="30.7109375" style="15" customWidth="1"/>
    <col min="11276" max="11278" width="10.7109375" style="15" customWidth="1"/>
    <col min="11279" max="11279" width="15.85546875" style="15" customWidth="1"/>
    <col min="11280" max="11280" width="87.5703125" style="15" customWidth="1"/>
    <col min="11281" max="11281" width="37.5703125" style="15" customWidth="1"/>
    <col min="11282" max="11283" width="23.28515625" style="15" customWidth="1"/>
    <col min="11284" max="11284" width="23.5703125" style="15" customWidth="1"/>
    <col min="11285" max="11285" width="22.5703125" style="15" customWidth="1"/>
    <col min="11286" max="11286" width="40.7109375" style="15" customWidth="1"/>
    <col min="11287" max="11288" width="50.7109375" style="15" customWidth="1"/>
    <col min="11289" max="11290" width="20.7109375" style="15" customWidth="1"/>
    <col min="11291" max="11292" width="50.7109375" style="15" customWidth="1"/>
    <col min="11293" max="11296" width="11.42578125" style="15"/>
    <col min="11297" max="11303" width="11.42578125" style="15" customWidth="1"/>
    <col min="11304" max="11441" width="11.42578125" style="15"/>
    <col min="11442" max="11442" width="14.85546875" style="15" customWidth="1"/>
    <col min="11443" max="11520" width="11.42578125" style="15"/>
    <col min="11521" max="11521" width="9.140625" style="15" customWidth="1"/>
    <col min="11522" max="11522" width="30.28515625" style="15" customWidth="1"/>
    <col min="11523" max="11523" width="13.42578125" style="15" customWidth="1"/>
    <col min="11524" max="11524" width="24.28515625" style="15" customWidth="1"/>
    <col min="11525" max="11526" width="35.7109375" style="15" customWidth="1"/>
    <col min="11527" max="11529" width="10.7109375" style="15" customWidth="1"/>
    <col min="11530" max="11530" width="31.5703125" style="15" customWidth="1"/>
    <col min="11531" max="11531" width="30.7109375" style="15" customWidth="1"/>
    <col min="11532" max="11534" width="10.7109375" style="15" customWidth="1"/>
    <col min="11535" max="11535" width="15.85546875" style="15" customWidth="1"/>
    <col min="11536" max="11536" width="87.5703125" style="15" customWidth="1"/>
    <col min="11537" max="11537" width="37.5703125" style="15" customWidth="1"/>
    <col min="11538" max="11539" width="23.28515625" style="15" customWidth="1"/>
    <col min="11540" max="11540" width="23.5703125" style="15" customWidth="1"/>
    <col min="11541" max="11541" width="22.5703125" style="15" customWidth="1"/>
    <col min="11542" max="11542" width="40.7109375" style="15" customWidth="1"/>
    <col min="11543" max="11544" width="50.7109375" style="15" customWidth="1"/>
    <col min="11545" max="11546" width="20.7109375" style="15" customWidth="1"/>
    <col min="11547" max="11548" width="50.7109375" style="15" customWidth="1"/>
    <col min="11549" max="11552" width="11.42578125" style="15"/>
    <col min="11553" max="11559" width="11.42578125" style="15" customWidth="1"/>
    <col min="11560" max="11697" width="11.42578125" style="15"/>
    <col min="11698" max="11698" width="14.85546875" style="15" customWidth="1"/>
    <col min="11699" max="11776" width="11.42578125" style="15"/>
    <col min="11777" max="11777" width="9.140625" style="15" customWidth="1"/>
    <col min="11778" max="11778" width="30.28515625" style="15" customWidth="1"/>
    <col min="11779" max="11779" width="13.42578125" style="15" customWidth="1"/>
    <col min="11780" max="11780" width="24.28515625" style="15" customWidth="1"/>
    <col min="11781" max="11782" width="35.7109375" style="15" customWidth="1"/>
    <col min="11783" max="11785" width="10.7109375" style="15" customWidth="1"/>
    <col min="11786" max="11786" width="31.5703125" style="15" customWidth="1"/>
    <col min="11787" max="11787" width="30.7109375" style="15" customWidth="1"/>
    <col min="11788" max="11790" width="10.7109375" style="15" customWidth="1"/>
    <col min="11791" max="11791" width="15.85546875" style="15" customWidth="1"/>
    <col min="11792" max="11792" width="87.5703125" style="15" customWidth="1"/>
    <col min="11793" max="11793" width="37.5703125" style="15" customWidth="1"/>
    <col min="11794" max="11795" width="23.28515625" style="15" customWidth="1"/>
    <col min="11796" max="11796" width="23.5703125" style="15" customWidth="1"/>
    <col min="11797" max="11797" width="22.5703125" style="15" customWidth="1"/>
    <col min="11798" max="11798" width="40.7109375" style="15" customWidth="1"/>
    <col min="11799" max="11800" width="50.7109375" style="15" customWidth="1"/>
    <col min="11801" max="11802" width="20.7109375" style="15" customWidth="1"/>
    <col min="11803" max="11804" width="50.7109375" style="15" customWidth="1"/>
    <col min="11805" max="11808" width="11.42578125" style="15"/>
    <col min="11809" max="11815" width="11.42578125" style="15" customWidth="1"/>
    <col min="11816" max="11953" width="11.42578125" style="15"/>
    <col min="11954" max="11954" width="14.85546875" style="15" customWidth="1"/>
    <col min="11955" max="12032" width="11.42578125" style="15"/>
    <col min="12033" max="12033" width="9.140625" style="15" customWidth="1"/>
    <col min="12034" max="12034" width="30.28515625" style="15" customWidth="1"/>
    <col min="12035" max="12035" width="13.42578125" style="15" customWidth="1"/>
    <col min="12036" max="12036" width="24.28515625" style="15" customWidth="1"/>
    <col min="12037" max="12038" width="35.7109375" style="15" customWidth="1"/>
    <col min="12039" max="12041" width="10.7109375" style="15" customWidth="1"/>
    <col min="12042" max="12042" width="31.5703125" style="15" customWidth="1"/>
    <col min="12043" max="12043" width="30.7109375" style="15" customWidth="1"/>
    <col min="12044" max="12046" width="10.7109375" style="15" customWidth="1"/>
    <col min="12047" max="12047" width="15.85546875" style="15" customWidth="1"/>
    <col min="12048" max="12048" width="87.5703125" style="15" customWidth="1"/>
    <col min="12049" max="12049" width="37.5703125" style="15" customWidth="1"/>
    <col min="12050" max="12051" width="23.28515625" style="15" customWidth="1"/>
    <col min="12052" max="12052" width="23.5703125" style="15" customWidth="1"/>
    <col min="12053" max="12053" width="22.5703125" style="15" customWidth="1"/>
    <col min="12054" max="12054" width="40.7109375" style="15" customWidth="1"/>
    <col min="12055" max="12056" width="50.7109375" style="15" customWidth="1"/>
    <col min="12057" max="12058" width="20.7109375" style="15" customWidth="1"/>
    <col min="12059" max="12060" width="50.7109375" style="15" customWidth="1"/>
    <col min="12061" max="12064" width="11.42578125" style="15"/>
    <col min="12065" max="12071" width="11.42578125" style="15" customWidth="1"/>
    <col min="12072" max="12209" width="11.42578125" style="15"/>
    <col min="12210" max="12210" width="14.85546875" style="15" customWidth="1"/>
    <col min="12211" max="12288" width="11.42578125" style="15"/>
    <col min="12289" max="12289" width="9.140625" style="15" customWidth="1"/>
    <col min="12290" max="12290" width="30.28515625" style="15" customWidth="1"/>
    <col min="12291" max="12291" width="13.42578125" style="15" customWidth="1"/>
    <col min="12292" max="12292" width="24.28515625" style="15" customWidth="1"/>
    <col min="12293" max="12294" width="35.7109375" style="15" customWidth="1"/>
    <col min="12295" max="12297" width="10.7109375" style="15" customWidth="1"/>
    <col min="12298" max="12298" width="31.5703125" style="15" customWidth="1"/>
    <col min="12299" max="12299" width="30.7109375" style="15" customWidth="1"/>
    <col min="12300" max="12302" width="10.7109375" style="15" customWidth="1"/>
    <col min="12303" max="12303" width="15.85546875" style="15" customWidth="1"/>
    <col min="12304" max="12304" width="87.5703125" style="15" customWidth="1"/>
    <col min="12305" max="12305" width="37.5703125" style="15" customWidth="1"/>
    <col min="12306" max="12307" width="23.28515625" style="15" customWidth="1"/>
    <col min="12308" max="12308" width="23.5703125" style="15" customWidth="1"/>
    <col min="12309" max="12309" width="22.5703125" style="15" customWidth="1"/>
    <col min="12310" max="12310" width="40.7109375" style="15" customWidth="1"/>
    <col min="12311" max="12312" width="50.7109375" style="15" customWidth="1"/>
    <col min="12313" max="12314" width="20.7109375" style="15" customWidth="1"/>
    <col min="12315" max="12316" width="50.7109375" style="15" customWidth="1"/>
    <col min="12317" max="12320" width="11.42578125" style="15"/>
    <col min="12321" max="12327" width="11.42578125" style="15" customWidth="1"/>
    <col min="12328" max="12465" width="11.42578125" style="15"/>
    <col min="12466" max="12466" width="14.85546875" style="15" customWidth="1"/>
    <col min="12467" max="12544" width="11.42578125" style="15"/>
    <col min="12545" max="12545" width="9.140625" style="15" customWidth="1"/>
    <col min="12546" max="12546" width="30.28515625" style="15" customWidth="1"/>
    <col min="12547" max="12547" width="13.42578125" style="15" customWidth="1"/>
    <col min="12548" max="12548" width="24.28515625" style="15" customWidth="1"/>
    <col min="12549" max="12550" width="35.7109375" style="15" customWidth="1"/>
    <col min="12551" max="12553" width="10.7109375" style="15" customWidth="1"/>
    <col min="12554" max="12554" width="31.5703125" style="15" customWidth="1"/>
    <col min="12555" max="12555" width="30.7109375" style="15" customWidth="1"/>
    <col min="12556" max="12558" width="10.7109375" style="15" customWidth="1"/>
    <col min="12559" max="12559" width="15.85546875" style="15" customWidth="1"/>
    <col min="12560" max="12560" width="87.5703125" style="15" customWidth="1"/>
    <col min="12561" max="12561" width="37.5703125" style="15" customWidth="1"/>
    <col min="12562" max="12563" width="23.28515625" style="15" customWidth="1"/>
    <col min="12564" max="12564" width="23.5703125" style="15" customWidth="1"/>
    <col min="12565" max="12565" width="22.5703125" style="15" customWidth="1"/>
    <col min="12566" max="12566" width="40.7109375" style="15" customWidth="1"/>
    <col min="12567" max="12568" width="50.7109375" style="15" customWidth="1"/>
    <col min="12569" max="12570" width="20.7109375" style="15" customWidth="1"/>
    <col min="12571" max="12572" width="50.7109375" style="15" customWidth="1"/>
    <col min="12573" max="12576" width="11.42578125" style="15"/>
    <col min="12577" max="12583" width="11.42578125" style="15" customWidth="1"/>
    <col min="12584" max="12721" width="11.42578125" style="15"/>
    <col min="12722" max="12722" width="14.85546875" style="15" customWidth="1"/>
    <col min="12723" max="12800" width="11.42578125" style="15"/>
    <col min="12801" max="12801" width="9.140625" style="15" customWidth="1"/>
    <col min="12802" max="12802" width="30.28515625" style="15" customWidth="1"/>
    <col min="12803" max="12803" width="13.42578125" style="15" customWidth="1"/>
    <col min="12804" max="12804" width="24.28515625" style="15" customWidth="1"/>
    <col min="12805" max="12806" width="35.7109375" style="15" customWidth="1"/>
    <col min="12807" max="12809" width="10.7109375" style="15" customWidth="1"/>
    <col min="12810" max="12810" width="31.5703125" style="15" customWidth="1"/>
    <col min="12811" max="12811" width="30.7109375" style="15" customWidth="1"/>
    <col min="12812" max="12814" width="10.7109375" style="15" customWidth="1"/>
    <col min="12815" max="12815" width="15.85546875" style="15" customWidth="1"/>
    <col min="12816" max="12816" width="87.5703125" style="15" customWidth="1"/>
    <col min="12817" max="12817" width="37.5703125" style="15" customWidth="1"/>
    <col min="12818" max="12819" width="23.28515625" style="15" customWidth="1"/>
    <col min="12820" max="12820" width="23.5703125" style="15" customWidth="1"/>
    <col min="12821" max="12821" width="22.5703125" style="15" customWidth="1"/>
    <col min="12822" max="12822" width="40.7109375" style="15" customWidth="1"/>
    <col min="12823" max="12824" width="50.7109375" style="15" customWidth="1"/>
    <col min="12825" max="12826" width="20.7109375" style="15" customWidth="1"/>
    <col min="12827" max="12828" width="50.7109375" style="15" customWidth="1"/>
    <col min="12829" max="12832" width="11.42578125" style="15"/>
    <col min="12833" max="12839" width="11.42578125" style="15" customWidth="1"/>
    <col min="12840" max="12977" width="11.42578125" style="15"/>
    <col min="12978" max="12978" width="14.85546875" style="15" customWidth="1"/>
    <col min="12979" max="13056" width="11.42578125" style="15"/>
    <col min="13057" max="13057" width="9.140625" style="15" customWidth="1"/>
    <col min="13058" max="13058" width="30.28515625" style="15" customWidth="1"/>
    <col min="13059" max="13059" width="13.42578125" style="15" customWidth="1"/>
    <col min="13060" max="13060" width="24.28515625" style="15" customWidth="1"/>
    <col min="13061" max="13062" width="35.7109375" style="15" customWidth="1"/>
    <col min="13063" max="13065" width="10.7109375" style="15" customWidth="1"/>
    <col min="13066" max="13066" width="31.5703125" style="15" customWidth="1"/>
    <col min="13067" max="13067" width="30.7109375" style="15" customWidth="1"/>
    <col min="13068" max="13070" width="10.7109375" style="15" customWidth="1"/>
    <col min="13071" max="13071" width="15.85546875" style="15" customWidth="1"/>
    <col min="13072" max="13072" width="87.5703125" style="15" customWidth="1"/>
    <col min="13073" max="13073" width="37.5703125" style="15" customWidth="1"/>
    <col min="13074" max="13075" width="23.28515625" style="15" customWidth="1"/>
    <col min="13076" max="13076" width="23.5703125" style="15" customWidth="1"/>
    <col min="13077" max="13077" width="22.5703125" style="15" customWidth="1"/>
    <col min="13078" max="13078" width="40.7109375" style="15" customWidth="1"/>
    <col min="13079" max="13080" width="50.7109375" style="15" customWidth="1"/>
    <col min="13081" max="13082" width="20.7109375" style="15" customWidth="1"/>
    <col min="13083" max="13084" width="50.7109375" style="15" customWidth="1"/>
    <col min="13085" max="13088" width="11.42578125" style="15"/>
    <col min="13089" max="13095" width="11.42578125" style="15" customWidth="1"/>
    <col min="13096" max="13233" width="11.42578125" style="15"/>
    <col min="13234" max="13234" width="14.85546875" style="15" customWidth="1"/>
    <col min="13235" max="13312" width="11.42578125" style="15"/>
    <col min="13313" max="13313" width="9.140625" style="15" customWidth="1"/>
    <col min="13314" max="13314" width="30.28515625" style="15" customWidth="1"/>
    <col min="13315" max="13315" width="13.42578125" style="15" customWidth="1"/>
    <col min="13316" max="13316" width="24.28515625" style="15" customWidth="1"/>
    <col min="13317" max="13318" width="35.7109375" style="15" customWidth="1"/>
    <col min="13319" max="13321" width="10.7109375" style="15" customWidth="1"/>
    <col min="13322" max="13322" width="31.5703125" style="15" customWidth="1"/>
    <col min="13323" max="13323" width="30.7109375" style="15" customWidth="1"/>
    <col min="13324" max="13326" width="10.7109375" style="15" customWidth="1"/>
    <col min="13327" max="13327" width="15.85546875" style="15" customWidth="1"/>
    <col min="13328" max="13328" width="87.5703125" style="15" customWidth="1"/>
    <col min="13329" max="13329" width="37.5703125" style="15" customWidth="1"/>
    <col min="13330" max="13331" width="23.28515625" style="15" customWidth="1"/>
    <col min="13332" max="13332" width="23.5703125" style="15" customWidth="1"/>
    <col min="13333" max="13333" width="22.5703125" style="15" customWidth="1"/>
    <col min="13334" max="13334" width="40.7109375" style="15" customWidth="1"/>
    <col min="13335" max="13336" width="50.7109375" style="15" customWidth="1"/>
    <col min="13337" max="13338" width="20.7109375" style="15" customWidth="1"/>
    <col min="13339" max="13340" width="50.7109375" style="15" customWidth="1"/>
    <col min="13341" max="13344" width="11.42578125" style="15"/>
    <col min="13345" max="13351" width="11.42578125" style="15" customWidth="1"/>
    <col min="13352" max="13489" width="11.42578125" style="15"/>
    <col min="13490" max="13490" width="14.85546875" style="15" customWidth="1"/>
    <col min="13491" max="13568" width="11.42578125" style="15"/>
    <col min="13569" max="13569" width="9.140625" style="15" customWidth="1"/>
    <col min="13570" max="13570" width="30.28515625" style="15" customWidth="1"/>
    <col min="13571" max="13571" width="13.42578125" style="15" customWidth="1"/>
    <col min="13572" max="13572" width="24.28515625" style="15" customWidth="1"/>
    <col min="13573" max="13574" width="35.7109375" style="15" customWidth="1"/>
    <col min="13575" max="13577" width="10.7109375" style="15" customWidth="1"/>
    <col min="13578" max="13578" width="31.5703125" style="15" customWidth="1"/>
    <col min="13579" max="13579" width="30.7109375" style="15" customWidth="1"/>
    <col min="13580" max="13582" width="10.7109375" style="15" customWidth="1"/>
    <col min="13583" max="13583" width="15.85546875" style="15" customWidth="1"/>
    <col min="13584" max="13584" width="87.5703125" style="15" customWidth="1"/>
    <col min="13585" max="13585" width="37.5703125" style="15" customWidth="1"/>
    <col min="13586" max="13587" width="23.28515625" style="15" customWidth="1"/>
    <col min="13588" max="13588" width="23.5703125" style="15" customWidth="1"/>
    <col min="13589" max="13589" width="22.5703125" style="15" customWidth="1"/>
    <col min="13590" max="13590" width="40.7109375" style="15" customWidth="1"/>
    <col min="13591" max="13592" width="50.7109375" style="15" customWidth="1"/>
    <col min="13593" max="13594" width="20.7109375" style="15" customWidth="1"/>
    <col min="13595" max="13596" width="50.7109375" style="15" customWidth="1"/>
    <col min="13597" max="13600" width="11.42578125" style="15"/>
    <col min="13601" max="13607" width="11.42578125" style="15" customWidth="1"/>
    <col min="13608" max="13745" width="11.42578125" style="15"/>
    <col min="13746" max="13746" width="14.85546875" style="15" customWidth="1"/>
    <col min="13747" max="13824" width="11.42578125" style="15"/>
    <col min="13825" max="13825" width="9.140625" style="15" customWidth="1"/>
    <col min="13826" max="13826" width="30.28515625" style="15" customWidth="1"/>
    <col min="13827" max="13827" width="13.42578125" style="15" customWidth="1"/>
    <col min="13828" max="13828" width="24.28515625" style="15" customWidth="1"/>
    <col min="13829" max="13830" width="35.7109375" style="15" customWidth="1"/>
    <col min="13831" max="13833" width="10.7109375" style="15" customWidth="1"/>
    <col min="13834" max="13834" width="31.5703125" style="15" customWidth="1"/>
    <col min="13835" max="13835" width="30.7109375" style="15" customWidth="1"/>
    <col min="13836" max="13838" width="10.7109375" style="15" customWidth="1"/>
    <col min="13839" max="13839" width="15.85546875" style="15" customWidth="1"/>
    <col min="13840" max="13840" width="87.5703125" style="15" customWidth="1"/>
    <col min="13841" max="13841" width="37.5703125" style="15" customWidth="1"/>
    <col min="13842" max="13843" width="23.28515625" style="15" customWidth="1"/>
    <col min="13844" max="13844" width="23.5703125" style="15" customWidth="1"/>
    <col min="13845" max="13845" width="22.5703125" style="15" customWidth="1"/>
    <col min="13846" max="13846" width="40.7109375" style="15" customWidth="1"/>
    <col min="13847" max="13848" width="50.7109375" style="15" customWidth="1"/>
    <col min="13849" max="13850" width="20.7109375" style="15" customWidth="1"/>
    <col min="13851" max="13852" width="50.7109375" style="15" customWidth="1"/>
    <col min="13853" max="13856" width="11.42578125" style="15"/>
    <col min="13857" max="13863" width="11.42578125" style="15" customWidth="1"/>
    <col min="13864" max="14001" width="11.42578125" style="15"/>
    <col min="14002" max="14002" width="14.85546875" style="15" customWidth="1"/>
    <col min="14003" max="14080" width="11.42578125" style="15"/>
    <col min="14081" max="14081" width="9.140625" style="15" customWidth="1"/>
    <col min="14082" max="14082" width="30.28515625" style="15" customWidth="1"/>
    <col min="14083" max="14083" width="13.42578125" style="15" customWidth="1"/>
    <col min="14084" max="14084" width="24.28515625" style="15" customWidth="1"/>
    <col min="14085" max="14086" width="35.7109375" style="15" customWidth="1"/>
    <col min="14087" max="14089" width="10.7109375" style="15" customWidth="1"/>
    <col min="14090" max="14090" width="31.5703125" style="15" customWidth="1"/>
    <col min="14091" max="14091" width="30.7109375" style="15" customWidth="1"/>
    <col min="14092" max="14094" width="10.7109375" style="15" customWidth="1"/>
    <col min="14095" max="14095" width="15.85546875" style="15" customWidth="1"/>
    <col min="14096" max="14096" width="87.5703125" style="15" customWidth="1"/>
    <col min="14097" max="14097" width="37.5703125" style="15" customWidth="1"/>
    <col min="14098" max="14099" width="23.28515625" style="15" customWidth="1"/>
    <col min="14100" max="14100" width="23.5703125" style="15" customWidth="1"/>
    <col min="14101" max="14101" width="22.5703125" style="15" customWidth="1"/>
    <col min="14102" max="14102" width="40.7109375" style="15" customWidth="1"/>
    <col min="14103" max="14104" width="50.7109375" style="15" customWidth="1"/>
    <col min="14105" max="14106" width="20.7109375" style="15" customWidth="1"/>
    <col min="14107" max="14108" width="50.7109375" style="15" customWidth="1"/>
    <col min="14109" max="14112" width="11.42578125" style="15"/>
    <col min="14113" max="14119" width="11.42578125" style="15" customWidth="1"/>
    <col min="14120" max="14257" width="11.42578125" style="15"/>
    <col min="14258" max="14258" width="14.85546875" style="15" customWidth="1"/>
    <col min="14259" max="14336" width="11.42578125" style="15"/>
    <col min="14337" max="14337" width="9.140625" style="15" customWidth="1"/>
    <col min="14338" max="14338" width="30.28515625" style="15" customWidth="1"/>
    <col min="14339" max="14339" width="13.42578125" style="15" customWidth="1"/>
    <col min="14340" max="14340" width="24.28515625" style="15" customWidth="1"/>
    <col min="14341" max="14342" width="35.7109375" style="15" customWidth="1"/>
    <col min="14343" max="14345" width="10.7109375" style="15" customWidth="1"/>
    <col min="14346" max="14346" width="31.5703125" style="15" customWidth="1"/>
    <col min="14347" max="14347" width="30.7109375" style="15" customWidth="1"/>
    <col min="14348" max="14350" width="10.7109375" style="15" customWidth="1"/>
    <col min="14351" max="14351" width="15.85546875" style="15" customWidth="1"/>
    <col min="14352" max="14352" width="87.5703125" style="15" customWidth="1"/>
    <col min="14353" max="14353" width="37.5703125" style="15" customWidth="1"/>
    <col min="14354" max="14355" width="23.28515625" style="15" customWidth="1"/>
    <col min="14356" max="14356" width="23.5703125" style="15" customWidth="1"/>
    <col min="14357" max="14357" width="22.5703125" style="15" customWidth="1"/>
    <col min="14358" max="14358" width="40.7109375" style="15" customWidth="1"/>
    <col min="14359" max="14360" width="50.7109375" style="15" customWidth="1"/>
    <col min="14361" max="14362" width="20.7109375" style="15" customWidth="1"/>
    <col min="14363" max="14364" width="50.7109375" style="15" customWidth="1"/>
    <col min="14365" max="14368" width="11.42578125" style="15"/>
    <col min="14369" max="14375" width="11.42578125" style="15" customWidth="1"/>
    <col min="14376" max="14513" width="11.42578125" style="15"/>
    <col min="14514" max="14514" width="14.85546875" style="15" customWidth="1"/>
    <col min="14515" max="14592" width="11.42578125" style="15"/>
    <col min="14593" max="14593" width="9.140625" style="15" customWidth="1"/>
    <col min="14594" max="14594" width="30.28515625" style="15" customWidth="1"/>
    <col min="14595" max="14595" width="13.42578125" style="15" customWidth="1"/>
    <col min="14596" max="14596" width="24.28515625" style="15" customWidth="1"/>
    <col min="14597" max="14598" width="35.7109375" style="15" customWidth="1"/>
    <col min="14599" max="14601" width="10.7109375" style="15" customWidth="1"/>
    <col min="14602" max="14602" width="31.5703125" style="15" customWidth="1"/>
    <col min="14603" max="14603" width="30.7109375" style="15" customWidth="1"/>
    <col min="14604" max="14606" width="10.7109375" style="15" customWidth="1"/>
    <col min="14607" max="14607" width="15.85546875" style="15" customWidth="1"/>
    <col min="14608" max="14608" width="87.5703125" style="15" customWidth="1"/>
    <col min="14609" max="14609" width="37.5703125" style="15" customWidth="1"/>
    <col min="14610" max="14611" width="23.28515625" style="15" customWidth="1"/>
    <col min="14612" max="14612" width="23.5703125" style="15" customWidth="1"/>
    <col min="14613" max="14613" width="22.5703125" style="15" customWidth="1"/>
    <col min="14614" max="14614" width="40.7109375" style="15" customWidth="1"/>
    <col min="14615" max="14616" width="50.7109375" style="15" customWidth="1"/>
    <col min="14617" max="14618" width="20.7109375" style="15" customWidth="1"/>
    <col min="14619" max="14620" width="50.7109375" style="15" customWidth="1"/>
    <col min="14621" max="14624" width="11.42578125" style="15"/>
    <col min="14625" max="14631" width="11.42578125" style="15" customWidth="1"/>
    <col min="14632" max="14769" width="11.42578125" style="15"/>
    <col min="14770" max="14770" width="14.85546875" style="15" customWidth="1"/>
    <col min="14771" max="14848" width="11.42578125" style="15"/>
    <col min="14849" max="14849" width="9.140625" style="15" customWidth="1"/>
    <col min="14850" max="14850" width="30.28515625" style="15" customWidth="1"/>
    <col min="14851" max="14851" width="13.42578125" style="15" customWidth="1"/>
    <col min="14852" max="14852" width="24.28515625" style="15" customWidth="1"/>
    <col min="14853" max="14854" width="35.7109375" style="15" customWidth="1"/>
    <col min="14855" max="14857" width="10.7109375" style="15" customWidth="1"/>
    <col min="14858" max="14858" width="31.5703125" style="15" customWidth="1"/>
    <col min="14859" max="14859" width="30.7109375" style="15" customWidth="1"/>
    <col min="14860" max="14862" width="10.7109375" style="15" customWidth="1"/>
    <col min="14863" max="14863" width="15.85546875" style="15" customWidth="1"/>
    <col min="14864" max="14864" width="87.5703125" style="15" customWidth="1"/>
    <col min="14865" max="14865" width="37.5703125" style="15" customWidth="1"/>
    <col min="14866" max="14867" width="23.28515625" style="15" customWidth="1"/>
    <col min="14868" max="14868" width="23.5703125" style="15" customWidth="1"/>
    <col min="14869" max="14869" width="22.5703125" style="15" customWidth="1"/>
    <col min="14870" max="14870" width="40.7109375" style="15" customWidth="1"/>
    <col min="14871" max="14872" width="50.7109375" style="15" customWidth="1"/>
    <col min="14873" max="14874" width="20.7109375" style="15" customWidth="1"/>
    <col min="14875" max="14876" width="50.7109375" style="15" customWidth="1"/>
    <col min="14877" max="14880" width="11.42578125" style="15"/>
    <col min="14881" max="14887" width="11.42578125" style="15" customWidth="1"/>
    <col min="14888" max="15025" width="11.42578125" style="15"/>
    <col min="15026" max="15026" width="14.85546875" style="15" customWidth="1"/>
    <col min="15027" max="15104" width="11.42578125" style="15"/>
    <col min="15105" max="15105" width="9.140625" style="15" customWidth="1"/>
    <col min="15106" max="15106" width="30.28515625" style="15" customWidth="1"/>
    <col min="15107" max="15107" width="13.42578125" style="15" customWidth="1"/>
    <col min="15108" max="15108" width="24.28515625" style="15" customWidth="1"/>
    <col min="15109" max="15110" width="35.7109375" style="15" customWidth="1"/>
    <col min="15111" max="15113" width="10.7109375" style="15" customWidth="1"/>
    <col min="15114" max="15114" width="31.5703125" style="15" customWidth="1"/>
    <col min="15115" max="15115" width="30.7109375" style="15" customWidth="1"/>
    <col min="15116" max="15118" width="10.7109375" style="15" customWidth="1"/>
    <col min="15119" max="15119" width="15.85546875" style="15" customWidth="1"/>
    <col min="15120" max="15120" width="87.5703125" style="15" customWidth="1"/>
    <col min="15121" max="15121" width="37.5703125" style="15" customWidth="1"/>
    <col min="15122" max="15123" width="23.28515625" style="15" customWidth="1"/>
    <col min="15124" max="15124" width="23.5703125" style="15" customWidth="1"/>
    <col min="15125" max="15125" width="22.5703125" style="15" customWidth="1"/>
    <col min="15126" max="15126" width="40.7109375" style="15" customWidth="1"/>
    <col min="15127" max="15128" width="50.7109375" style="15" customWidth="1"/>
    <col min="15129" max="15130" width="20.7109375" style="15" customWidth="1"/>
    <col min="15131" max="15132" width="50.7109375" style="15" customWidth="1"/>
    <col min="15133" max="15136" width="11.42578125" style="15"/>
    <col min="15137" max="15143" width="11.42578125" style="15" customWidth="1"/>
    <col min="15144" max="15281" width="11.42578125" style="15"/>
    <col min="15282" max="15282" width="14.85546875" style="15" customWidth="1"/>
    <col min="15283" max="15360" width="11.42578125" style="15"/>
    <col min="15361" max="15361" width="9.140625" style="15" customWidth="1"/>
    <col min="15362" max="15362" width="30.28515625" style="15" customWidth="1"/>
    <col min="15363" max="15363" width="13.42578125" style="15" customWidth="1"/>
    <col min="15364" max="15364" width="24.28515625" style="15" customWidth="1"/>
    <col min="15365" max="15366" width="35.7109375" style="15" customWidth="1"/>
    <col min="15367" max="15369" width="10.7109375" style="15" customWidth="1"/>
    <col min="15370" max="15370" width="31.5703125" style="15" customWidth="1"/>
    <col min="15371" max="15371" width="30.7109375" style="15" customWidth="1"/>
    <col min="15372" max="15374" width="10.7109375" style="15" customWidth="1"/>
    <col min="15375" max="15375" width="15.85546875" style="15" customWidth="1"/>
    <col min="15376" max="15376" width="87.5703125" style="15" customWidth="1"/>
    <col min="15377" max="15377" width="37.5703125" style="15" customWidth="1"/>
    <col min="15378" max="15379" width="23.28515625" style="15" customWidth="1"/>
    <col min="15380" max="15380" width="23.5703125" style="15" customWidth="1"/>
    <col min="15381" max="15381" width="22.5703125" style="15" customWidth="1"/>
    <col min="15382" max="15382" width="40.7109375" style="15" customWidth="1"/>
    <col min="15383" max="15384" width="50.7109375" style="15" customWidth="1"/>
    <col min="15385" max="15386" width="20.7109375" style="15" customWidth="1"/>
    <col min="15387" max="15388" width="50.7109375" style="15" customWidth="1"/>
    <col min="15389" max="15392" width="11.42578125" style="15"/>
    <col min="15393" max="15399" width="11.42578125" style="15" customWidth="1"/>
    <col min="15400" max="15537" width="11.42578125" style="15"/>
    <col min="15538" max="15538" width="14.85546875" style="15" customWidth="1"/>
    <col min="15539" max="15616" width="11.42578125" style="15"/>
    <col min="15617" max="15617" width="9.140625" style="15" customWidth="1"/>
    <col min="15618" max="15618" width="30.28515625" style="15" customWidth="1"/>
    <col min="15619" max="15619" width="13.42578125" style="15" customWidth="1"/>
    <col min="15620" max="15620" width="24.28515625" style="15" customWidth="1"/>
    <col min="15621" max="15622" width="35.7109375" style="15" customWidth="1"/>
    <col min="15623" max="15625" width="10.7109375" style="15" customWidth="1"/>
    <col min="15626" max="15626" width="31.5703125" style="15" customWidth="1"/>
    <col min="15627" max="15627" width="30.7109375" style="15" customWidth="1"/>
    <col min="15628" max="15630" width="10.7109375" style="15" customWidth="1"/>
    <col min="15631" max="15631" width="15.85546875" style="15" customWidth="1"/>
    <col min="15632" max="15632" width="87.5703125" style="15" customWidth="1"/>
    <col min="15633" max="15633" width="37.5703125" style="15" customWidth="1"/>
    <col min="15634" max="15635" width="23.28515625" style="15" customWidth="1"/>
    <col min="15636" max="15636" width="23.5703125" style="15" customWidth="1"/>
    <col min="15637" max="15637" width="22.5703125" style="15" customWidth="1"/>
    <col min="15638" max="15638" width="40.7109375" style="15" customWidth="1"/>
    <col min="15639" max="15640" width="50.7109375" style="15" customWidth="1"/>
    <col min="15641" max="15642" width="20.7109375" style="15" customWidth="1"/>
    <col min="15643" max="15644" width="50.7109375" style="15" customWidth="1"/>
    <col min="15645" max="15648" width="11.42578125" style="15"/>
    <col min="15649" max="15655" width="11.42578125" style="15" customWidth="1"/>
    <col min="15656" max="15793" width="11.42578125" style="15"/>
    <col min="15794" max="15794" width="14.85546875" style="15" customWidth="1"/>
    <col min="15795" max="15872" width="11.42578125" style="15"/>
    <col min="15873" max="15873" width="9.140625" style="15" customWidth="1"/>
    <col min="15874" max="15874" width="30.28515625" style="15" customWidth="1"/>
    <col min="15875" max="15875" width="13.42578125" style="15" customWidth="1"/>
    <col min="15876" max="15876" width="24.28515625" style="15" customWidth="1"/>
    <col min="15877" max="15878" width="35.7109375" style="15" customWidth="1"/>
    <col min="15879" max="15881" width="10.7109375" style="15" customWidth="1"/>
    <col min="15882" max="15882" width="31.5703125" style="15" customWidth="1"/>
    <col min="15883" max="15883" width="30.7109375" style="15" customWidth="1"/>
    <col min="15884" max="15886" width="10.7109375" style="15" customWidth="1"/>
    <col min="15887" max="15887" width="15.85546875" style="15" customWidth="1"/>
    <col min="15888" max="15888" width="87.5703125" style="15" customWidth="1"/>
    <col min="15889" max="15889" width="37.5703125" style="15" customWidth="1"/>
    <col min="15890" max="15891" width="23.28515625" style="15" customWidth="1"/>
    <col min="15892" max="15892" width="23.5703125" style="15" customWidth="1"/>
    <col min="15893" max="15893" width="22.5703125" style="15" customWidth="1"/>
    <col min="15894" max="15894" width="40.7109375" style="15" customWidth="1"/>
    <col min="15895" max="15896" width="50.7109375" style="15" customWidth="1"/>
    <col min="15897" max="15898" width="20.7109375" style="15" customWidth="1"/>
    <col min="15899" max="15900" width="50.7109375" style="15" customWidth="1"/>
    <col min="15901" max="15904" width="11.42578125" style="15"/>
    <col min="15905" max="15911" width="11.42578125" style="15" customWidth="1"/>
    <col min="15912" max="16049" width="11.42578125" style="15"/>
    <col min="16050" max="16050" width="14.85546875" style="15" customWidth="1"/>
    <col min="16051" max="16128" width="11.42578125" style="15"/>
    <col min="16129" max="16129" width="9.140625" style="15" customWidth="1"/>
    <col min="16130" max="16130" width="30.28515625" style="15" customWidth="1"/>
    <col min="16131" max="16131" width="13.42578125" style="15" customWidth="1"/>
    <col min="16132" max="16132" width="24.28515625" style="15" customWidth="1"/>
    <col min="16133" max="16134" width="35.7109375" style="15" customWidth="1"/>
    <col min="16135" max="16137" width="10.7109375" style="15" customWidth="1"/>
    <col min="16138" max="16138" width="31.5703125" style="15" customWidth="1"/>
    <col min="16139" max="16139" width="30.7109375" style="15" customWidth="1"/>
    <col min="16140" max="16142" width="10.7109375" style="15" customWidth="1"/>
    <col min="16143" max="16143" width="15.85546875" style="15" customWidth="1"/>
    <col min="16144" max="16144" width="87.5703125" style="15" customWidth="1"/>
    <col min="16145" max="16145" width="37.5703125" style="15" customWidth="1"/>
    <col min="16146" max="16147" width="23.28515625" style="15" customWidth="1"/>
    <col min="16148" max="16148" width="23.5703125" style="15" customWidth="1"/>
    <col min="16149" max="16149" width="22.5703125" style="15" customWidth="1"/>
    <col min="16150" max="16150" width="40.7109375" style="15" customWidth="1"/>
    <col min="16151" max="16152" width="50.7109375" style="15" customWidth="1"/>
    <col min="16153" max="16154" width="20.7109375" style="15" customWidth="1"/>
    <col min="16155" max="16156" width="50.7109375" style="15" customWidth="1"/>
    <col min="16157" max="16160" width="11.42578125" style="15"/>
    <col min="16161" max="16167" width="11.42578125" style="15" customWidth="1"/>
    <col min="16168" max="16305" width="11.42578125" style="15"/>
    <col min="16306" max="16306" width="14.85546875" style="15" customWidth="1"/>
    <col min="16307" max="16384" width="11.42578125" style="15"/>
  </cols>
  <sheetData>
    <row r="1" spans="1:33"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row>
    <row r="2" spans="1:33"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row>
    <row r="3" spans="1:33"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row>
    <row r="4" spans="1:33"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row>
    <row r="5" spans="1:33"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row>
    <row r="6" spans="1:33"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row>
    <row r="7" spans="1:33" s="14" customFormat="1" ht="39.950000000000003" customHeight="1" x14ac:dyDescent="0.3">
      <c r="A7" s="699" t="s">
        <v>4</v>
      </c>
      <c r="B7" s="699"/>
      <c r="C7" s="1118" t="s">
        <v>2079</v>
      </c>
      <c r="D7" s="1118"/>
      <c r="E7" s="1118"/>
      <c r="F7" s="1118"/>
      <c r="G7" s="1118"/>
      <c r="H7" s="1118"/>
      <c r="I7" s="1118"/>
      <c r="J7" s="1118"/>
      <c r="K7" s="1118"/>
      <c r="L7" s="1118"/>
      <c r="M7" s="1118"/>
      <c r="N7" s="1118"/>
      <c r="O7" s="1118"/>
      <c r="P7" s="1118"/>
      <c r="Q7" s="1118"/>
      <c r="R7" s="1118"/>
      <c r="S7" s="1118"/>
      <c r="T7" s="1118"/>
      <c r="U7" s="1118"/>
      <c r="V7" s="711" t="s">
        <v>67</v>
      </c>
      <c r="W7" s="791" t="s">
        <v>255</v>
      </c>
      <c r="X7" s="792"/>
      <c r="Y7" s="792"/>
      <c r="Z7" s="793"/>
      <c r="AA7" s="723" t="s">
        <v>68</v>
      </c>
      <c r="AB7" s="785" t="s">
        <v>256</v>
      </c>
    </row>
    <row r="8" spans="1:33" s="14" customFormat="1" ht="39.950000000000003" customHeight="1" x14ac:dyDescent="0.3">
      <c r="A8" s="1122" t="s">
        <v>8</v>
      </c>
      <c r="B8" s="1122"/>
      <c r="C8" s="1118"/>
      <c r="D8" s="1118"/>
      <c r="E8" s="1118"/>
      <c r="F8" s="1118"/>
      <c r="G8" s="1118"/>
      <c r="H8" s="1118"/>
      <c r="I8" s="1118"/>
      <c r="J8" s="1118"/>
      <c r="K8" s="1118"/>
      <c r="L8" s="1118"/>
      <c r="M8" s="1118"/>
      <c r="N8" s="1118"/>
      <c r="O8" s="1118"/>
      <c r="P8" s="1118"/>
      <c r="Q8" s="1118"/>
      <c r="R8" s="1118"/>
      <c r="S8" s="1118"/>
      <c r="T8" s="1118"/>
      <c r="U8" s="1118"/>
      <c r="V8" s="712"/>
      <c r="W8" s="794"/>
      <c r="X8" s="795"/>
      <c r="Y8" s="795"/>
      <c r="Z8" s="796"/>
      <c r="AA8" s="724"/>
      <c r="AB8" s="786"/>
    </row>
    <row r="9" spans="1:33" s="14" customFormat="1" ht="39.950000000000003" customHeight="1" x14ac:dyDescent="0.3">
      <c r="A9" s="699" t="s">
        <v>52</v>
      </c>
      <c r="B9" s="699"/>
      <c r="C9" s="1119">
        <v>43705</v>
      </c>
      <c r="D9" s="1118"/>
      <c r="E9" s="1118"/>
      <c r="F9" s="1118"/>
      <c r="G9" s="1118"/>
      <c r="H9" s="1118"/>
      <c r="I9" s="1118"/>
      <c r="J9" s="1118"/>
      <c r="K9" s="1118"/>
      <c r="L9" s="1118"/>
      <c r="M9" s="1118"/>
      <c r="N9" s="1118"/>
      <c r="O9" s="1118"/>
      <c r="P9" s="1118"/>
      <c r="Q9" s="1118"/>
      <c r="R9" s="1118"/>
      <c r="S9" s="1118"/>
      <c r="T9" s="1118"/>
      <c r="U9" s="1118"/>
      <c r="V9" s="712"/>
      <c r="W9" s="794"/>
      <c r="X9" s="795"/>
      <c r="Y9" s="795"/>
      <c r="Z9" s="796"/>
      <c r="AA9" s="724"/>
      <c r="AB9" s="786"/>
    </row>
    <row r="10" spans="1:33" s="14" customFormat="1" ht="39.950000000000003" customHeight="1" x14ac:dyDescent="0.3">
      <c r="A10" s="699" t="s">
        <v>12</v>
      </c>
      <c r="B10" s="699"/>
      <c r="C10" s="1118" t="s">
        <v>2080</v>
      </c>
      <c r="D10" s="1118"/>
      <c r="E10" s="1118"/>
      <c r="F10" s="1118"/>
      <c r="G10" s="1118"/>
      <c r="H10" s="1118"/>
      <c r="I10" s="1118"/>
      <c r="J10" s="1118"/>
      <c r="K10" s="1118"/>
      <c r="L10" s="1118"/>
      <c r="M10" s="1118"/>
      <c r="N10" s="1118"/>
      <c r="O10" s="1118"/>
      <c r="P10" s="1118"/>
      <c r="Q10" s="1118"/>
      <c r="R10" s="1118"/>
      <c r="S10" s="1118"/>
      <c r="T10" s="1118"/>
      <c r="U10" s="1118"/>
      <c r="V10" s="713"/>
      <c r="W10" s="797"/>
      <c r="X10" s="798"/>
      <c r="Y10" s="798"/>
      <c r="Z10" s="799"/>
      <c r="AA10" s="725"/>
      <c r="AB10" s="787"/>
    </row>
    <row r="11" spans="1:33"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row>
    <row r="12" spans="1:33" ht="86.25" customHeight="1" x14ac:dyDescent="0.3">
      <c r="A12" s="1151" t="s">
        <v>20</v>
      </c>
      <c r="B12" s="1149" t="s">
        <v>21</v>
      </c>
      <c r="C12" s="1149" t="s">
        <v>19</v>
      </c>
      <c r="D12" s="1149" t="s">
        <v>53</v>
      </c>
      <c r="E12" s="1147" t="s">
        <v>69</v>
      </c>
      <c r="F12" s="1147" t="s">
        <v>70</v>
      </c>
      <c r="G12" s="1149" t="s">
        <v>49</v>
      </c>
      <c r="H12" s="1149"/>
      <c r="I12" s="1149"/>
      <c r="J12" s="1149" t="s">
        <v>7</v>
      </c>
      <c r="K12" s="1149" t="s">
        <v>22</v>
      </c>
      <c r="L12" s="1149" t="s">
        <v>5</v>
      </c>
      <c r="M12" s="1149"/>
      <c r="N12" s="1149"/>
      <c r="O12" s="1149" t="s">
        <v>13</v>
      </c>
      <c r="P12" s="1149"/>
      <c r="Q12" s="1149"/>
      <c r="R12" s="1149"/>
      <c r="S12" s="1149"/>
      <c r="T12" s="1149"/>
      <c r="U12" s="1149"/>
      <c r="V12" s="672" t="s">
        <v>55</v>
      </c>
      <c r="W12" s="672"/>
      <c r="X12" s="672"/>
      <c r="Y12" s="672"/>
      <c r="Z12" s="672"/>
      <c r="AA12" s="672"/>
      <c r="AB12" s="672"/>
      <c r="AG12"/>
    </row>
    <row r="13" spans="1:33" ht="4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149" t="s">
        <v>63</v>
      </c>
      <c r="R13" s="1149" t="s">
        <v>6</v>
      </c>
      <c r="S13" s="1149" t="s">
        <v>3</v>
      </c>
      <c r="T13" s="1149"/>
      <c r="U13" s="1149" t="s">
        <v>17</v>
      </c>
      <c r="V13" s="23" t="s">
        <v>73</v>
      </c>
      <c r="W13" s="436" t="s">
        <v>56</v>
      </c>
      <c r="X13" s="436" t="s">
        <v>57</v>
      </c>
      <c r="Y13" s="672" t="s">
        <v>66</v>
      </c>
      <c r="Z13" s="672"/>
      <c r="AA13" s="436" t="s">
        <v>65</v>
      </c>
      <c r="AB13" s="672" t="s">
        <v>58</v>
      </c>
      <c r="AG13"/>
    </row>
    <row r="14" spans="1:33" ht="189.75" hidden="1" x14ac:dyDescent="0.3">
      <c r="A14" s="1151"/>
      <c r="B14" s="1149"/>
      <c r="C14" s="1149"/>
      <c r="D14" s="1149"/>
      <c r="E14" s="1147"/>
      <c r="F14" s="1147"/>
      <c r="G14" s="1120"/>
      <c r="H14" s="1120"/>
      <c r="I14" s="1120"/>
      <c r="J14" s="1149"/>
      <c r="K14" s="1149"/>
      <c r="L14" s="1120"/>
      <c r="M14" s="1120"/>
      <c r="N14" s="1120"/>
      <c r="O14" s="1120"/>
      <c r="P14" s="1149"/>
      <c r="Q14" s="1149"/>
      <c r="R14" s="1149"/>
      <c r="S14" s="437" t="s">
        <v>39</v>
      </c>
      <c r="T14" s="437" t="s">
        <v>40</v>
      </c>
      <c r="U14" s="1149"/>
      <c r="V14" s="136" t="s">
        <v>62</v>
      </c>
      <c r="W14" s="137" t="s">
        <v>76</v>
      </c>
      <c r="X14" s="137" t="s">
        <v>59</v>
      </c>
      <c r="Y14" s="136" t="s">
        <v>60</v>
      </c>
      <c r="Z14" s="136" t="s">
        <v>61</v>
      </c>
      <c r="AA14" s="138" t="s">
        <v>77</v>
      </c>
      <c r="AB14" s="672"/>
      <c r="AG14"/>
    </row>
    <row r="15" spans="1:33" s="16" customFormat="1" ht="159.75" hidden="1" customHeight="1" x14ac:dyDescent="0.25">
      <c r="A15" s="1181">
        <v>1</v>
      </c>
      <c r="B15" s="1133" t="s">
        <v>2081</v>
      </c>
      <c r="C15" s="1060" t="s">
        <v>45</v>
      </c>
      <c r="D15" s="1172" t="s">
        <v>2082</v>
      </c>
      <c r="E15" s="27" t="s">
        <v>2083</v>
      </c>
      <c r="F15" s="27" t="s">
        <v>2084</v>
      </c>
      <c r="G15" s="1060">
        <v>2</v>
      </c>
      <c r="H15" s="1060">
        <v>4</v>
      </c>
      <c r="I15" s="1051"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ALTO</v>
      </c>
      <c r="J15" s="145" t="s">
        <v>2085</v>
      </c>
      <c r="K15" s="34" t="s">
        <v>540</v>
      </c>
      <c r="L15" s="1060">
        <v>1</v>
      </c>
      <c r="M15" s="1060">
        <v>3</v>
      </c>
      <c r="N15" s="1051"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MODERADO</v>
      </c>
      <c r="O15" s="1053" t="s">
        <v>23</v>
      </c>
      <c r="P15" s="1501" t="s">
        <v>2086</v>
      </c>
      <c r="Q15" s="1494" t="s">
        <v>2087</v>
      </c>
      <c r="R15" s="1494" t="s">
        <v>2088</v>
      </c>
      <c r="S15" s="1497">
        <v>43720</v>
      </c>
      <c r="T15" s="1497">
        <v>44086</v>
      </c>
      <c r="U15" s="1497" t="s">
        <v>2089</v>
      </c>
      <c r="V15" s="741" t="s">
        <v>2090</v>
      </c>
      <c r="W15" s="1066" t="s">
        <v>2091</v>
      </c>
      <c r="X15" s="1066" t="s">
        <v>2092</v>
      </c>
      <c r="Y15" s="615"/>
      <c r="Z15" s="744" t="s">
        <v>532</v>
      </c>
      <c r="AA15" s="615"/>
      <c r="AB15" s="615"/>
      <c r="AG15"/>
    </row>
    <row r="16" spans="1:33" s="16" customFormat="1" ht="105.75" hidden="1" customHeight="1" x14ac:dyDescent="0.25">
      <c r="A16" s="1181"/>
      <c r="B16" s="1133"/>
      <c r="C16" s="1060"/>
      <c r="D16" s="1172"/>
      <c r="E16" s="29" t="s">
        <v>2093</v>
      </c>
      <c r="F16" s="29" t="s">
        <v>2094</v>
      </c>
      <c r="G16" s="1060"/>
      <c r="H16" s="1060"/>
      <c r="I16" s="1051"/>
      <c r="J16" s="40" t="s">
        <v>2095</v>
      </c>
      <c r="K16" s="34" t="s">
        <v>540</v>
      </c>
      <c r="L16" s="1060"/>
      <c r="M16" s="1060"/>
      <c r="N16" s="1051"/>
      <c r="O16" s="1053"/>
      <c r="P16" s="1502"/>
      <c r="Q16" s="1495"/>
      <c r="R16" s="1495"/>
      <c r="S16" s="1498"/>
      <c r="T16" s="1498"/>
      <c r="U16" s="1498"/>
      <c r="V16" s="742"/>
      <c r="W16" s="1061"/>
      <c r="X16" s="1064"/>
      <c r="Y16" s="615"/>
      <c r="Z16" s="745"/>
      <c r="AA16" s="615"/>
      <c r="AB16" s="615"/>
      <c r="AG16"/>
    </row>
    <row r="17" spans="1:38" s="16" customFormat="1" ht="102.75" hidden="1" customHeight="1" x14ac:dyDescent="0.25">
      <c r="A17" s="1181"/>
      <c r="B17" s="1133"/>
      <c r="C17" s="1060"/>
      <c r="D17" s="1172"/>
      <c r="E17" s="29" t="s">
        <v>2096</v>
      </c>
      <c r="F17" s="29" t="s">
        <v>2097</v>
      </c>
      <c r="G17" s="1060"/>
      <c r="H17" s="1060"/>
      <c r="I17" s="1051"/>
      <c r="J17" s="40" t="s">
        <v>2098</v>
      </c>
      <c r="K17" s="34" t="s">
        <v>163</v>
      </c>
      <c r="L17" s="1060"/>
      <c r="M17" s="1060"/>
      <c r="N17" s="1051"/>
      <c r="O17" s="1053"/>
      <c r="P17" s="1502"/>
      <c r="Q17" s="1495"/>
      <c r="R17" s="1495"/>
      <c r="S17" s="1498"/>
      <c r="T17" s="1498"/>
      <c r="U17" s="1498"/>
      <c r="V17" s="742"/>
      <c r="W17" s="1061"/>
      <c r="X17" s="1064"/>
      <c r="Y17" s="615"/>
      <c r="Z17" s="745"/>
      <c r="AA17" s="615"/>
      <c r="AB17" s="615"/>
    </row>
    <row r="18" spans="1:38" s="16" customFormat="1" ht="78" hidden="1" customHeight="1" x14ac:dyDescent="0.25">
      <c r="A18" s="1181"/>
      <c r="B18" s="1133"/>
      <c r="C18" s="1060"/>
      <c r="D18" s="1172"/>
      <c r="E18" s="315"/>
      <c r="F18" s="315"/>
      <c r="G18" s="1060"/>
      <c r="H18" s="1060"/>
      <c r="I18" s="1051"/>
      <c r="J18" s="316"/>
      <c r="K18" s="317"/>
      <c r="L18" s="1060"/>
      <c r="M18" s="1060"/>
      <c r="N18" s="1051"/>
      <c r="O18" s="1053"/>
      <c r="P18" s="1503"/>
      <c r="Q18" s="1496"/>
      <c r="R18" s="1496"/>
      <c r="S18" s="1499"/>
      <c r="T18" s="1499"/>
      <c r="U18" s="1499"/>
      <c r="V18" s="742"/>
      <c r="W18" s="1061"/>
      <c r="X18" s="1064"/>
      <c r="Y18" s="615"/>
      <c r="Z18" s="745"/>
      <c r="AA18" s="615"/>
      <c r="AB18" s="615"/>
      <c r="AG18" t="s">
        <v>1</v>
      </c>
      <c r="AH18"/>
      <c r="AI18" t="s">
        <v>0</v>
      </c>
      <c r="AJ18"/>
      <c r="AK18"/>
      <c r="AL18" t="s">
        <v>47</v>
      </c>
    </row>
    <row r="19" spans="1:38" s="16" customFormat="1" ht="78" hidden="1" customHeight="1" x14ac:dyDescent="0.25">
      <c r="A19" s="1181"/>
      <c r="B19" s="1133"/>
      <c r="C19" s="1060"/>
      <c r="D19" s="1172"/>
      <c r="E19" s="315"/>
      <c r="F19" s="246"/>
      <c r="G19" s="1060"/>
      <c r="H19" s="1060"/>
      <c r="I19" s="1051"/>
      <c r="J19" s="316"/>
      <c r="K19" s="317"/>
      <c r="L19" s="1060"/>
      <c r="M19" s="1060"/>
      <c r="N19" s="1051"/>
      <c r="O19" s="1053"/>
      <c r="P19" s="11"/>
      <c r="Q19" s="11"/>
      <c r="R19" s="440"/>
      <c r="S19" s="440"/>
      <c r="T19" s="441"/>
      <c r="U19" s="441"/>
      <c r="V19" s="743"/>
      <c r="W19" s="1062"/>
      <c r="X19" s="1065"/>
      <c r="Y19" s="615"/>
      <c r="Z19" s="746"/>
      <c r="AA19" s="615"/>
      <c r="AB19" s="615"/>
      <c r="AG19">
        <v>1</v>
      </c>
      <c r="AH19"/>
      <c r="AI19">
        <v>1</v>
      </c>
      <c r="AJ19"/>
      <c r="AK19"/>
      <c r="AL19" t="s">
        <v>48</v>
      </c>
    </row>
    <row r="20" spans="1:38" s="16" customFormat="1" ht="126.75" hidden="1" customHeight="1" x14ac:dyDescent="0.25">
      <c r="A20" s="1181">
        <v>2</v>
      </c>
      <c r="B20" s="1133" t="s">
        <v>2099</v>
      </c>
      <c r="C20" s="1060" t="s">
        <v>42</v>
      </c>
      <c r="D20" s="1172" t="s">
        <v>2100</v>
      </c>
      <c r="E20" s="27" t="s">
        <v>2101</v>
      </c>
      <c r="F20" s="27" t="s">
        <v>2102</v>
      </c>
      <c r="G20" s="1060">
        <v>3</v>
      </c>
      <c r="H20" s="1060">
        <v>3</v>
      </c>
      <c r="I20" s="1051" t="str">
        <f>IF(OR(AND(G20=1,H20=1),AND(G20=2,H20=1),AND(G20=1,H20=2),AND(G20=2,H20=2),AND(G20=3,H20=1)),"BAJO",IF(OR(AND(G20=4,H20=1),AND(G20=3,H20=2),AND(G20=2,H20=3),AND(G20=1,H20=3)),"MODERADO",IF(OR(AND(G20=5,H20=1),AND(G20=5,H20=2),AND(G20=4,H20=2),AND(G20=4,H20=3),AND(G20=3,H20=3),AND(G20=2,H20=4),AND(G20=1,H20=4),AND(G20=1,H20=5)),"ALTO",IF(OR(AND(G20=5,H20=3),AND(G20=5,H20=4),AND(G20=4,H20=4),AND(G20=3,H20=4),AND(G20=5,H20=5),AND(G20=4,H20=5),AND(G20=3,H20=5),AND(G20=2,H20=5)),"EXTREMO",""))))</f>
        <v>ALTO</v>
      </c>
      <c r="J20" s="145" t="s">
        <v>2103</v>
      </c>
      <c r="K20" s="34" t="s">
        <v>163</v>
      </c>
      <c r="L20" s="1060">
        <v>2</v>
      </c>
      <c r="M20" s="1060">
        <v>1</v>
      </c>
      <c r="N20" s="1051" t="str">
        <f>IF(OR(AND(L20=1,M20=1),AND(L20=2,M20=1),AND(L20=1,M20=2),AND(L20=2,M20=2),AND(L20=3,M20=1)),"BAJO",IF(OR(AND(L20=4,M20=1),AND(L20=3,M20=2),AND(L20=2,M20=3),AND(L20=1,M20=3)),"MODERADO",IF(OR(AND(L20=5,M20=1),AND(L20=5,M20=2),AND(L20=4,M20=2),AND(L20=4,M20=3),AND(L20=3,M20=3),AND(L20=2,M20=4),AND(L20=1,M20=4),AND(L20=1,M20=5)),"ALTO",IF(OR(AND(L20=5,M20=3),AND(L20=5,M20=4),AND(L20=4,M20=4),AND(L20=3,M20=4),AND(L20=5,M20=5),AND(L20=4,M20=5),AND(L20=3,M20=5),AND(L20=2,M20=5)),"EXTREMO",""))))</f>
        <v>BAJO</v>
      </c>
      <c r="O20" s="1053" t="s">
        <v>23</v>
      </c>
      <c r="P20" s="1501" t="s">
        <v>2104</v>
      </c>
      <c r="Q20" s="1501" t="s">
        <v>2105</v>
      </c>
      <c r="R20" s="1494" t="s">
        <v>2088</v>
      </c>
      <c r="S20" s="1497">
        <v>43720</v>
      </c>
      <c r="T20" s="1497">
        <v>44086</v>
      </c>
      <c r="U20" s="1497" t="s">
        <v>2089</v>
      </c>
      <c r="V20" s="741" t="s">
        <v>2090</v>
      </c>
      <c r="W20" s="1525" t="s">
        <v>2106</v>
      </c>
      <c r="X20" s="1066" t="s">
        <v>2107</v>
      </c>
      <c r="Y20" s="615"/>
      <c r="Z20" s="744" t="s">
        <v>532</v>
      </c>
      <c r="AA20" s="615"/>
      <c r="AB20" s="615"/>
      <c r="AG20">
        <v>2</v>
      </c>
      <c r="AH20"/>
      <c r="AI20">
        <v>2</v>
      </c>
      <c r="AJ20"/>
      <c r="AK20"/>
      <c r="AL20"/>
    </row>
    <row r="21" spans="1:38" s="16" customFormat="1" ht="115.5" hidden="1" customHeight="1" x14ac:dyDescent="0.25">
      <c r="A21" s="1181"/>
      <c r="B21" s="1133"/>
      <c r="C21" s="1060"/>
      <c r="D21" s="1172"/>
      <c r="E21" s="29" t="s">
        <v>2108</v>
      </c>
      <c r="F21" s="29" t="s">
        <v>2109</v>
      </c>
      <c r="G21" s="1060"/>
      <c r="H21" s="1060"/>
      <c r="I21" s="1051"/>
      <c r="J21" s="40" t="s">
        <v>2110</v>
      </c>
      <c r="K21" s="34" t="s">
        <v>540</v>
      </c>
      <c r="L21" s="1060"/>
      <c r="M21" s="1060"/>
      <c r="N21" s="1051"/>
      <c r="O21" s="1053"/>
      <c r="P21" s="1502"/>
      <c r="Q21" s="1502"/>
      <c r="R21" s="1495"/>
      <c r="S21" s="1498"/>
      <c r="T21" s="1498"/>
      <c r="U21" s="1498"/>
      <c r="V21" s="742"/>
      <c r="W21" s="1526"/>
      <c r="X21" s="1064"/>
      <c r="Y21" s="615"/>
      <c r="Z21" s="745"/>
      <c r="AA21" s="615"/>
      <c r="AB21" s="615"/>
      <c r="AG21">
        <v>3</v>
      </c>
      <c r="AH21"/>
      <c r="AI21">
        <v>3</v>
      </c>
      <c r="AJ21"/>
      <c r="AK21"/>
      <c r="AL21"/>
    </row>
    <row r="22" spans="1:38" s="16" customFormat="1" ht="78" hidden="1" customHeight="1" x14ac:dyDescent="0.25">
      <c r="A22" s="1181"/>
      <c r="B22" s="1133"/>
      <c r="C22" s="1060"/>
      <c r="D22" s="1172"/>
      <c r="E22" s="1517" t="s">
        <v>2111</v>
      </c>
      <c r="F22" s="29" t="s">
        <v>2112</v>
      </c>
      <c r="G22" s="1060"/>
      <c r="H22" s="1060"/>
      <c r="I22" s="1051"/>
      <c r="J22" s="40" t="s">
        <v>2113</v>
      </c>
      <c r="K22" s="34" t="s">
        <v>540</v>
      </c>
      <c r="L22" s="1060"/>
      <c r="M22" s="1060"/>
      <c r="N22" s="1051"/>
      <c r="O22" s="1053"/>
      <c r="P22" s="1502"/>
      <c r="Q22" s="1502"/>
      <c r="R22" s="1495"/>
      <c r="S22" s="1498"/>
      <c r="T22" s="1498"/>
      <c r="U22" s="1498"/>
      <c r="V22" s="742"/>
      <c r="W22" s="1526"/>
      <c r="X22" s="1064"/>
      <c r="Y22" s="615"/>
      <c r="Z22" s="745"/>
      <c r="AA22" s="615"/>
      <c r="AB22" s="615"/>
      <c r="AG22">
        <v>4</v>
      </c>
      <c r="AH22"/>
      <c r="AI22">
        <v>4</v>
      </c>
      <c r="AJ22"/>
      <c r="AK22"/>
      <c r="AL22"/>
    </row>
    <row r="23" spans="1:38" s="16" customFormat="1" ht="128.25" hidden="1" customHeight="1" x14ac:dyDescent="0.25">
      <c r="A23" s="1181"/>
      <c r="B23" s="1133"/>
      <c r="C23" s="1060"/>
      <c r="D23" s="1172"/>
      <c r="E23" s="1518"/>
      <c r="F23" s="29" t="s">
        <v>2114</v>
      </c>
      <c r="G23" s="1060"/>
      <c r="H23" s="1060"/>
      <c r="I23" s="1051"/>
      <c r="J23" s="40" t="s">
        <v>2115</v>
      </c>
      <c r="K23" s="34" t="s">
        <v>540</v>
      </c>
      <c r="L23" s="1060"/>
      <c r="M23" s="1060"/>
      <c r="N23" s="1051"/>
      <c r="O23" s="1053"/>
      <c r="P23" s="1503"/>
      <c r="Q23" s="1503"/>
      <c r="R23" s="1496"/>
      <c r="S23" s="1499"/>
      <c r="T23" s="1499"/>
      <c r="U23" s="1499"/>
      <c r="V23" s="742"/>
      <c r="W23" s="1526"/>
      <c r="X23" s="1064"/>
      <c r="Y23" s="615"/>
      <c r="Z23" s="745"/>
      <c r="AA23" s="615"/>
      <c r="AB23" s="615"/>
      <c r="AG23">
        <v>5</v>
      </c>
      <c r="AH23"/>
      <c r="AI23">
        <v>5</v>
      </c>
      <c r="AJ23"/>
      <c r="AK23" t="s">
        <v>41</v>
      </c>
      <c r="AL23"/>
    </row>
    <row r="24" spans="1:38" s="16" customFormat="1" ht="78" hidden="1" customHeight="1" x14ac:dyDescent="0.25">
      <c r="A24" s="1181"/>
      <c r="B24" s="1133"/>
      <c r="C24" s="1060"/>
      <c r="D24" s="1172"/>
      <c r="E24" s="315"/>
      <c r="F24" s="246"/>
      <c r="G24" s="1060"/>
      <c r="H24" s="1060"/>
      <c r="I24" s="1051"/>
      <c r="J24" s="316"/>
      <c r="K24" s="317"/>
      <c r="L24" s="1060"/>
      <c r="M24" s="1060"/>
      <c r="N24" s="1051"/>
      <c r="O24" s="1053"/>
      <c r="P24" s="11"/>
      <c r="Q24" s="11"/>
      <c r="R24" s="440"/>
      <c r="S24" s="440"/>
      <c r="T24" s="441"/>
      <c r="U24" s="441"/>
      <c r="V24" s="743"/>
      <c r="W24" s="1527"/>
      <c r="X24" s="1065"/>
      <c r="Y24" s="615"/>
      <c r="Z24" s="746"/>
      <c r="AA24" s="615"/>
      <c r="AB24" s="615"/>
      <c r="AG24" t="s">
        <v>75</v>
      </c>
      <c r="AH24"/>
      <c r="AI24"/>
      <c r="AJ24"/>
      <c r="AK24" t="s">
        <v>42</v>
      </c>
      <c r="AL24"/>
    </row>
    <row r="25" spans="1:38" s="16" customFormat="1" ht="78" hidden="1" customHeight="1" x14ac:dyDescent="0.25">
      <c r="A25" s="1181">
        <v>3</v>
      </c>
      <c r="B25" s="1133" t="s">
        <v>2116</v>
      </c>
      <c r="C25" s="1060" t="s">
        <v>42</v>
      </c>
      <c r="D25" s="1172" t="s">
        <v>2117</v>
      </c>
      <c r="E25" s="1517" t="s">
        <v>2118</v>
      </c>
      <c r="F25" s="1511" t="s">
        <v>2119</v>
      </c>
      <c r="G25" s="1060">
        <v>5</v>
      </c>
      <c r="H25" s="1060">
        <v>3</v>
      </c>
      <c r="I25" s="1051" t="str">
        <f>IF(OR(AND(G25=1,H25=1),AND(G25=2,H25=1),AND(G25=1,H25=2),AND(G25=2,H25=2),AND(G25=3,H25=1)),"BAJO",IF(OR(AND(G25=4,H25=1),AND(G25=3,H25=2),AND(G25=2,H25=3),AND(G25=1,H25=3)),"MODERADO",IF(OR(AND(G25=5,H25=1),AND(G25=5,H25=2),AND(G25=4,H25=2),AND(G25=4,H25=3),AND(G25=3,H25=3),AND(G25=2,H25=4),AND(G25=1,H25=4),AND(G25=1,H25=5)),"ALTO",IF(OR(AND(G25=5,H25=3),AND(G25=5,H25=4),AND(G25=4,H25=4),AND(G25=3,H25=4),AND(G25=5,H25=5),AND(G25=4,H25=5),AND(G25=3,H25=5),AND(G25=2,H25=5)),"EXTREMO",""))))</f>
        <v>EXTREMO</v>
      </c>
      <c r="J25" s="1523" t="s">
        <v>2120</v>
      </c>
      <c r="K25" s="1506" t="s">
        <v>540</v>
      </c>
      <c r="L25" s="1060">
        <v>3</v>
      </c>
      <c r="M25" s="1060">
        <v>3</v>
      </c>
      <c r="N25" s="1051" t="str">
        <f>IF(OR(AND(L25=1,M25=1),AND(L25=2,M25=1),AND(L25=1,M25=2),AND(L25=2,M25=2),AND(L25=3,M25=1)),"BAJO",IF(OR(AND(L25=4,M25=1),AND(L25=3,M25=2),AND(L25=2,M25=3),AND(L25=1,M25=3)),"MODERADO",IF(OR(AND(L25=5,M25=1),AND(L25=5,M25=2),AND(L25=4,M25=2),AND(L25=4,M25=3),AND(L25=3,M25=3),AND(L25=2,M25=4),AND(L25=1,M25=4),AND(L25=1,M25=5)),"ALTO",IF(OR(AND(L25=5,M25=3),AND(L25=5,M25=4),AND(L25=4,M25=4),AND(L25=3,M25=4),AND(L25=5,M25=5),AND(L25=4,M25=5),AND(L25=3,M25=5),AND(L25=2,M25=5)),"EXTREMO",""))))</f>
        <v>ALTO</v>
      </c>
      <c r="O25" s="1053" t="s">
        <v>23</v>
      </c>
      <c r="P25" s="1501" t="s">
        <v>2121</v>
      </c>
      <c r="Q25" s="1494" t="s">
        <v>2122</v>
      </c>
      <c r="R25" s="1494" t="s">
        <v>2003</v>
      </c>
      <c r="S25" s="1497">
        <v>43720</v>
      </c>
      <c r="T25" s="1497">
        <v>44086</v>
      </c>
      <c r="U25" s="1497" t="s">
        <v>2089</v>
      </c>
      <c r="V25" s="741" t="s">
        <v>2123</v>
      </c>
      <c r="W25" s="741" t="s">
        <v>2124</v>
      </c>
      <c r="X25" s="1066" t="s">
        <v>2125</v>
      </c>
      <c r="Y25" s="615"/>
      <c r="Z25" s="744" t="s">
        <v>532</v>
      </c>
      <c r="AA25" s="615"/>
      <c r="AB25" s="615"/>
      <c r="AG25" t="s">
        <v>24</v>
      </c>
      <c r="AH25"/>
      <c r="AI25"/>
      <c r="AJ25"/>
      <c r="AK25" t="s">
        <v>45</v>
      </c>
      <c r="AL25"/>
    </row>
    <row r="26" spans="1:38" s="16" customFormat="1" ht="113.25" hidden="1" customHeight="1" x14ac:dyDescent="0.25">
      <c r="A26" s="1181"/>
      <c r="B26" s="1133"/>
      <c r="C26" s="1060"/>
      <c r="D26" s="1172"/>
      <c r="E26" s="1518"/>
      <c r="F26" s="1524"/>
      <c r="G26" s="1060"/>
      <c r="H26" s="1060"/>
      <c r="I26" s="1051"/>
      <c r="J26" s="1011"/>
      <c r="K26" s="1522"/>
      <c r="L26" s="1060"/>
      <c r="M26" s="1060"/>
      <c r="N26" s="1051"/>
      <c r="O26" s="1053"/>
      <c r="P26" s="1503"/>
      <c r="Q26" s="1495"/>
      <c r="R26" s="1495"/>
      <c r="S26" s="1498"/>
      <c r="T26" s="1498"/>
      <c r="U26" s="1498"/>
      <c r="V26" s="742"/>
      <c r="W26" s="742"/>
      <c r="X26" s="1064"/>
      <c r="Y26" s="615"/>
      <c r="Z26" s="745"/>
      <c r="AA26" s="615"/>
      <c r="AB26" s="615"/>
      <c r="AG26" t="s">
        <v>23</v>
      </c>
      <c r="AH26"/>
      <c r="AI26"/>
      <c r="AJ26"/>
      <c r="AK26" t="s">
        <v>43</v>
      </c>
      <c r="AL26"/>
    </row>
    <row r="27" spans="1:38" s="16" customFormat="1" ht="78" hidden="1" customHeight="1" x14ac:dyDescent="0.25">
      <c r="A27" s="1181"/>
      <c r="B27" s="1133"/>
      <c r="C27" s="1060"/>
      <c r="D27" s="1172"/>
      <c r="E27" s="1517" t="s">
        <v>2126</v>
      </c>
      <c r="F27" s="1524"/>
      <c r="G27" s="1060"/>
      <c r="H27" s="1060"/>
      <c r="I27" s="1051"/>
      <c r="J27" s="1520" t="s">
        <v>2127</v>
      </c>
      <c r="K27" s="1506" t="s">
        <v>540</v>
      </c>
      <c r="L27" s="1060"/>
      <c r="M27" s="1060"/>
      <c r="N27" s="1051"/>
      <c r="O27" s="1053"/>
      <c r="P27" s="1501" t="s">
        <v>2128</v>
      </c>
      <c r="Q27" s="1495"/>
      <c r="R27" s="1495"/>
      <c r="S27" s="1498"/>
      <c r="T27" s="1498"/>
      <c r="U27" s="1498"/>
      <c r="V27" s="742"/>
      <c r="W27" s="742"/>
      <c r="X27" s="1064"/>
      <c r="Y27" s="615"/>
      <c r="Z27" s="745"/>
      <c r="AA27" s="615"/>
      <c r="AB27" s="615"/>
      <c r="AG27" t="s">
        <v>25</v>
      </c>
      <c r="AH27"/>
      <c r="AI27"/>
      <c r="AJ27"/>
      <c r="AK27" t="s">
        <v>44</v>
      </c>
      <c r="AL27"/>
    </row>
    <row r="28" spans="1:38" s="16" customFormat="1" ht="78" hidden="1" customHeight="1" x14ac:dyDescent="0.25">
      <c r="A28" s="1181"/>
      <c r="B28" s="1133"/>
      <c r="C28" s="1060"/>
      <c r="D28" s="1172"/>
      <c r="E28" s="1519"/>
      <c r="F28" s="1524"/>
      <c r="G28" s="1060"/>
      <c r="H28" s="1060"/>
      <c r="I28" s="1051"/>
      <c r="J28" s="1521"/>
      <c r="K28" s="1522"/>
      <c r="L28" s="1060"/>
      <c r="M28" s="1060"/>
      <c r="N28" s="1051"/>
      <c r="O28" s="1053"/>
      <c r="P28" s="1503"/>
      <c r="Q28" s="1496"/>
      <c r="R28" s="1496"/>
      <c r="S28" s="1499"/>
      <c r="T28" s="1499"/>
      <c r="U28" s="1499"/>
      <c r="V28" s="742"/>
      <c r="W28" s="742"/>
      <c r="X28" s="1064"/>
      <c r="Y28" s="615"/>
      <c r="Z28" s="745"/>
      <c r="AA28" s="615"/>
      <c r="AB28" s="615"/>
      <c r="AG28"/>
      <c r="AH28"/>
      <c r="AI28"/>
      <c r="AJ28"/>
      <c r="AK28"/>
      <c r="AL28"/>
    </row>
    <row r="29" spans="1:38" s="16" customFormat="1" ht="78" hidden="1" customHeight="1" x14ac:dyDescent="0.25">
      <c r="A29" s="1181"/>
      <c r="B29" s="1133"/>
      <c r="C29" s="1060"/>
      <c r="D29" s="1172"/>
      <c r="E29" s="1518"/>
      <c r="F29" s="1036"/>
      <c r="G29" s="1060"/>
      <c r="H29" s="1060"/>
      <c r="I29" s="1051"/>
      <c r="J29" s="442"/>
      <c r="K29" s="443"/>
      <c r="L29" s="1060"/>
      <c r="M29" s="1060"/>
      <c r="N29" s="1051"/>
      <c r="O29" s="1053"/>
      <c r="P29" s="11"/>
      <c r="Q29" s="11"/>
      <c r="R29" s="440"/>
      <c r="S29" s="440"/>
      <c r="T29" s="441"/>
      <c r="U29" s="441"/>
      <c r="V29" s="743"/>
      <c r="W29" s="743"/>
      <c r="X29" s="1065"/>
      <c r="Y29" s="615"/>
      <c r="Z29" s="746"/>
      <c r="AA29" s="615"/>
      <c r="AB29" s="615"/>
    </row>
    <row r="30" spans="1:38" s="16" customFormat="1" ht="78" hidden="1" customHeight="1" x14ac:dyDescent="0.25">
      <c r="A30" s="1181">
        <v>4</v>
      </c>
      <c r="B30" s="1133" t="s">
        <v>2129</v>
      </c>
      <c r="C30" s="1060" t="s">
        <v>45</v>
      </c>
      <c r="D30" s="1172" t="s">
        <v>2130</v>
      </c>
      <c r="E30" s="27" t="s">
        <v>2131</v>
      </c>
      <c r="F30" s="27" t="s">
        <v>2132</v>
      </c>
      <c r="G30" s="1060">
        <v>2</v>
      </c>
      <c r="H30" s="1060">
        <v>4</v>
      </c>
      <c r="I30" s="1051" t="str">
        <f>IF(OR(AND(G30=1,H30=1),AND(G30=2,H30=1),AND(G30=1,H30=2),AND(G30=2,H30=2),AND(G30=3,H30=1)),"BAJO",IF(OR(AND(G30=4,H30=1),AND(G30=3,H30=2),AND(G30=2,H30=3),AND(G30=1,H30=3)),"MODERADO",IF(OR(AND(G30=5,H30=1),AND(G30=5,H30=2),AND(G30=4,H30=2),AND(G30=4,H30=3),AND(G30=3,H30=3),AND(G30=2,H30=4),AND(G30=1,H30=4),AND(G30=1,H30=5)),"ALTO",IF(OR(AND(G30=5,H30=3),AND(G30=5,H30=4),AND(G30=4,H30=4),AND(G30=3,H30=4),AND(G30=5,H30=5),AND(G30=4,H30=5),AND(G30=3,H30=5),AND(G30=2,H30=5)),"EXTREMO",""))))</f>
        <v>ALTO</v>
      </c>
      <c r="J30" s="191" t="s">
        <v>2133</v>
      </c>
      <c r="K30" s="317" t="s">
        <v>540</v>
      </c>
      <c r="L30" s="1060">
        <v>2</v>
      </c>
      <c r="M30" s="1060">
        <v>1</v>
      </c>
      <c r="N30" s="1051" t="str">
        <f>IF(OR(AND(L30=1,M30=1),AND(L30=2,M30=1),AND(L30=1,M30=2),AND(L30=2,M30=2),AND(L30=3,M30=1)),"BAJO",IF(OR(AND(L30=4,M30=1),AND(L30=3,M30=2),AND(L30=2,M30=3),AND(L30=1,M30=3)),"MODERADO",IF(OR(AND(L30=5,M30=1),AND(L30=5,M30=2),AND(L30=4,M30=2),AND(L30=4,M30=3),AND(L30=3,M30=3),AND(L30=2,M30=4),AND(L30=1,M30=4),AND(L30=1,M30=5)),"ALTO",IF(OR(AND(L30=5,M30=3),AND(L30=5,M30=4),AND(L30=4,M30=4),AND(L30=3,M30=4),AND(L30=5,M30=5),AND(L30=4,M30=5),AND(L30=3,M30=5),AND(L30=2,M30=5)),"EXTREMO",""))))</f>
        <v>BAJO</v>
      </c>
      <c r="O30" s="1053" t="s">
        <v>23</v>
      </c>
      <c r="P30" s="1501" t="s">
        <v>2004</v>
      </c>
      <c r="Q30" s="1512" t="s">
        <v>2134</v>
      </c>
      <c r="R30" s="1494" t="s">
        <v>2003</v>
      </c>
      <c r="S30" s="1497">
        <v>43720</v>
      </c>
      <c r="T30" s="1497">
        <v>44086</v>
      </c>
      <c r="U30" s="1497" t="s">
        <v>2089</v>
      </c>
      <c r="V30" s="741" t="s">
        <v>2123</v>
      </c>
      <c r="W30" s="1066" t="s">
        <v>2135</v>
      </c>
      <c r="X30" s="1066" t="s">
        <v>2136</v>
      </c>
      <c r="Y30" s="615"/>
      <c r="Z30" s="744" t="s">
        <v>532</v>
      </c>
      <c r="AA30" s="615"/>
      <c r="AB30" s="615"/>
    </row>
    <row r="31" spans="1:38" s="16" customFormat="1" ht="78" hidden="1" customHeight="1" x14ac:dyDescent="0.25">
      <c r="A31" s="1181"/>
      <c r="B31" s="1133"/>
      <c r="C31" s="1060"/>
      <c r="D31" s="1172"/>
      <c r="E31" s="29" t="s">
        <v>2137</v>
      </c>
      <c r="F31" s="29" t="s">
        <v>2138</v>
      </c>
      <c r="G31" s="1060"/>
      <c r="H31" s="1060"/>
      <c r="I31" s="1051"/>
      <c r="J31" s="40" t="s">
        <v>2139</v>
      </c>
      <c r="K31" s="317" t="s">
        <v>163</v>
      </c>
      <c r="L31" s="1060"/>
      <c r="M31" s="1060"/>
      <c r="N31" s="1051"/>
      <c r="O31" s="1053"/>
      <c r="P31" s="1502"/>
      <c r="Q31" s="1513"/>
      <c r="R31" s="1495"/>
      <c r="S31" s="1498"/>
      <c r="T31" s="1498"/>
      <c r="U31" s="1498"/>
      <c r="V31" s="742"/>
      <c r="W31" s="1064"/>
      <c r="X31" s="1064"/>
      <c r="Y31" s="615"/>
      <c r="Z31" s="745"/>
      <c r="AA31" s="615"/>
      <c r="AB31" s="615"/>
    </row>
    <row r="32" spans="1:38" s="16" customFormat="1" ht="78" hidden="1" customHeight="1" x14ac:dyDescent="0.25">
      <c r="A32" s="1181"/>
      <c r="B32" s="1133"/>
      <c r="C32" s="1060"/>
      <c r="D32" s="1172"/>
      <c r="E32" s="29" t="s">
        <v>2140</v>
      </c>
      <c r="F32" s="1517" t="s">
        <v>2141</v>
      </c>
      <c r="G32" s="1060"/>
      <c r="H32" s="1060"/>
      <c r="I32" s="1051"/>
      <c r="J32" s="1042" t="s">
        <v>2142</v>
      </c>
      <c r="K32" s="1515" t="s">
        <v>163</v>
      </c>
      <c r="L32" s="1060"/>
      <c r="M32" s="1060"/>
      <c r="N32" s="1051"/>
      <c r="O32" s="1053"/>
      <c r="P32" s="1502"/>
      <c r="Q32" s="1513"/>
      <c r="R32" s="1495"/>
      <c r="S32" s="1498"/>
      <c r="T32" s="1498"/>
      <c r="U32" s="1498"/>
      <c r="V32" s="742"/>
      <c r="W32" s="1064"/>
      <c r="X32" s="1064"/>
      <c r="Y32" s="615"/>
      <c r="Z32" s="745"/>
      <c r="AA32" s="615"/>
      <c r="AB32" s="615"/>
    </row>
    <row r="33" spans="1:28" s="16" customFormat="1" ht="78" hidden="1" customHeight="1" x14ac:dyDescent="0.25">
      <c r="A33" s="1181"/>
      <c r="B33" s="1133"/>
      <c r="C33" s="1060"/>
      <c r="D33" s="1172"/>
      <c r="E33" s="29" t="s">
        <v>2143</v>
      </c>
      <c r="F33" s="1518"/>
      <c r="G33" s="1060"/>
      <c r="H33" s="1060"/>
      <c r="I33" s="1051"/>
      <c r="J33" s="1043"/>
      <c r="K33" s="1516"/>
      <c r="L33" s="1060"/>
      <c r="M33" s="1060"/>
      <c r="N33" s="1051"/>
      <c r="O33" s="1053"/>
      <c r="P33" s="1503"/>
      <c r="Q33" s="1514"/>
      <c r="R33" s="1496"/>
      <c r="S33" s="1499"/>
      <c r="T33" s="1499"/>
      <c r="U33" s="1499"/>
      <c r="V33" s="742"/>
      <c r="W33" s="1064"/>
      <c r="X33" s="1064"/>
      <c r="Y33" s="615"/>
      <c r="Z33" s="745"/>
      <c r="AA33" s="615"/>
      <c r="AB33" s="615"/>
    </row>
    <row r="34" spans="1:28" s="16" customFormat="1" ht="78" hidden="1" customHeight="1" x14ac:dyDescent="0.25">
      <c r="A34" s="1181"/>
      <c r="B34" s="1133"/>
      <c r="C34" s="1060"/>
      <c r="D34" s="1172"/>
      <c r="E34" s="315"/>
      <c r="F34" s="246"/>
      <c r="G34" s="1060"/>
      <c r="H34" s="1060"/>
      <c r="I34" s="1051"/>
      <c r="J34" s="1044"/>
      <c r="K34" s="317"/>
      <c r="L34" s="1060"/>
      <c r="M34" s="1060"/>
      <c r="N34" s="1051"/>
      <c r="O34" s="1053"/>
      <c r="P34" s="11"/>
      <c r="Q34" s="11"/>
      <c r="R34" s="440"/>
      <c r="S34" s="440"/>
      <c r="T34" s="441"/>
      <c r="U34" s="441"/>
      <c r="V34" s="743"/>
      <c r="W34" s="1065"/>
      <c r="X34" s="1065"/>
      <c r="Y34" s="615"/>
      <c r="Z34" s="746"/>
      <c r="AA34" s="615"/>
      <c r="AB34" s="615"/>
    </row>
    <row r="35" spans="1:28" s="16" customFormat="1" ht="78" hidden="1" customHeight="1" x14ac:dyDescent="0.25">
      <c r="A35" s="1181">
        <v>5</v>
      </c>
      <c r="B35" s="1133" t="s">
        <v>2144</v>
      </c>
      <c r="C35" s="1060" t="s">
        <v>42</v>
      </c>
      <c r="D35" s="1172" t="s">
        <v>2145</v>
      </c>
      <c r="E35" s="27" t="s">
        <v>2146</v>
      </c>
      <c r="F35" s="27" t="s">
        <v>2147</v>
      </c>
      <c r="G35" s="1060">
        <v>3</v>
      </c>
      <c r="H35" s="1060">
        <v>3</v>
      </c>
      <c r="I35" s="1051" t="str">
        <f>IF(OR(AND(G35=1,H35=1),AND(G35=2,H35=1),AND(G35=1,H35=2),AND(G35=2,H35=2),AND(G35=3,H35=1)),"BAJO",IF(OR(AND(G35=4,H35=1),AND(G35=3,H35=2),AND(G35=2,H35=3),AND(G35=1,H35=3)),"MODERADO",IF(OR(AND(G35=5,H35=1),AND(G35=5,H35=2),AND(G35=4,H35=2),AND(G35=4,H35=3),AND(G35=3,H35=3),AND(G35=2,H35=4),AND(G35=1,H35=4),AND(G35=1,H35=5)),"ALTO",IF(OR(AND(G35=5,H35=3),AND(G35=5,H35=4),AND(G35=4,H35=4),AND(G35=3,H35=4),AND(G35=5,H35=5),AND(G35=4,H35=5),AND(G35=3,H35=5),AND(G35=2,H35=5)),"EXTREMO",""))))</f>
        <v>ALTO</v>
      </c>
      <c r="J35" s="145" t="s">
        <v>2148</v>
      </c>
      <c r="K35" s="34" t="s">
        <v>163</v>
      </c>
      <c r="L35" s="1060">
        <v>1</v>
      </c>
      <c r="M35" s="1060">
        <v>2</v>
      </c>
      <c r="N35" s="1051" t="str">
        <f>IF(OR(AND(L35=1,M35=1),AND(L35=2,M35=1),AND(L35=1,M35=2),AND(L35=2,M35=2),AND(L35=3,M35=1)),"BAJO",IF(OR(AND(L35=4,M35=1),AND(L35=3,M35=2),AND(L35=2,M35=3),AND(L35=1,M35=3)),"MODERADO",IF(OR(AND(L35=5,M35=1),AND(L35=5,M35=2),AND(L35=4,M35=2),AND(L35=4,M35=3),AND(L35=3,M35=3),AND(L35=2,M35=4),AND(L35=1,M35=4),AND(L35=1,M35=5)),"ALTO",IF(OR(AND(L35=5,M35=3),AND(L35=5,M35=4),AND(L35=4,M35=4),AND(L35=3,M35=4),AND(L35=5,M35=5),AND(L35=4,M35=5),AND(L35=3,M35=5),AND(L35=2,M35=5)),"EXTREMO",""))))</f>
        <v>BAJO</v>
      </c>
      <c r="O35" s="1053" t="s">
        <v>75</v>
      </c>
      <c r="P35" s="1501" t="s">
        <v>2149</v>
      </c>
      <c r="Q35" s="1501" t="s">
        <v>2150</v>
      </c>
      <c r="R35" s="1494" t="s">
        <v>2003</v>
      </c>
      <c r="S35" s="1497">
        <v>43720</v>
      </c>
      <c r="T35" s="1497">
        <v>44086</v>
      </c>
      <c r="U35" s="1497" t="s">
        <v>2151</v>
      </c>
      <c r="V35" s="741" t="s">
        <v>2123</v>
      </c>
      <c r="W35" s="1066" t="s">
        <v>2152</v>
      </c>
      <c r="X35" s="1066" t="s">
        <v>2153</v>
      </c>
      <c r="Y35" s="615"/>
      <c r="Z35" s="744" t="s">
        <v>227</v>
      </c>
      <c r="AA35" s="615"/>
      <c r="AB35" s="615"/>
    </row>
    <row r="36" spans="1:28" s="16" customFormat="1" ht="116.25" hidden="1" customHeight="1" x14ac:dyDescent="0.25">
      <c r="A36" s="1181"/>
      <c r="B36" s="1133"/>
      <c r="C36" s="1060"/>
      <c r="D36" s="1172"/>
      <c r="E36" s="27" t="s">
        <v>2154</v>
      </c>
      <c r="F36" s="27" t="s">
        <v>2155</v>
      </c>
      <c r="G36" s="1060"/>
      <c r="H36" s="1060"/>
      <c r="I36" s="1051"/>
      <c r="J36" s="1509" t="s">
        <v>2156</v>
      </c>
      <c r="K36" s="1042" t="s">
        <v>163</v>
      </c>
      <c r="L36" s="1060"/>
      <c r="M36" s="1060"/>
      <c r="N36" s="1051"/>
      <c r="O36" s="1053"/>
      <c r="P36" s="1502"/>
      <c r="Q36" s="1502"/>
      <c r="R36" s="1495"/>
      <c r="S36" s="1498"/>
      <c r="T36" s="1498"/>
      <c r="U36" s="1498"/>
      <c r="V36" s="742"/>
      <c r="W36" s="1064"/>
      <c r="X36" s="1064"/>
      <c r="Y36" s="615"/>
      <c r="Z36" s="745"/>
      <c r="AA36" s="615"/>
      <c r="AB36" s="615"/>
    </row>
    <row r="37" spans="1:28" s="16" customFormat="1" ht="78" hidden="1" customHeight="1" x14ac:dyDescent="0.25">
      <c r="A37" s="1181"/>
      <c r="B37" s="1133"/>
      <c r="C37" s="1060"/>
      <c r="D37" s="1172"/>
      <c r="E37" s="1511" t="s">
        <v>2157</v>
      </c>
      <c r="F37" s="1511" t="s">
        <v>2158</v>
      </c>
      <c r="G37" s="1060"/>
      <c r="H37" s="1060"/>
      <c r="I37" s="1051"/>
      <c r="J37" s="1510"/>
      <c r="K37" s="1044"/>
      <c r="L37" s="1060"/>
      <c r="M37" s="1060"/>
      <c r="N37" s="1051"/>
      <c r="O37" s="1053"/>
      <c r="P37" s="1502"/>
      <c r="Q37" s="1502"/>
      <c r="R37" s="1495"/>
      <c r="S37" s="1498"/>
      <c r="T37" s="1498"/>
      <c r="U37" s="1498"/>
      <c r="V37" s="742"/>
      <c r="W37" s="1064"/>
      <c r="X37" s="1064"/>
      <c r="Y37" s="615"/>
      <c r="Z37" s="745"/>
      <c r="AA37" s="615"/>
      <c r="AB37" s="615"/>
    </row>
    <row r="38" spans="1:28" s="16" customFormat="1" ht="78" hidden="1" customHeight="1" x14ac:dyDescent="0.25">
      <c r="A38" s="1181"/>
      <c r="B38" s="1133"/>
      <c r="C38" s="1060"/>
      <c r="D38" s="1172"/>
      <c r="E38" s="1036"/>
      <c r="F38" s="1036"/>
      <c r="G38" s="1060"/>
      <c r="H38" s="1060"/>
      <c r="I38" s="1051"/>
      <c r="J38" s="40" t="s">
        <v>2159</v>
      </c>
      <c r="K38" s="34" t="s">
        <v>540</v>
      </c>
      <c r="L38" s="1060"/>
      <c r="M38" s="1060"/>
      <c r="N38" s="1051"/>
      <c r="O38" s="1053"/>
      <c r="P38" s="1503"/>
      <c r="Q38" s="1503"/>
      <c r="R38" s="1496"/>
      <c r="S38" s="1499"/>
      <c r="T38" s="1499"/>
      <c r="U38" s="1499"/>
      <c r="V38" s="742"/>
      <c r="W38" s="1064"/>
      <c r="X38" s="1064"/>
      <c r="Y38" s="615"/>
      <c r="Z38" s="745"/>
      <c r="AA38" s="615"/>
      <c r="AB38" s="615"/>
    </row>
    <row r="39" spans="1:28" s="16" customFormat="1" ht="78" hidden="1" customHeight="1" x14ac:dyDescent="0.25">
      <c r="A39" s="1181"/>
      <c r="B39" s="1133"/>
      <c r="C39" s="1060"/>
      <c r="D39" s="1172"/>
      <c r="E39" s="315"/>
      <c r="F39" s="246"/>
      <c r="G39" s="1060"/>
      <c r="H39" s="1060"/>
      <c r="I39" s="1051"/>
      <c r="J39" s="316"/>
      <c r="K39" s="317"/>
      <c r="L39" s="1060"/>
      <c r="M39" s="1060"/>
      <c r="N39" s="1051"/>
      <c r="O39" s="1053"/>
      <c r="P39" s="11"/>
      <c r="Q39" s="11"/>
      <c r="R39" s="440"/>
      <c r="S39" s="440"/>
      <c r="T39" s="441"/>
      <c r="U39" s="441"/>
      <c r="V39" s="743"/>
      <c r="W39" s="1065"/>
      <c r="X39" s="1065"/>
      <c r="Y39" s="615"/>
      <c r="Z39" s="746"/>
      <c r="AA39" s="615"/>
      <c r="AB39" s="615"/>
    </row>
    <row r="40" spans="1:28" s="16" customFormat="1" ht="139.5" customHeight="1" x14ac:dyDescent="0.25">
      <c r="A40" s="1181">
        <v>6</v>
      </c>
      <c r="B40" s="1133" t="s">
        <v>2160</v>
      </c>
      <c r="C40" s="1060" t="s">
        <v>43</v>
      </c>
      <c r="D40" s="1172" t="s">
        <v>2161</v>
      </c>
      <c r="E40" s="444" t="s">
        <v>2162</v>
      </c>
      <c r="F40" s="27" t="s">
        <v>2163</v>
      </c>
      <c r="G40" s="1060">
        <v>2</v>
      </c>
      <c r="H40" s="1060">
        <v>5</v>
      </c>
      <c r="I40" s="1051" t="str">
        <f>IF(OR(AND(G40=1,H40=1),AND(G40=2,H40=1),AND(G40=1,H40=2),AND(G40=2,H40=2),AND(G40=3,H40=1)),"BAJO",IF(OR(AND(G40=4,H40=1),AND(G40=3,H40=2),AND(G40=2,H40=3),AND(G40=1,H40=3)),"MODERADO",IF(OR(AND(G40=5,H40=1),AND(G40=5,H40=2),AND(G40=4,H40=2),AND(G40=4,H40=3),AND(G40=3,H40=3),AND(G40=2,H40=4),AND(G40=1,H40=4),AND(G40=1,H40=5)),"ALTO",IF(OR(AND(G40=5,H40=3),AND(G40=5,H40=4),AND(G40=4,H40=4),AND(G40=3,H40=4),AND(G40=5,H40=5),AND(G40=4,H40=5),AND(G40=3,H40=5),AND(G40=2,H40=5)),"EXTREMO",""))))</f>
        <v>EXTREMO</v>
      </c>
      <c r="J40" s="145" t="s">
        <v>2164</v>
      </c>
      <c r="K40" s="34" t="s">
        <v>163</v>
      </c>
      <c r="L40" s="744">
        <v>1</v>
      </c>
      <c r="M40" s="744">
        <v>3</v>
      </c>
      <c r="N40" s="1051"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MODERADO</v>
      </c>
      <c r="O40" s="1440" t="s">
        <v>24</v>
      </c>
      <c r="P40" s="1501" t="s">
        <v>2165</v>
      </c>
      <c r="Q40" s="1494" t="s">
        <v>2166</v>
      </c>
      <c r="R40" s="1494" t="s">
        <v>2003</v>
      </c>
      <c r="S40" s="1497">
        <v>43720</v>
      </c>
      <c r="T40" s="1497">
        <v>44086</v>
      </c>
      <c r="U40" s="1497" t="s">
        <v>2151</v>
      </c>
      <c r="V40" s="741" t="s">
        <v>2123</v>
      </c>
      <c r="W40" s="1066" t="s">
        <v>2167</v>
      </c>
      <c r="X40" s="615"/>
      <c r="Y40" s="615"/>
      <c r="Z40" s="744" t="s">
        <v>227</v>
      </c>
      <c r="AA40" s="615"/>
      <c r="AB40" s="615"/>
    </row>
    <row r="41" spans="1:28" s="16" customFormat="1" ht="78.75" hidden="1" customHeight="1" x14ac:dyDescent="0.25">
      <c r="A41" s="1181"/>
      <c r="B41" s="1133"/>
      <c r="C41" s="1060"/>
      <c r="D41" s="1172"/>
      <c r="E41" s="444" t="s">
        <v>2168</v>
      </c>
      <c r="F41" s="27" t="s">
        <v>2169</v>
      </c>
      <c r="G41" s="1060"/>
      <c r="H41" s="1060"/>
      <c r="I41" s="1051"/>
      <c r="J41" s="1504" t="s">
        <v>2170</v>
      </c>
      <c r="K41" s="1506" t="s">
        <v>540</v>
      </c>
      <c r="L41" s="745"/>
      <c r="M41" s="745"/>
      <c r="N41" s="1051"/>
      <c r="O41" s="1441"/>
      <c r="P41" s="1502"/>
      <c r="Q41" s="1495"/>
      <c r="R41" s="1495"/>
      <c r="S41" s="1498"/>
      <c r="T41" s="1498"/>
      <c r="U41" s="1498"/>
      <c r="V41" s="742"/>
      <c r="W41" s="1064"/>
      <c r="X41" s="615"/>
      <c r="Y41" s="615"/>
      <c r="Z41" s="745"/>
      <c r="AA41" s="615"/>
      <c r="AB41" s="615"/>
    </row>
    <row r="42" spans="1:28" s="16" customFormat="1" ht="78" hidden="1" customHeight="1" x14ac:dyDescent="0.25">
      <c r="A42" s="1181"/>
      <c r="B42" s="1133"/>
      <c r="C42" s="1060"/>
      <c r="D42" s="1172"/>
      <c r="E42" s="1029" t="s">
        <v>2171</v>
      </c>
      <c r="F42" s="445" t="s">
        <v>1044</v>
      </c>
      <c r="G42" s="1060"/>
      <c r="H42" s="1060"/>
      <c r="I42" s="1051"/>
      <c r="J42" s="1505"/>
      <c r="K42" s="1507"/>
      <c r="L42" s="745"/>
      <c r="M42" s="745"/>
      <c r="N42" s="1051"/>
      <c r="O42" s="1441"/>
      <c r="P42" s="1502"/>
      <c r="Q42" s="1495"/>
      <c r="R42" s="1495"/>
      <c r="S42" s="1498"/>
      <c r="T42" s="1498"/>
      <c r="U42" s="1498"/>
      <c r="V42" s="742"/>
      <c r="W42" s="1064"/>
      <c r="X42" s="615"/>
      <c r="Y42" s="615"/>
      <c r="Z42" s="745"/>
      <c r="AA42" s="615"/>
      <c r="AB42" s="615"/>
    </row>
    <row r="43" spans="1:28" s="16" customFormat="1" ht="78" hidden="1" customHeight="1" x14ac:dyDescent="0.25">
      <c r="A43" s="1181"/>
      <c r="B43" s="1133"/>
      <c r="C43" s="1060"/>
      <c r="D43" s="1172"/>
      <c r="E43" s="1031"/>
      <c r="F43" s="446" t="s">
        <v>2172</v>
      </c>
      <c r="G43" s="1060"/>
      <c r="H43" s="1060"/>
      <c r="I43" s="1051"/>
      <c r="J43" s="1505"/>
      <c r="K43" s="1508"/>
      <c r="L43" s="745"/>
      <c r="M43" s="745"/>
      <c r="N43" s="1051"/>
      <c r="O43" s="1441"/>
      <c r="P43" s="1503"/>
      <c r="Q43" s="1496"/>
      <c r="R43" s="1496"/>
      <c r="S43" s="1499"/>
      <c r="T43" s="1499"/>
      <c r="U43" s="1499"/>
      <c r="V43" s="742"/>
      <c r="W43" s="1064"/>
      <c r="X43" s="615"/>
      <c r="Y43" s="615"/>
      <c r="Z43" s="745"/>
      <c r="AA43" s="615"/>
      <c r="AB43" s="615"/>
    </row>
    <row r="44" spans="1:28" s="16" customFormat="1" ht="78" hidden="1" customHeight="1" x14ac:dyDescent="0.3">
      <c r="A44" s="1181"/>
      <c r="B44" s="1133"/>
      <c r="C44" s="1060"/>
      <c r="D44" s="1172"/>
      <c r="E44" s="447"/>
      <c r="F44" s="448"/>
      <c r="G44" s="1060"/>
      <c r="H44" s="1060"/>
      <c r="I44" s="1051"/>
      <c r="J44" s="316"/>
      <c r="K44" s="449"/>
      <c r="L44" s="746"/>
      <c r="M44" s="746"/>
      <c r="N44" s="1500"/>
      <c r="O44" s="1442"/>
      <c r="P44" s="450"/>
      <c r="Q44" s="10"/>
      <c r="R44" s="440"/>
      <c r="S44" s="440"/>
      <c r="T44" s="441"/>
      <c r="U44" s="441"/>
      <c r="V44" s="743"/>
      <c r="W44" s="1065"/>
      <c r="X44" s="615"/>
      <c r="Y44" s="615"/>
      <c r="Z44" s="746"/>
      <c r="AA44" s="615"/>
      <c r="AB44" s="615"/>
    </row>
    <row r="45" spans="1:28" x14ac:dyDescent="0.3">
      <c r="L45" s="451"/>
      <c r="M45" s="451"/>
      <c r="N45" s="451"/>
      <c r="O45" s="451"/>
      <c r="P45" s="451"/>
      <c r="Q45" s="451"/>
      <c r="R45" s="451"/>
      <c r="S45" s="451"/>
      <c r="T45" s="452"/>
      <c r="U45" s="452"/>
    </row>
    <row r="46" spans="1:28" x14ac:dyDescent="0.3">
      <c r="L46" s="451"/>
      <c r="M46" s="451"/>
      <c r="N46" s="451"/>
      <c r="O46" s="451"/>
      <c r="P46" s="451"/>
      <c r="Q46" s="451"/>
      <c r="R46" s="451"/>
      <c r="S46" s="451"/>
      <c r="T46" s="452"/>
      <c r="U46" s="452"/>
    </row>
  </sheetData>
  <autoFilter ref="A12:AL44">
    <filterColumn colId="2">
      <filters>
        <filter val="Riesgo de Corrupción"/>
      </filters>
    </filterColumn>
    <filterColumn colId="6" showButton="0"/>
    <filterColumn colId="7"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214">
    <mergeCell ref="AA7:AA10"/>
    <mergeCell ref="AB7:AB10"/>
    <mergeCell ref="A8:B8"/>
    <mergeCell ref="C8:U8"/>
    <mergeCell ref="A9:B9"/>
    <mergeCell ref="C9:U9"/>
    <mergeCell ref="A10:B10"/>
    <mergeCell ref="C10:U10"/>
    <mergeCell ref="V5:X5"/>
    <mergeCell ref="A6:U6"/>
    <mergeCell ref="A7:B7"/>
    <mergeCell ref="C7:U7"/>
    <mergeCell ref="V7:V10"/>
    <mergeCell ref="W7:Z10"/>
    <mergeCell ref="A1:B5"/>
    <mergeCell ref="C1:AB1"/>
    <mergeCell ref="C2:AB2"/>
    <mergeCell ref="C3:AB3"/>
    <mergeCell ref="C4:N4"/>
    <mergeCell ref="O4:U4"/>
    <mergeCell ref="V4:X4"/>
    <mergeCell ref="Y4:AB4"/>
    <mergeCell ref="C5:N5"/>
    <mergeCell ref="O5:U5"/>
    <mergeCell ref="A11:U11"/>
    <mergeCell ref="A12:A14"/>
    <mergeCell ref="B12:B14"/>
    <mergeCell ref="C12:C14"/>
    <mergeCell ref="D12:D14"/>
    <mergeCell ref="E12:E14"/>
    <mergeCell ref="F12:F14"/>
    <mergeCell ref="G12:I12"/>
    <mergeCell ref="J12:J14"/>
    <mergeCell ref="K12:K14"/>
    <mergeCell ref="L12:N12"/>
    <mergeCell ref="O12:U12"/>
    <mergeCell ref="V12:AB12"/>
    <mergeCell ref="G13:G14"/>
    <mergeCell ref="H13:H14"/>
    <mergeCell ref="I13:I14"/>
    <mergeCell ref="L13:L14"/>
    <mergeCell ref="M13:M14"/>
    <mergeCell ref="N13:N14"/>
    <mergeCell ref="O13:O14"/>
    <mergeCell ref="AB13:AB14"/>
    <mergeCell ref="P13:P14"/>
    <mergeCell ref="Q13:Q14"/>
    <mergeCell ref="R13:R14"/>
    <mergeCell ref="S13:T13"/>
    <mergeCell ref="U13:U14"/>
    <mergeCell ref="Y13:Z13"/>
    <mergeCell ref="A15:A19"/>
    <mergeCell ref="B15:B19"/>
    <mergeCell ref="C15:C19"/>
    <mergeCell ref="D15:D19"/>
    <mergeCell ref="G15:G19"/>
    <mergeCell ref="H15:H19"/>
    <mergeCell ref="I15:I19"/>
    <mergeCell ref="L15:L19"/>
    <mergeCell ref="M15:M19"/>
    <mergeCell ref="Z15:Z19"/>
    <mergeCell ref="AA15:AA19"/>
    <mergeCell ref="AB15:AB19"/>
    <mergeCell ref="A20:A24"/>
    <mergeCell ref="B20:B24"/>
    <mergeCell ref="C20:C24"/>
    <mergeCell ref="D20:D24"/>
    <mergeCell ref="G20:G24"/>
    <mergeCell ref="H20:H24"/>
    <mergeCell ref="I20:I24"/>
    <mergeCell ref="T15:T18"/>
    <mergeCell ref="U15:U18"/>
    <mergeCell ref="V15:V19"/>
    <mergeCell ref="W15:W19"/>
    <mergeCell ref="X15:X19"/>
    <mergeCell ref="Y15:Y19"/>
    <mergeCell ref="N15:N19"/>
    <mergeCell ref="O15:O19"/>
    <mergeCell ref="P15:P18"/>
    <mergeCell ref="Q15:Q18"/>
    <mergeCell ref="R15:R18"/>
    <mergeCell ref="S15:S18"/>
    <mergeCell ref="Y20:Y24"/>
    <mergeCell ref="Z20:Z24"/>
    <mergeCell ref="AA20:AA24"/>
    <mergeCell ref="AB20:AB24"/>
    <mergeCell ref="E22:E23"/>
    <mergeCell ref="R20:R23"/>
    <mergeCell ref="S20:S23"/>
    <mergeCell ref="T20:T23"/>
    <mergeCell ref="U20:U23"/>
    <mergeCell ref="V20:V24"/>
    <mergeCell ref="W20:W24"/>
    <mergeCell ref="L20:L24"/>
    <mergeCell ref="M20:M24"/>
    <mergeCell ref="N20:N24"/>
    <mergeCell ref="O20:O24"/>
    <mergeCell ref="P20:P23"/>
    <mergeCell ref="Q20:Q23"/>
    <mergeCell ref="K25:K26"/>
    <mergeCell ref="L25:L29"/>
    <mergeCell ref="A25:A29"/>
    <mergeCell ref="B25:B29"/>
    <mergeCell ref="C25:C29"/>
    <mergeCell ref="D25:D29"/>
    <mergeCell ref="E25:E26"/>
    <mergeCell ref="F25:F29"/>
    <mergeCell ref="X20:X24"/>
    <mergeCell ref="Y25:Y29"/>
    <mergeCell ref="Z25:Z29"/>
    <mergeCell ref="AA25:AA29"/>
    <mergeCell ref="AB25:AB29"/>
    <mergeCell ref="E27:E29"/>
    <mergeCell ref="J27:J28"/>
    <mergeCell ref="K27:K28"/>
    <mergeCell ref="P27:P28"/>
    <mergeCell ref="S25:S28"/>
    <mergeCell ref="T25:T28"/>
    <mergeCell ref="U25:U28"/>
    <mergeCell ref="V25:V29"/>
    <mergeCell ref="W25:W29"/>
    <mergeCell ref="X25:X29"/>
    <mergeCell ref="M25:M29"/>
    <mergeCell ref="N25:N29"/>
    <mergeCell ref="O25:O29"/>
    <mergeCell ref="P25:P26"/>
    <mergeCell ref="Q25:Q28"/>
    <mergeCell ref="R25:R28"/>
    <mergeCell ref="G25:G29"/>
    <mergeCell ref="H25:H29"/>
    <mergeCell ref="I25:I29"/>
    <mergeCell ref="J25:J26"/>
    <mergeCell ref="I30:I34"/>
    <mergeCell ref="L30:L34"/>
    <mergeCell ref="M30:M34"/>
    <mergeCell ref="N30:N34"/>
    <mergeCell ref="O30:O34"/>
    <mergeCell ref="P30:P33"/>
    <mergeCell ref="J32:J34"/>
    <mergeCell ref="K32:K33"/>
    <mergeCell ref="A30:A34"/>
    <mergeCell ref="B30:B34"/>
    <mergeCell ref="C30:C34"/>
    <mergeCell ref="D30:D34"/>
    <mergeCell ref="G30:G34"/>
    <mergeCell ref="H30:H34"/>
    <mergeCell ref="F32:F33"/>
    <mergeCell ref="W30:W34"/>
    <mergeCell ref="X30:X34"/>
    <mergeCell ref="Y30:Y34"/>
    <mergeCell ref="Z30:Z34"/>
    <mergeCell ref="AA30:AA34"/>
    <mergeCell ref="AB30:AB34"/>
    <mergeCell ref="Q30:Q33"/>
    <mergeCell ref="R30:R33"/>
    <mergeCell ref="S30:S33"/>
    <mergeCell ref="T30:T33"/>
    <mergeCell ref="U30:U33"/>
    <mergeCell ref="V30:V34"/>
    <mergeCell ref="I35:I39"/>
    <mergeCell ref="L35:L39"/>
    <mergeCell ref="M35:M39"/>
    <mergeCell ref="N35:N39"/>
    <mergeCell ref="O35:O39"/>
    <mergeCell ref="P35:P38"/>
    <mergeCell ref="J36:J37"/>
    <mergeCell ref="K36:K37"/>
    <mergeCell ref="A35:A39"/>
    <mergeCell ref="B35:B39"/>
    <mergeCell ref="C35:C39"/>
    <mergeCell ref="D35:D39"/>
    <mergeCell ref="G35:G39"/>
    <mergeCell ref="H35:H39"/>
    <mergeCell ref="E37:E38"/>
    <mergeCell ref="F37:F38"/>
    <mergeCell ref="W35:W39"/>
    <mergeCell ref="X35:X39"/>
    <mergeCell ref="Y35:Y39"/>
    <mergeCell ref="Z35:Z39"/>
    <mergeCell ref="AA35:AA39"/>
    <mergeCell ref="AB35:AB39"/>
    <mergeCell ref="Q35:Q38"/>
    <mergeCell ref="R35:R38"/>
    <mergeCell ref="S35:S38"/>
    <mergeCell ref="T35:T38"/>
    <mergeCell ref="U35:U38"/>
    <mergeCell ref="V35:V39"/>
    <mergeCell ref="I40:I44"/>
    <mergeCell ref="L40:L44"/>
    <mergeCell ref="M40:M44"/>
    <mergeCell ref="N40:N44"/>
    <mergeCell ref="O40:O44"/>
    <mergeCell ref="P40:P43"/>
    <mergeCell ref="J41:J43"/>
    <mergeCell ref="K41:K43"/>
    <mergeCell ref="A40:A44"/>
    <mergeCell ref="B40:B44"/>
    <mergeCell ref="C40:C44"/>
    <mergeCell ref="D40:D44"/>
    <mergeCell ref="G40:G44"/>
    <mergeCell ref="H40:H44"/>
    <mergeCell ref="E42:E43"/>
    <mergeCell ref="W40:W44"/>
    <mergeCell ref="X40:X44"/>
    <mergeCell ref="Y40:Y44"/>
    <mergeCell ref="Z40:Z44"/>
    <mergeCell ref="AA40:AA44"/>
    <mergeCell ref="AB40:AB44"/>
    <mergeCell ref="Q40:Q43"/>
    <mergeCell ref="R40:R43"/>
    <mergeCell ref="S40:S43"/>
    <mergeCell ref="T40:T43"/>
    <mergeCell ref="U40:U43"/>
    <mergeCell ref="V40:V44"/>
  </mergeCells>
  <conditionalFormatting sqref="I15:I44 N15:N44">
    <cfRule type="containsText" dxfId="56" priority="1" stopIfTrue="1" operator="containsText" text="EXTREMO">
      <formula>NOT(ISERROR(SEARCH("EXTREMO",I15)))</formula>
    </cfRule>
    <cfRule type="containsText" dxfId="55" priority="2" stopIfTrue="1" operator="containsText" text="ALTO">
      <formula>NOT(ISERROR(SEARCH("ALTO",I15)))</formula>
    </cfRule>
    <cfRule type="containsText" dxfId="54" priority="3" stopIfTrue="1" operator="containsText" text="MODERADO">
      <formula>NOT(ISERROR(SEARCH("MODERADO",I15)))</formula>
    </cfRule>
    <cfRule type="containsText" dxfId="53" priority="4" stopIfTrue="1" operator="containsText" text="BAJO">
      <formula>NOT(ISERROR(SEARCH("BAJO",I15)))</formula>
    </cfRule>
  </conditionalFormatting>
  <dataValidations count="4">
    <dataValidation type="list" allowBlank="1" showInputMessage="1" showErrorMessage="1" sqref="O15:O40 JK15:JK40 TG15:TG40 ADC15:ADC40 AMY15:AMY40 AWU15:AWU40 BGQ15:BGQ40 BQM15:BQM40 CAI15:CAI40 CKE15:CKE40 CUA15:CUA40 DDW15:DDW40 DNS15:DNS40 DXO15:DXO40 EHK15:EHK40 ERG15:ERG40 FBC15:FBC40 FKY15:FKY40 FUU15:FUU40 GEQ15:GEQ40 GOM15:GOM40 GYI15:GYI40 HIE15:HIE40 HSA15:HSA40 IBW15:IBW40 ILS15:ILS40 IVO15:IVO40 JFK15:JFK40 JPG15:JPG40 JZC15:JZC40 KIY15:KIY40 KSU15:KSU40 LCQ15:LCQ40 LMM15:LMM40 LWI15:LWI40 MGE15:MGE40 MQA15:MQA40 MZW15:MZW40 NJS15:NJS40 NTO15:NTO40 ODK15:ODK40 ONG15:ONG40 OXC15:OXC40 PGY15:PGY40 PQU15:PQU40 QAQ15:QAQ40 QKM15:QKM40 QUI15:QUI40 REE15:REE40 ROA15:ROA40 RXW15:RXW40 SHS15:SHS40 SRO15:SRO40 TBK15:TBK40 TLG15:TLG40 TVC15:TVC40 UEY15:UEY40 UOU15:UOU40 UYQ15:UYQ40 VIM15:VIM40 VSI15:VSI40 WCE15:WCE40 WMA15:WMA40 WVW15:WVW40 O65551:O65576 JK65551:JK65576 TG65551:TG65576 ADC65551:ADC65576 AMY65551:AMY65576 AWU65551:AWU65576 BGQ65551:BGQ65576 BQM65551:BQM65576 CAI65551:CAI65576 CKE65551:CKE65576 CUA65551:CUA65576 DDW65551:DDW65576 DNS65551:DNS65576 DXO65551:DXO65576 EHK65551:EHK65576 ERG65551:ERG65576 FBC65551:FBC65576 FKY65551:FKY65576 FUU65551:FUU65576 GEQ65551:GEQ65576 GOM65551:GOM65576 GYI65551:GYI65576 HIE65551:HIE65576 HSA65551:HSA65576 IBW65551:IBW65576 ILS65551:ILS65576 IVO65551:IVO65576 JFK65551:JFK65576 JPG65551:JPG65576 JZC65551:JZC65576 KIY65551:KIY65576 KSU65551:KSU65576 LCQ65551:LCQ65576 LMM65551:LMM65576 LWI65551:LWI65576 MGE65551:MGE65576 MQA65551:MQA65576 MZW65551:MZW65576 NJS65551:NJS65576 NTO65551:NTO65576 ODK65551:ODK65576 ONG65551:ONG65576 OXC65551:OXC65576 PGY65551:PGY65576 PQU65551:PQU65576 QAQ65551:QAQ65576 QKM65551:QKM65576 QUI65551:QUI65576 REE65551:REE65576 ROA65551:ROA65576 RXW65551:RXW65576 SHS65551:SHS65576 SRO65551:SRO65576 TBK65551:TBK65576 TLG65551:TLG65576 TVC65551:TVC65576 UEY65551:UEY65576 UOU65551:UOU65576 UYQ65551:UYQ65576 VIM65551:VIM65576 VSI65551:VSI65576 WCE65551:WCE65576 WMA65551:WMA65576 WVW65551:WVW65576 O131087:O131112 JK131087:JK131112 TG131087:TG131112 ADC131087:ADC131112 AMY131087:AMY131112 AWU131087:AWU131112 BGQ131087:BGQ131112 BQM131087:BQM131112 CAI131087:CAI131112 CKE131087:CKE131112 CUA131087:CUA131112 DDW131087:DDW131112 DNS131087:DNS131112 DXO131087:DXO131112 EHK131087:EHK131112 ERG131087:ERG131112 FBC131087:FBC131112 FKY131087:FKY131112 FUU131087:FUU131112 GEQ131087:GEQ131112 GOM131087:GOM131112 GYI131087:GYI131112 HIE131087:HIE131112 HSA131087:HSA131112 IBW131087:IBW131112 ILS131087:ILS131112 IVO131087:IVO131112 JFK131087:JFK131112 JPG131087:JPG131112 JZC131087:JZC131112 KIY131087:KIY131112 KSU131087:KSU131112 LCQ131087:LCQ131112 LMM131087:LMM131112 LWI131087:LWI131112 MGE131087:MGE131112 MQA131087:MQA131112 MZW131087:MZW131112 NJS131087:NJS131112 NTO131087:NTO131112 ODK131087:ODK131112 ONG131087:ONG131112 OXC131087:OXC131112 PGY131087:PGY131112 PQU131087:PQU131112 QAQ131087:QAQ131112 QKM131087:QKM131112 QUI131087:QUI131112 REE131087:REE131112 ROA131087:ROA131112 RXW131087:RXW131112 SHS131087:SHS131112 SRO131087:SRO131112 TBK131087:TBK131112 TLG131087:TLG131112 TVC131087:TVC131112 UEY131087:UEY131112 UOU131087:UOU131112 UYQ131087:UYQ131112 VIM131087:VIM131112 VSI131087:VSI131112 WCE131087:WCE131112 WMA131087:WMA131112 WVW131087:WVW131112 O196623:O196648 JK196623:JK196648 TG196623:TG196648 ADC196623:ADC196648 AMY196623:AMY196648 AWU196623:AWU196648 BGQ196623:BGQ196648 BQM196623:BQM196648 CAI196623:CAI196648 CKE196623:CKE196648 CUA196623:CUA196648 DDW196623:DDW196648 DNS196623:DNS196648 DXO196623:DXO196648 EHK196623:EHK196648 ERG196623:ERG196648 FBC196623:FBC196648 FKY196623:FKY196648 FUU196623:FUU196648 GEQ196623:GEQ196648 GOM196623:GOM196648 GYI196623:GYI196648 HIE196623:HIE196648 HSA196623:HSA196648 IBW196623:IBW196648 ILS196623:ILS196648 IVO196623:IVO196648 JFK196623:JFK196648 JPG196623:JPG196648 JZC196623:JZC196648 KIY196623:KIY196648 KSU196623:KSU196648 LCQ196623:LCQ196648 LMM196623:LMM196648 LWI196623:LWI196648 MGE196623:MGE196648 MQA196623:MQA196648 MZW196623:MZW196648 NJS196623:NJS196648 NTO196623:NTO196648 ODK196623:ODK196648 ONG196623:ONG196648 OXC196623:OXC196648 PGY196623:PGY196648 PQU196623:PQU196648 QAQ196623:QAQ196648 QKM196623:QKM196648 QUI196623:QUI196648 REE196623:REE196648 ROA196623:ROA196648 RXW196623:RXW196648 SHS196623:SHS196648 SRO196623:SRO196648 TBK196623:TBK196648 TLG196623:TLG196648 TVC196623:TVC196648 UEY196623:UEY196648 UOU196623:UOU196648 UYQ196623:UYQ196648 VIM196623:VIM196648 VSI196623:VSI196648 WCE196623:WCE196648 WMA196623:WMA196648 WVW196623:WVW196648 O262159:O262184 JK262159:JK262184 TG262159:TG262184 ADC262159:ADC262184 AMY262159:AMY262184 AWU262159:AWU262184 BGQ262159:BGQ262184 BQM262159:BQM262184 CAI262159:CAI262184 CKE262159:CKE262184 CUA262159:CUA262184 DDW262159:DDW262184 DNS262159:DNS262184 DXO262159:DXO262184 EHK262159:EHK262184 ERG262159:ERG262184 FBC262159:FBC262184 FKY262159:FKY262184 FUU262159:FUU262184 GEQ262159:GEQ262184 GOM262159:GOM262184 GYI262159:GYI262184 HIE262159:HIE262184 HSA262159:HSA262184 IBW262159:IBW262184 ILS262159:ILS262184 IVO262159:IVO262184 JFK262159:JFK262184 JPG262159:JPG262184 JZC262159:JZC262184 KIY262159:KIY262184 KSU262159:KSU262184 LCQ262159:LCQ262184 LMM262159:LMM262184 LWI262159:LWI262184 MGE262159:MGE262184 MQA262159:MQA262184 MZW262159:MZW262184 NJS262159:NJS262184 NTO262159:NTO262184 ODK262159:ODK262184 ONG262159:ONG262184 OXC262159:OXC262184 PGY262159:PGY262184 PQU262159:PQU262184 QAQ262159:QAQ262184 QKM262159:QKM262184 QUI262159:QUI262184 REE262159:REE262184 ROA262159:ROA262184 RXW262159:RXW262184 SHS262159:SHS262184 SRO262159:SRO262184 TBK262159:TBK262184 TLG262159:TLG262184 TVC262159:TVC262184 UEY262159:UEY262184 UOU262159:UOU262184 UYQ262159:UYQ262184 VIM262159:VIM262184 VSI262159:VSI262184 WCE262159:WCE262184 WMA262159:WMA262184 WVW262159:WVW262184 O327695:O327720 JK327695:JK327720 TG327695:TG327720 ADC327695:ADC327720 AMY327695:AMY327720 AWU327695:AWU327720 BGQ327695:BGQ327720 BQM327695:BQM327720 CAI327695:CAI327720 CKE327695:CKE327720 CUA327695:CUA327720 DDW327695:DDW327720 DNS327695:DNS327720 DXO327695:DXO327720 EHK327695:EHK327720 ERG327695:ERG327720 FBC327695:FBC327720 FKY327695:FKY327720 FUU327695:FUU327720 GEQ327695:GEQ327720 GOM327695:GOM327720 GYI327695:GYI327720 HIE327695:HIE327720 HSA327695:HSA327720 IBW327695:IBW327720 ILS327695:ILS327720 IVO327695:IVO327720 JFK327695:JFK327720 JPG327695:JPG327720 JZC327695:JZC327720 KIY327695:KIY327720 KSU327695:KSU327720 LCQ327695:LCQ327720 LMM327695:LMM327720 LWI327695:LWI327720 MGE327695:MGE327720 MQA327695:MQA327720 MZW327695:MZW327720 NJS327695:NJS327720 NTO327695:NTO327720 ODK327695:ODK327720 ONG327695:ONG327720 OXC327695:OXC327720 PGY327695:PGY327720 PQU327695:PQU327720 QAQ327695:QAQ327720 QKM327695:QKM327720 QUI327695:QUI327720 REE327695:REE327720 ROA327695:ROA327720 RXW327695:RXW327720 SHS327695:SHS327720 SRO327695:SRO327720 TBK327695:TBK327720 TLG327695:TLG327720 TVC327695:TVC327720 UEY327695:UEY327720 UOU327695:UOU327720 UYQ327695:UYQ327720 VIM327695:VIM327720 VSI327695:VSI327720 WCE327695:WCE327720 WMA327695:WMA327720 WVW327695:WVW327720 O393231:O393256 JK393231:JK393256 TG393231:TG393256 ADC393231:ADC393256 AMY393231:AMY393256 AWU393231:AWU393256 BGQ393231:BGQ393256 BQM393231:BQM393256 CAI393231:CAI393256 CKE393231:CKE393256 CUA393231:CUA393256 DDW393231:DDW393256 DNS393231:DNS393256 DXO393231:DXO393256 EHK393231:EHK393256 ERG393231:ERG393256 FBC393231:FBC393256 FKY393231:FKY393256 FUU393231:FUU393256 GEQ393231:GEQ393256 GOM393231:GOM393256 GYI393231:GYI393256 HIE393231:HIE393256 HSA393231:HSA393256 IBW393231:IBW393256 ILS393231:ILS393256 IVO393231:IVO393256 JFK393231:JFK393256 JPG393231:JPG393256 JZC393231:JZC393256 KIY393231:KIY393256 KSU393231:KSU393256 LCQ393231:LCQ393256 LMM393231:LMM393256 LWI393231:LWI393256 MGE393231:MGE393256 MQA393231:MQA393256 MZW393231:MZW393256 NJS393231:NJS393256 NTO393231:NTO393256 ODK393231:ODK393256 ONG393231:ONG393256 OXC393231:OXC393256 PGY393231:PGY393256 PQU393231:PQU393256 QAQ393231:QAQ393256 QKM393231:QKM393256 QUI393231:QUI393256 REE393231:REE393256 ROA393231:ROA393256 RXW393231:RXW393256 SHS393231:SHS393256 SRO393231:SRO393256 TBK393231:TBK393256 TLG393231:TLG393256 TVC393231:TVC393256 UEY393231:UEY393256 UOU393231:UOU393256 UYQ393231:UYQ393256 VIM393231:VIM393256 VSI393231:VSI393256 WCE393231:WCE393256 WMA393231:WMA393256 WVW393231:WVW393256 O458767:O458792 JK458767:JK458792 TG458767:TG458792 ADC458767:ADC458792 AMY458767:AMY458792 AWU458767:AWU458792 BGQ458767:BGQ458792 BQM458767:BQM458792 CAI458767:CAI458792 CKE458767:CKE458792 CUA458767:CUA458792 DDW458767:DDW458792 DNS458767:DNS458792 DXO458767:DXO458792 EHK458767:EHK458792 ERG458767:ERG458792 FBC458767:FBC458792 FKY458767:FKY458792 FUU458767:FUU458792 GEQ458767:GEQ458792 GOM458767:GOM458792 GYI458767:GYI458792 HIE458767:HIE458792 HSA458767:HSA458792 IBW458767:IBW458792 ILS458767:ILS458792 IVO458767:IVO458792 JFK458767:JFK458792 JPG458767:JPG458792 JZC458767:JZC458792 KIY458767:KIY458792 KSU458767:KSU458792 LCQ458767:LCQ458792 LMM458767:LMM458792 LWI458767:LWI458792 MGE458767:MGE458792 MQA458767:MQA458792 MZW458767:MZW458792 NJS458767:NJS458792 NTO458767:NTO458792 ODK458767:ODK458792 ONG458767:ONG458792 OXC458767:OXC458792 PGY458767:PGY458792 PQU458767:PQU458792 QAQ458767:QAQ458792 QKM458767:QKM458792 QUI458767:QUI458792 REE458767:REE458792 ROA458767:ROA458792 RXW458767:RXW458792 SHS458767:SHS458792 SRO458767:SRO458792 TBK458767:TBK458792 TLG458767:TLG458792 TVC458767:TVC458792 UEY458767:UEY458792 UOU458767:UOU458792 UYQ458767:UYQ458792 VIM458767:VIM458792 VSI458767:VSI458792 WCE458767:WCE458792 WMA458767:WMA458792 WVW458767:WVW458792 O524303:O524328 JK524303:JK524328 TG524303:TG524328 ADC524303:ADC524328 AMY524303:AMY524328 AWU524303:AWU524328 BGQ524303:BGQ524328 BQM524303:BQM524328 CAI524303:CAI524328 CKE524303:CKE524328 CUA524303:CUA524328 DDW524303:DDW524328 DNS524303:DNS524328 DXO524303:DXO524328 EHK524303:EHK524328 ERG524303:ERG524328 FBC524303:FBC524328 FKY524303:FKY524328 FUU524303:FUU524328 GEQ524303:GEQ524328 GOM524303:GOM524328 GYI524303:GYI524328 HIE524303:HIE524328 HSA524303:HSA524328 IBW524303:IBW524328 ILS524303:ILS524328 IVO524303:IVO524328 JFK524303:JFK524328 JPG524303:JPG524328 JZC524303:JZC524328 KIY524303:KIY524328 KSU524303:KSU524328 LCQ524303:LCQ524328 LMM524303:LMM524328 LWI524303:LWI524328 MGE524303:MGE524328 MQA524303:MQA524328 MZW524303:MZW524328 NJS524303:NJS524328 NTO524303:NTO524328 ODK524303:ODK524328 ONG524303:ONG524328 OXC524303:OXC524328 PGY524303:PGY524328 PQU524303:PQU524328 QAQ524303:QAQ524328 QKM524303:QKM524328 QUI524303:QUI524328 REE524303:REE524328 ROA524303:ROA524328 RXW524303:RXW524328 SHS524303:SHS524328 SRO524303:SRO524328 TBK524303:TBK524328 TLG524303:TLG524328 TVC524303:TVC524328 UEY524303:UEY524328 UOU524303:UOU524328 UYQ524303:UYQ524328 VIM524303:VIM524328 VSI524303:VSI524328 WCE524303:WCE524328 WMA524303:WMA524328 WVW524303:WVW524328 O589839:O589864 JK589839:JK589864 TG589839:TG589864 ADC589839:ADC589864 AMY589839:AMY589864 AWU589839:AWU589864 BGQ589839:BGQ589864 BQM589839:BQM589864 CAI589839:CAI589864 CKE589839:CKE589864 CUA589839:CUA589864 DDW589839:DDW589864 DNS589839:DNS589864 DXO589839:DXO589864 EHK589839:EHK589864 ERG589839:ERG589864 FBC589839:FBC589864 FKY589839:FKY589864 FUU589839:FUU589864 GEQ589839:GEQ589864 GOM589839:GOM589864 GYI589839:GYI589864 HIE589839:HIE589864 HSA589839:HSA589864 IBW589839:IBW589864 ILS589839:ILS589864 IVO589839:IVO589864 JFK589839:JFK589864 JPG589839:JPG589864 JZC589839:JZC589864 KIY589839:KIY589864 KSU589839:KSU589864 LCQ589839:LCQ589864 LMM589839:LMM589864 LWI589839:LWI589864 MGE589839:MGE589864 MQA589839:MQA589864 MZW589839:MZW589864 NJS589839:NJS589864 NTO589839:NTO589864 ODK589839:ODK589864 ONG589839:ONG589864 OXC589839:OXC589864 PGY589839:PGY589864 PQU589839:PQU589864 QAQ589839:QAQ589864 QKM589839:QKM589864 QUI589839:QUI589864 REE589839:REE589864 ROA589839:ROA589864 RXW589839:RXW589864 SHS589839:SHS589864 SRO589839:SRO589864 TBK589839:TBK589864 TLG589839:TLG589864 TVC589839:TVC589864 UEY589839:UEY589864 UOU589839:UOU589864 UYQ589839:UYQ589864 VIM589839:VIM589864 VSI589839:VSI589864 WCE589839:WCE589864 WMA589839:WMA589864 WVW589839:WVW589864 O655375:O655400 JK655375:JK655400 TG655375:TG655400 ADC655375:ADC655400 AMY655375:AMY655400 AWU655375:AWU655400 BGQ655375:BGQ655400 BQM655375:BQM655400 CAI655375:CAI655400 CKE655375:CKE655400 CUA655375:CUA655400 DDW655375:DDW655400 DNS655375:DNS655400 DXO655375:DXO655400 EHK655375:EHK655400 ERG655375:ERG655400 FBC655375:FBC655400 FKY655375:FKY655400 FUU655375:FUU655400 GEQ655375:GEQ655400 GOM655375:GOM655400 GYI655375:GYI655400 HIE655375:HIE655400 HSA655375:HSA655400 IBW655375:IBW655400 ILS655375:ILS655400 IVO655375:IVO655400 JFK655375:JFK655400 JPG655375:JPG655400 JZC655375:JZC655400 KIY655375:KIY655400 KSU655375:KSU655400 LCQ655375:LCQ655400 LMM655375:LMM655400 LWI655375:LWI655400 MGE655375:MGE655400 MQA655375:MQA655400 MZW655375:MZW655400 NJS655375:NJS655400 NTO655375:NTO655400 ODK655375:ODK655400 ONG655375:ONG655400 OXC655375:OXC655400 PGY655375:PGY655400 PQU655375:PQU655400 QAQ655375:QAQ655400 QKM655375:QKM655400 QUI655375:QUI655400 REE655375:REE655400 ROA655375:ROA655400 RXW655375:RXW655400 SHS655375:SHS655400 SRO655375:SRO655400 TBK655375:TBK655400 TLG655375:TLG655400 TVC655375:TVC655400 UEY655375:UEY655400 UOU655375:UOU655400 UYQ655375:UYQ655400 VIM655375:VIM655400 VSI655375:VSI655400 WCE655375:WCE655400 WMA655375:WMA655400 WVW655375:WVW655400 O720911:O720936 JK720911:JK720936 TG720911:TG720936 ADC720911:ADC720936 AMY720911:AMY720936 AWU720911:AWU720936 BGQ720911:BGQ720936 BQM720911:BQM720936 CAI720911:CAI720936 CKE720911:CKE720936 CUA720911:CUA720936 DDW720911:DDW720936 DNS720911:DNS720936 DXO720911:DXO720936 EHK720911:EHK720936 ERG720911:ERG720936 FBC720911:FBC720936 FKY720911:FKY720936 FUU720911:FUU720936 GEQ720911:GEQ720936 GOM720911:GOM720936 GYI720911:GYI720936 HIE720911:HIE720936 HSA720911:HSA720936 IBW720911:IBW720936 ILS720911:ILS720936 IVO720911:IVO720936 JFK720911:JFK720936 JPG720911:JPG720936 JZC720911:JZC720936 KIY720911:KIY720936 KSU720911:KSU720936 LCQ720911:LCQ720936 LMM720911:LMM720936 LWI720911:LWI720936 MGE720911:MGE720936 MQA720911:MQA720936 MZW720911:MZW720936 NJS720911:NJS720936 NTO720911:NTO720936 ODK720911:ODK720936 ONG720911:ONG720936 OXC720911:OXC720936 PGY720911:PGY720936 PQU720911:PQU720936 QAQ720911:QAQ720936 QKM720911:QKM720936 QUI720911:QUI720936 REE720911:REE720936 ROA720911:ROA720936 RXW720911:RXW720936 SHS720911:SHS720936 SRO720911:SRO720936 TBK720911:TBK720936 TLG720911:TLG720936 TVC720911:TVC720936 UEY720911:UEY720936 UOU720911:UOU720936 UYQ720911:UYQ720936 VIM720911:VIM720936 VSI720911:VSI720936 WCE720911:WCE720936 WMA720911:WMA720936 WVW720911:WVW720936 O786447:O786472 JK786447:JK786472 TG786447:TG786472 ADC786447:ADC786472 AMY786447:AMY786472 AWU786447:AWU786472 BGQ786447:BGQ786472 BQM786447:BQM786472 CAI786447:CAI786472 CKE786447:CKE786472 CUA786447:CUA786472 DDW786447:DDW786472 DNS786447:DNS786472 DXO786447:DXO786472 EHK786447:EHK786472 ERG786447:ERG786472 FBC786447:FBC786472 FKY786447:FKY786472 FUU786447:FUU786472 GEQ786447:GEQ786472 GOM786447:GOM786472 GYI786447:GYI786472 HIE786447:HIE786472 HSA786447:HSA786472 IBW786447:IBW786472 ILS786447:ILS786472 IVO786447:IVO786472 JFK786447:JFK786472 JPG786447:JPG786472 JZC786447:JZC786472 KIY786447:KIY786472 KSU786447:KSU786472 LCQ786447:LCQ786472 LMM786447:LMM786472 LWI786447:LWI786472 MGE786447:MGE786472 MQA786447:MQA786472 MZW786447:MZW786472 NJS786447:NJS786472 NTO786447:NTO786472 ODK786447:ODK786472 ONG786447:ONG786472 OXC786447:OXC786472 PGY786447:PGY786472 PQU786447:PQU786472 QAQ786447:QAQ786472 QKM786447:QKM786472 QUI786447:QUI786472 REE786447:REE786472 ROA786447:ROA786472 RXW786447:RXW786472 SHS786447:SHS786472 SRO786447:SRO786472 TBK786447:TBK786472 TLG786447:TLG786472 TVC786447:TVC786472 UEY786447:UEY786472 UOU786447:UOU786472 UYQ786447:UYQ786472 VIM786447:VIM786472 VSI786447:VSI786472 WCE786447:WCE786472 WMA786447:WMA786472 WVW786447:WVW786472 O851983:O852008 JK851983:JK852008 TG851983:TG852008 ADC851983:ADC852008 AMY851983:AMY852008 AWU851983:AWU852008 BGQ851983:BGQ852008 BQM851983:BQM852008 CAI851983:CAI852008 CKE851983:CKE852008 CUA851983:CUA852008 DDW851983:DDW852008 DNS851983:DNS852008 DXO851983:DXO852008 EHK851983:EHK852008 ERG851983:ERG852008 FBC851983:FBC852008 FKY851983:FKY852008 FUU851983:FUU852008 GEQ851983:GEQ852008 GOM851983:GOM852008 GYI851983:GYI852008 HIE851983:HIE852008 HSA851983:HSA852008 IBW851983:IBW852008 ILS851983:ILS852008 IVO851983:IVO852008 JFK851983:JFK852008 JPG851983:JPG852008 JZC851983:JZC852008 KIY851983:KIY852008 KSU851983:KSU852008 LCQ851983:LCQ852008 LMM851983:LMM852008 LWI851983:LWI852008 MGE851983:MGE852008 MQA851983:MQA852008 MZW851983:MZW852008 NJS851983:NJS852008 NTO851983:NTO852008 ODK851983:ODK852008 ONG851983:ONG852008 OXC851983:OXC852008 PGY851983:PGY852008 PQU851983:PQU852008 QAQ851983:QAQ852008 QKM851983:QKM852008 QUI851983:QUI852008 REE851983:REE852008 ROA851983:ROA852008 RXW851983:RXW852008 SHS851983:SHS852008 SRO851983:SRO852008 TBK851983:TBK852008 TLG851983:TLG852008 TVC851983:TVC852008 UEY851983:UEY852008 UOU851983:UOU852008 UYQ851983:UYQ852008 VIM851983:VIM852008 VSI851983:VSI852008 WCE851983:WCE852008 WMA851983:WMA852008 WVW851983:WVW852008 O917519:O917544 JK917519:JK917544 TG917519:TG917544 ADC917519:ADC917544 AMY917519:AMY917544 AWU917519:AWU917544 BGQ917519:BGQ917544 BQM917519:BQM917544 CAI917519:CAI917544 CKE917519:CKE917544 CUA917519:CUA917544 DDW917519:DDW917544 DNS917519:DNS917544 DXO917519:DXO917544 EHK917519:EHK917544 ERG917519:ERG917544 FBC917519:FBC917544 FKY917519:FKY917544 FUU917519:FUU917544 GEQ917519:GEQ917544 GOM917519:GOM917544 GYI917519:GYI917544 HIE917519:HIE917544 HSA917519:HSA917544 IBW917519:IBW917544 ILS917519:ILS917544 IVO917519:IVO917544 JFK917519:JFK917544 JPG917519:JPG917544 JZC917519:JZC917544 KIY917519:KIY917544 KSU917519:KSU917544 LCQ917519:LCQ917544 LMM917519:LMM917544 LWI917519:LWI917544 MGE917519:MGE917544 MQA917519:MQA917544 MZW917519:MZW917544 NJS917519:NJS917544 NTO917519:NTO917544 ODK917519:ODK917544 ONG917519:ONG917544 OXC917519:OXC917544 PGY917519:PGY917544 PQU917519:PQU917544 QAQ917519:QAQ917544 QKM917519:QKM917544 QUI917519:QUI917544 REE917519:REE917544 ROA917519:ROA917544 RXW917519:RXW917544 SHS917519:SHS917544 SRO917519:SRO917544 TBK917519:TBK917544 TLG917519:TLG917544 TVC917519:TVC917544 UEY917519:UEY917544 UOU917519:UOU917544 UYQ917519:UYQ917544 VIM917519:VIM917544 VSI917519:VSI917544 WCE917519:WCE917544 WMA917519:WMA917544 WVW917519:WVW917544 O983055:O983080 JK983055:JK983080 TG983055:TG983080 ADC983055:ADC983080 AMY983055:AMY983080 AWU983055:AWU983080 BGQ983055:BGQ983080 BQM983055:BQM983080 CAI983055:CAI983080 CKE983055:CKE983080 CUA983055:CUA983080 DDW983055:DDW983080 DNS983055:DNS983080 DXO983055:DXO983080 EHK983055:EHK983080 ERG983055:ERG983080 FBC983055:FBC983080 FKY983055:FKY983080 FUU983055:FUU983080 GEQ983055:GEQ983080 GOM983055:GOM983080 GYI983055:GYI983080 HIE983055:HIE983080 HSA983055:HSA983080 IBW983055:IBW983080 ILS983055:ILS983080 IVO983055:IVO983080 JFK983055:JFK983080 JPG983055:JPG983080 JZC983055:JZC983080 KIY983055:KIY983080 KSU983055:KSU983080 LCQ983055:LCQ983080 LMM983055:LMM983080 LWI983055:LWI983080 MGE983055:MGE983080 MQA983055:MQA983080 MZW983055:MZW983080 NJS983055:NJS983080 NTO983055:NTO983080 ODK983055:ODK983080 ONG983055:ONG983080 OXC983055:OXC983080 PGY983055:PGY983080 PQU983055:PQU983080 QAQ983055:QAQ983080 QKM983055:QKM983080 QUI983055:QUI983080 REE983055:REE983080 ROA983055:ROA983080 RXW983055:RXW983080 SHS983055:SHS983080 SRO983055:SRO983080 TBK983055:TBK983080 TLG983055:TLG983080 TVC983055:TVC983080 UEY983055:UEY983080 UOU983055:UOU983080 UYQ983055:UYQ983080 VIM983055:VIM983080 VSI983055:VSI983080 WCE983055:WCE983080 WMA983055:WMA983080 WVW983055:WVW983080">
      <formula1>$AG$24:$AG$27</formula1>
    </dataValidation>
    <dataValidation type="list" allowBlank="1" showInputMessage="1" showErrorMessage="1" sqref="H15:H44 JD15:JD44 SZ15:SZ44 ACV15:ACV44 AMR15:AMR44 AWN15:AWN44 BGJ15:BGJ44 BQF15:BQF44 CAB15:CAB44 CJX15:CJX44 CTT15:CTT44 DDP15:DDP44 DNL15:DNL44 DXH15:DXH44 EHD15:EHD44 EQZ15:EQZ44 FAV15:FAV44 FKR15:FKR44 FUN15:FUN44 GEJ15:GEJ44 GOF15:GOF44 GYB15:GYB44 HHX15:HHX44 HRT15:HRT44 IBP15:IBP44 ILL15:ILL44 IVH15:IVH44 JFD15:JFD44 JOZ15:JOZ44 JYV15:JYV44 KIR15:KIR44 KSN15:KSN44 LCJ15:LCJ44 LMF15:LMF44 LWB15:LWB44 MFX15:MFX44 MPT15:MPT44 MZP15:MZP44 NJL15:NJL44 NTH15:NTH44 ODD15:ODD44 OMZ15:OMZ44 OWV15:OWV44 PGR15:PGR44 PQN15:PQN44 QAJ15:QAJ44 QKF15:QKF44 QUB15:QUB44 RDX15:RDX44 RNT15:RNT44 RXP15:RXP44 SHL15:SHL44 SRH15:SRH44 TBD15:TBD44 TKZ15:TKZ44 TUV15:TUV44 UER15:UER44 UON15:UON44 UYJ15:UYJ44 VIF15:VIF44 VSB15:VSB44 WBX15:WBX44 WLT15:WLT44 WVP15:WVP44 H65551:H65580 JD65551:JD65580 SZ65551:SZ65580 ACV65551:ACV65580 AMR65551:AMR65580 AWN65551:AWN65580 BGJ65551:BGJ65580 BQF65551:BQF65580 CAB65551:CAB65580 CJX65551:CJX65580 CTT65551:CTT65580 DDP65551:DDP65580 DNL65551:DNL65580 DXH65551:DXH65580 EHD65551:EHD65580 EQZ65551:EQZ65580 FAV65551:FAV65580 FKR65551:FKR65580 FUN65551:FUN65580 GEJ65551:GEJ65580 GOF65551:GOF65580 GYB65551:GYB65580 HHX65551:HHX65580 HRT65551:HRT65580 IBP65551:IBP65580 ILL65551:ILL65580 IVH65551:IVH65580 JFD65551:JFD65580 JOZ65551:JOZ65580 JYV65551:JYV65580 KIR65551:KIR65580 KSN65551:KSN65580 LCJ65551:LCJ65580 LMF65551:LMF65580 LWB65551:LWB65580 MFX65551:MFX65580 MPT65551:MPT65580 MZP65551:MZP65580 NJL65551:NJL65580 NTH65551:NTH65580 ODD65551:ODD65580 OMZ65551:OMZ65580 OWV65551:OWV65580 PGR65551:PGR65580 PQN65551:PQN65580 QAJ65551:QAJ65580 QKF65551:QKF65580 QUB65551:QUB65580 RDX65551:RDX65580 RNT65551:RNT65580 RXP65551:RXP65580 SHL65551:SHL65580 SRH65551:SRH65580 TBD65551:TBD65580 TKZ65551:TKZ65580 TUV65551:TUV65580 UER65551:UER65580 UON65551:UON65580 UYJ65551:UYJ65580 VIF65551:VIF65580 VSB65551:VSB65580 WBX65551:WBX65580 WLT65551:WLT65580 WVP65551:WVP65580 H131087:H131116 JD131087:JD131116 SZ131087:SZ131116 ACV131087:ACV131116 AMR131087:AMR131116 AWN131087:AWN131116 BGJ131087:BGJ131116 BQF131087:BQF131116 CAB131087:CAB131116 CJX131087:CJX131116 CTT131087:CTT131116 DDP131087:DDP131116 DNL131087:DNL131116 DXH131087:DXH131116 EHD131087:EHD131116 EQZ131087:EQZ131116 FAV131087:FAV131116 FKR131087:FKR131116 FUN131087:FUN131116 GEJ131087:GEJ131116 GOF131087:GOF131116 GYB131087:GYB131116 HHX131087:HHX131116 HRT131087:HRT131116 IBP131087:IBP131116 ILL131087:ILL131116 IVH131087:IVH131116 JFD131087:JFD131116 JOZ131087:JOZ131116 JYV131087:JYV131116 KIR131087:KIR131116 KSN131087:KSN131116 LCJ131087:LCJ131116 LMF131087:LMF131116 LWB131087:LWB131116 MFX131087:MFX131116 MPT131087:MPT131116 MZP131087:MZP131116 NJL131087:NJL131116 NTH131087:NTH131116 ODD131087:ODD131116 OMZ131087:OMZ131116 OWV131087:OWV131116 PGR131087:PGR131116 PQN131087:PQN131116 QAJ131087:QAJ131116 QKF131087:QKF131116 QUB131087:QUB131116 RDX131087:RDX131116 RNT131087:RNT131116 RXP131087:RXP131116 SHL131087:SHL131116 SRH131087:SRH131116 TBD131087:TBD131116 TKZ131087:TKZ131116 TUV131087:TUV131116 UER131087:UER131116 UON131087:UON131116 UYJ131087:UYJ131116 VIF131087:VIF131116 VSB131087:VSB131116 WBX131087:WBX131116 WLT131087:WLT131116 WVP131087:WVP131116 H196623:H196652 JD196623:JD196652 SZ196623:SZ196652 ACV196623:ACV196652 AMR196623:AMR196652 AWN196623:AWN196652 BGJ196623:BGJ196652 BQF196623:BQF196652 CAB196623:CAB196652 CJX196623:CJX196652 CTT196623:CTT196652 DDP196623:DDP196652 DNL196623:DNL196652 DXH196623:DXH196652 EHD196623:EHD196652 EQZ196623:EQZ196652 FAV196623:FAV196652 FKR196623:FKR196652 FUN196623:FUN196652 GEJ196623:GEJ196652 GOF196623:GOF196652 GYB196623:GYB196652 HHX196623:HHX196652 HRT196623:HRT196652 IBP196623:IBP196652 ILL196623:ILL196652 IVH196623:IVH196652 JFD196623:JFD196652 JOZ196623:JOZ196652 JYV196623:JYV196652 KIR196623:KIR196652 KSN196623:KSN196652 LCJ196623:LCJ196652 LMF196623:LMF196652 LWB196623:LWB196652 MFX196623:MFX196652 MPT196623:MPT196652 MZP196623:MZP196652 NJL196623:NJL196652 NTH196623:NTH196652 ODD196623:ODD196652 OMZ196623:OMZ196652 OWV196623:OWV196652 PGR196623:PGR196652 PQN196623:PQN196652 QAJ196623:QAJ196652 QKF196623:QKF196652 QUB196623:QUB196652 RDX196623:RDX196652 RNT196623:RNT196652 RXP196623:RXP196652 SHL196623:SHL196652 SRH196623:SRH196652 TBD196623:TBD196652 TKZ196623:TKZ196652 TUV196623:TUV196652 UER196623:UER196652 UON196623:UON196652 UYJ196623:UYJ196652 VIF196623:VIF196652 VSB196623:VSB196652 WBX196623:WBX196652 WLT196623:WLT196652 WVP196623:WVP196652 H262159:H262188 JD262159:JD262188 SZ262159:SZ262188 ACV262159:ACV262188 AMR262159:AMR262188 AWN262159:AWN262188 BGJ262159:BGJ262188 BQF262159:BQF262188 CAB262159:CAB262188 CJX262159:CJX262188 CTT262159:CTT262188 DDP262159:DDP262188 DNL262159:DNL262188 DXH262159:DXH262188 EHD262159:EHD262188 EQZ262159:EQZ262188 FAV262159:FAV262188 FKR262159:FKR262188 FUN262159:FUN262188 GEJ262159:GEJ262188 GOF262159:GOF262188 GYB262159:GYB262188 HHX262159:HHX262188 HRT262159:HRT262188 IBP262159:IBP262188 ILL262159:ILL262188 IVH262159:IVH262188 JFD262159:JFD262188 JOZ262159:JOZ262188 JYV262159:JYV262188 KIR262159:KIR262188 KSN262159:KSN262188 LCJ262159:LCJ262188 LMF262159:LMF262188 LWB262159:LWB262188 MFX262159:MFX262188 MPT262159:MPT262188 MZP262159:MZP262188 NJL262159:NJL262188 NTH262159:NTH262188 ODD262159:ODD262188 OMZ262159:OMZ262188 OWV262159:OWV262188 PGR262159:PGR262188 PQN262159:PQN262188 QAJ262159:QAJ262188 QKF262159:QKF262188 QUB262159:QUB262188 RDX262159:RDX262188 RNT262159:RNT262188 RXP262159:RXP262188 SHL262159:SHL262188 SRH262159:SRH262188 TBD262159:TBD262188 TKZ262159:TKZ262188 TUV262159:TUV262188 UER262159:UER262188 UON262159:UON262188 UYJ262159:UYJ262188 VIF262159:VIF262188 VSB262159:VSB262188 WBX262159:WBX262188 WLT262159:WLT262188 WVP262159:WVP262188 H327695:H327724 JD327695:JD327724 SZ327695:SZ327724 ACV327695:ACV327724 AMR327695:AMR327724 AWN327695:AWN327724 BGJ327695:BGJ327724 BQF327695:BQF327724 CAB327695:CAB327724 CJX327695:CJX327724 CTT327695:CTT327724 DDP327695:DDP327724 DNL327695:DNL327724 DXH327695:DXH327724 EHD327695:EHD327724 EQZ327695:EQZ327724 FAV327695:FAV327724 FKR327695:FKR327724 FUN327695:FUN327724 GEJ327695:GEJ327724 GOF327695:GOF327724 GYB327695:GYB327724 HHX327695:HHX327724 HRT327695:HRT327724 IBP327695:IBP327724 ILL327695:ILL327724 IVH327695:IVH327724 JFD327695:JFD327724 JOZ327695:JOZ327724 JYV327695:JYV327724 KIR327695:KIR327724 KSN327695:KSN327724 LCJ327695:LCJ327724 LMF327695:LMF327724 LWB327695:LWB327724 MFX327695:MFX327724 MPT327695:MPT327724 MZP327695:MZP327724 NJL327695:NJL327724 NTH327695:NTH327724 ODD327695:ODD327724 OMZ327695:OMZ327724 OWV327695:OWV327724 PGR327695:PGR327724 PQN327695:PQN327724 QAJ327695:QAJ327724 QKF327695:QKF327724 QUB327695:QUB327724 RDX327695:RDX327724 RNT327695:RNT327724 RXP327695:RXP327724 SHL327695:SHL327724 SRH327695:SRH327724 TBD327695:TBD327724 TKZ327695:TKZ327724 TUV327695:TUV327724 UER327695:UER327724 UON327695:UON327724 UYJ327695:UYJ327724 VIF327695:VIF327724 VSB327695:VSB327724 WBX327695:WBX327724 WLT327695:WLT327724 WVP327695:WVP327724 H393231:H393260 JD393231:JD393260 SZ393231:SZ393260 ACV393231:ACV393260 AMR393231:AMR393260 AWN393231:AWN393260 BGJ393231:BGJ393260 BQF393231:BQF393260 CAB393231:CAB393260 CJX393231:CJX393260 CTT393231:CTT393260 DDP393231:DDP393260 DNL393231:DNL393260 DXH393231:DXH393260 EHD393231:EHD393260 EQZ393231:EQZ393260 FAV393231:FAV393260 FKR393231:FKR393260 FUN393231:FUN393260 GEJ393231:GEJ393260 GOF393231:GOF393260 GYB393231:GYB393260 HHX393231:HHX393260 HRT393231:HRT393260 IBP393231:IBP393260 ILL393231:ILL393260 IVH393231:IVH393260 JFD393231:JFD393260 JOZ393231:JOZ393260 JYV393231:JYV393260 KIR393231:KIR393260 KSN393231:KSN393260 LCJ393231:LCJ393260 LMF393231:LMF393260 LWB393231:LWB393260 MFX393231:MFX393260 MPT393231:MPT393260 MZP393231:MZP393260 NJL393231:NJL393260 NTH393231:NTH393260 ODD393231:ODD393260 OMZ393231:OMZ393260 OWV393231:OWV393260 PGR393231:PGR393260 PQN393231:PQN393260 QAJ393231:QAJ393260 QKF393231:QKF393260 QUB393231:QUB393260 RDX393231:RDX393260 RNT393231:RNT393260 RXP393231:RXP393260 SHL393231:SHL393260 SRH393231:SRH393260 TBD393231:TBD393260 TKZ393231:TKZ393260 TUV393231:TUV393260 UER393231:UER393260 UON393231:UON393260 UYJ393231:UYJ393260 VIF393231:VIF393260 VSB393231:VSB393260 WBX393231:WBX393260 WLT393231:WLT393260 WVP393231:WVP393260 H458767:H458796 JD458767:JD458796 SZ458767:SZ458796 ACV458767:ACV458796 AMR458767:AMR458796 AWN458767:AWN458796 BGJ458767:BGJ458796 BQF458767:BQF458796 CAB458767:CAB458796 CJX458767:CJX458796 CTT458767:CTT458796 DDP458767:DDP458796 DNL458767:DNL458796 DXH458767:DXH458796 EHD458767:EHD458796 EQZ458767:EQZ458796 FAV458767:FAV458796 FKR458767:FKR458796 FUN458767:FUN458796 GEJ458767:GEJ458796 GOF458767:GOF458796 GYB458767:GYB458796 HHX458767:HHX458796 HRT458767:HRT458796 IBP458767:IBP458796 ILL458767:ILL458796 IVH458767:IVH458796 JFD458767:JFD458796 JOZ458767:JOZ458796 JYV458767:JYV458796 KIR458767:KIR458796 KSN458767:KSN458796 LCJ458767:LCJ458796 LMF458767:LMF458796 LWB458767:LWB458796 MFX458767:MFX458796 MPT458767:MPT458796 MZP458767:MZP458796 NJL458767:NJL458796 NTH458767:NTH458796 ODD458767:ODD458796 OMZ458767:OMZ458796 OWV458767:OWV458796 PGR458767:PGR458796 PQN458767:PQN458796 QAJ458767:QAJ458796 QKF458767:QKF458796 QUB458767:QUB458796 RDX458767:RDX458796 RNT458767:RNT458796 RXP458767:RXP458796 SHL458767:SHL458796 SRH458767:SRH458796 TBD458767:TBD458796 TKZ458767:TKZ458796 TUV458767:TUV458796 UER458767:UER458796 UON458767:UON458796 UYJ458767:UYJ458796 VIF458767:VIF458796 VSB458767:VSB458796 WBX458767:WBX458796 WLT458767:WLT458796 WVP458767:WVP458796 H524303:H524332 JD524303:JD524332 SZ524303:SZ524332 ACV524303:ACV524332 AMR524303:AMR524332 AWN524303:AWN524332 BGJ524303:BGJ524332 BQF524303:BQF524332 CAB524303:CAB524332 CJX524303:CJX524332 CTT524303:CTT524332 DDP524303:DDP524332 DNL524303:DNL524332 DXH524303:DXH524332 EHD524303:EHD524332 EQZ524303:EQZ524332 FAV524303:FAV524332 FKR524303:FKR524332 FUN524303:FUN524332 GEJ524303:GEJ524332 GOF524303:GOF524332 GYB524303:GYB524332 HHX524303:HHX524332 HRT524303:HRT524332 IBP524303:IBP524332 ILL524303:ILL524332 IVH524303:IVH524332 JFD524303:JFD524332 JOZ524303:JOZ524332 JYV524303:JYV524332 KIR524303:KIR524332 KSN524303:KSN524332 LCJ524303:LCJ524332 LMF524303:LMF524332 LWB524303:LWB524332 MFX524303:MFX524332 MPT524303:MPT524332 MZP524303:MZP524332 NJL524303:NJL524332 NTH524303:NTH524332 ODD524303:ODD524332 OMZ524303:OMZ524332 OWV524303:OWV524332 PGR524303:PGR524332 PQN524303:PQN524332 QAJ524303:QAJ524332 QKF524303:QKF524332 QUB524303:QUB524332 RDX524303:RDX524332 RNT524303:RNT524332 RXP524303:RXP524332 SHL524303:SHL524332 SRH524303:SRH524332 TBD524303:TBD524332 TKZ524303:TKZ524332 TUV524303:TUV524332 UER524303:UER524332 UON524303:UON524332 UYJ524303:UYJ524332 VIF524303:VIF524332 VSB524303:VSB524332 WBX524303:WBX524332 WLT524303:WLT524332 WVP524303:WVP524332 H589839:H589868 JD589839:JD589868 SZ589839:SZ589868 ACV589839:ACV589868 AMR589839:AMR589868 AWN589839:AWN589868 BGJ589839:BGJ589868 BQF589839:BQF589868 CAB589839:CAB589868 CJX589839:CJX589868 CTT589839:CTT589868 DDP589839:DDP589868 DNL589839:DNL589868 DXH589839:DXH589868 EHD589839:EHD589868 EQZ589839:EQZ589868 FAV589839:FAV589868 FKR589839:FKR589868 FUN589839:FUN589868 GEJ589839:GEJ589868 GOF589839:GOF589868 GYB589839:GYB589868 HHX589839:HHX589868 HRT589839:HRT589868 IBP589839:IBP589868 ILL589839:ILL589868 IVH589839:IVH589868 JFD589839:JFD589868 JOZ589839:JOZ589868 JYV589839:JYV589868 KIR589839:KIR589868 KSN589839:KSN589868 LCJ589839:LCJ589868 LMF589839:LMF589868 LWB589839:LWB589868 MFX589839:MFX589868 MPT589839:MPT589868 MZP589839:MZP589868 NJL589839:NJL589868 NTH589839:NTH589868 ODD589839:ODD589868 OMZ589839:OMZ589868 OWV589839:OWV589868 PGR589839:PGR589868 PQN589839:PQN589868 QAJ589839:QAJ589868 QKF589839:QKF589868 QUB589839:QUB589868 RDX589839:RDX589868 RNT589839:RNT589868 RXP589839:RXP589868 SHL589839:SHL589868 SRH589839:SRH589868 TBD589839:TBD589868 TKZ589839:TKZ589868 TUV589839:TUV589868 UER589839:UER589868 UON589839:UON589868 UYJ589839:UYJ589868 VIF589839:VIF589868 VSB589839:VSB589868 WBX589839:WBX589868 WLT589839:WLT589868 WVP589839:WVP589868 H655375:H655404 JD655375:JD655404 SZ655375:SZ655404 ACV655375:ACV655404 AMR655375:AMR655404 AWN655375:AWN655404 BGJ655375:BGJ655404 BQF655375:BQF655404 CAB655375:CAB655404 CJX655375:CJX655404 CTT655375:CTT655404 DDP655375:DDP655404 DNL655375:DNL655404 DXH655375:DXH655404 EHD655375:EHD655404 EQZ655375:EQZ655404 FAV655375:FAV655404 FKR655375:FKR655404 FUN655375:FUN655404 GEJ655375:GEJ655404 GOF655375:GOF655404 GYB655375:GYB655404 HHX655375:HHX655404 HRT655375:HRT655404 IBP655375:IBP655404 ILL655375:ILL655404 IVH655375:IVH655404 JFD655375:JFD655404 JOZ655375:JOZ655404 JYV655375:JYV655404 KIR655375:KIR655404 KSN655375:KSN655404 LCJ655375:LCJ655404 LMF655375:LMF655404 LWB655375:LWB655404 MFX655375:MFX655404 MPT655375:MPT655404 MZP655375:MZP655404 NJL655375:NJL655404 NTH655375:NTH655404 ODD655375:ODD655404 OMZ655375:OMZ655404 OWV655375:OWV655404 PGR655375:PGR655404 PQN655375:PQN655404 QAJ655375:QAJ655404 QKF655375:QKF655404 QUB655375:QUB655404 RDX655375:RDX655404 RNT655375:RNT655404 RXP655375:RXP655404 SHL655375:SHL655404 SRH655375:SRH655404 TBD655375:TBD655404 TKZ655375:TKZ655404 TUV655375:TUV655404 UER655375:UER655404 UON655375:UON655404 UYJ655375:UYJ655404 VIF655375:VIF655404 VSB655375:VSB655404 WBX655375:WBX655404 WLT655375:WLT655404 WVP655375:WVP655404 H720911:H720940 JD720911:JD720940 SZ720911:SZ720940 ACV720911:ACV720940 AMR720911:AMR720940 AWN720911:AWN720940 BGJ720911:BGJ720940 BQF720911:BQF720940 CAB720911:CAB720940 CJX720911:CJX720940 CTT720911:CTT720940 DDP720911:DDP720940 DNL720911:DNL720940 DXH720911:DXH720940 EHD720911:EHD720940 EQZ720911:EQZ720940 FAV720911:FAV720940 FKR720911:FKR720940 FUN720911:FUN720940 GEJ720911:GEJ720940 GOF720911:GOF720940 GYB720911:GYB720940 HHX720911:HHX720940 HRT720911:HRT720940 IBP720911:IBP720940 ILL720911:ILL720940 IVH720911:IVH720940 JFD720911:JFD720940 JOZ720911:JOZ720940 JYV720911:JYV720940 KIR720911:KIR720940 KSN720911:KSN720940 LCJ720911:LCJ720940 LMF720911:LMF720940 LWB720911:LWB720940 MFX720911:MFX720940 MPT720911:MPT720940 MZP720911:MZP720940 NJL720911:NJL720940 NTH720911:NTH720940 ODD720911:ODD720940 OMZ720911:OMZ720940 OWV720911:OWV720940 PGR720911:PGR720940 PQN720911:PQN720940 QAJ720911:QAJ720940 QKF720911:QKF720940 QUB720911:QUB720940 RDX720911:RDX720940 RNT720911:RNT720940 RXP720911:RXP720940 SHL720911:SHL720940 SRH720911:SRH720940 TBD720911:TBD720940 TKZ720911:TKZ720940 TUV720911:TUV720940 UER720911:UER720940 UON720911:UON720940 UYJ720911:UYJ720940 VIF720911:VIF720940 VSB720911:VSB720940 WBX720911:WBX720940 WLT720911:WLT720940 WVP720911:WVP720940 H786447:H786476 JD786447:JD786476 SZ786447:SZ786476 ACV786447:ACV786476 AMR786447:AMR786476 AWN786447:AWN786476 BGJ786447:BGJ786476 BQF786447:BQF786476 CAB786447:CAB786476 CJX786447:CJX786476 CTT786447:CTT786476 DDP786447:DDP786476 DNL786447:DNL786476 DXH786447:DXH786476 EHD786447:EHD786476 EQZ786447:EQZ786476 FAV786447:FAV786476 FKR786447:FKR786476 FUN786447:FUN786476 GEJ786447:GEJ786476 GOF786447:GOF786476 GYB786447:GYB786476 HHX786447:HHX786476 HRT786447:HRT786476 IBP786447:IBP786476 ILL786447:ILL786476 IVH786447:IVH786476 JFD786447:JFD786476 JOZ786447:JOZ786476 JYV786447:JYV786476 KIR786447:KIR786476 KSN786447:KSN786476 LCJ786447:LCJ786476 LMF786447:LMF786476 LWB786447:LWB786476 MFX786447:MFX786476 MPT786447:MPT786476 MZP786447:MZP786476 NJL786447:NJL786476 NTH786447:NTH786476 ODD786447:ODD786476 OMZ786447:OMZ786476 OWV786447:OWV786476 PGR786447:PGR786476 PQN786447:PQN786476 QAJ786447:QAJ786476 QKF786447:QKF786476 QUB786447:QUB786476 RDX786447:RDX786476 RNT786447:RNT786476 RXP786447:RXP786476 SHL786447:SHL786476 SRH786447:SRH786476 TBD786447:TBD786476 TKZ786447:TKZ786476 TUV786447:TUV786476 UER786447:UER786476 UON786447:UON786476 UYJ786447:UYJ786476 VIF786447:VIF786476 VSB786447:VSB786476 WBX786447:WBX786476 WLT786447:WLT786476 WVP786447:WVP786476 H851983:H852012 JD851983:JD852012 SZ851983:SZ852012 ACV851983:ACV852012 AMR851983:AMR852012 AWN851983:AWN852012 BGJ851983:BGJ852012 BQF851983:BQF852012 CAB851983:CAB852012 CJX851983:CJX852012 CTT851983:CTT852012 DDP851983:DDP852012 DNL851983:DNL852012 DXH851983:DXH852012 EHD851983:EHD852012 EQZ851983:EQZ852012 FAV851983:FAV852012 FKR851983:FKR852012 FUN851983:FUN852012 GEJ851983:GEJ852012 GOF851983:GOF852012 GYB851983:GYB852012 HHX851983:HHX852012 HRT851983:HRT852012 IBP851983:IBP852012 ILL851983:ILL852012 IVH851983:IVH852012 JFD851983:JFD852012 JOZ851983:JOZ852012 JYV851983:JYV852012 KIR851983:KIR852012 KSN851983:KSN852012 LCJ851983:LCJ852012 LMF851983:LMF852012 LWB851983:LWB852012 MFX851983:MFX852012 MPT851983:MPT852012 MZP851983:MZP852012 NJL851983:NJL852012 NTH851983:NTH852012 ODD851983:ODD852012 OMZ851983:OMZ852012 OWV851983:OWV852012 PGR851983:PGR852012 PQN851983:PQN852012 QAJ851983:QAJ852012 QKF851983:QKF852012 QUB851983:QUB852012 RDX851983:RDX852012 RNT851983:RNT852012 RXP851983:RXP852012 SHL851983:SHL852012 SRH851983:SRH852012 TBD851983:TBD852012 TKZ851983:TKZ852012 TUV851983:TUV852012 UER851983:UER852012 UON851983:UON852012 UYJ851983:UYJ852012 VIF851983:VIF852012 VSB851983:VSB852012 WBX851983:WBX852012 WLT851983:WLT852012 WVP851983:WVP852012 H917519:H917548 JD917519:JD917548 SZ917519:SZ917548 ACV917519:ACV917548 AMR917519:AMR917548 AWN917519:AWN917548 BGJ917519:BGJ917548 BQF917519:BQF917548 CAB917519:CAB917548 CJX917519:CJX917548 CTT917519:CTT917548 DDP917519:DDP917548 DNL917519:DNL917548 DXH917519:DXH917548 EHD917519:EHD917548 EQZ917519:EQZ917548 FAV917519:FAV917548 FKR917519:FKR917548 FUN917519:FUN917548 GEJ917519:GEJ917548 GOF917519:GOF917548 GYB917519:GYB917548 HHX917519:HHX917548 HRT917519:HRT917548 IBP917519:IBP917548 ILL917519:ILL917548 IVH917519:IVH917548 JFD917519:JFD917548 JOZ917519:JOZ917548 JYV917519:JYV917548 KIR917519:KIR917548 KSN917519:KSN917548 LCJ917519:LCJ917548 LMF917519:LMF917548 LWB917519:LWB917548 MFX917519:MFX917548 MPT917519:MPT917548 MZP917519:MZP917548 NJL917519:NJL917548 NTH917519:NTH917548 ODD917519:ODD917548 OMZ917519:OMZ917548 OWV917519:OWV917548 PGR917519:PGR917548 PQN917519:PQN917548 QAJ917519:QAJ917548 QKF917519:QKF917548 QUB917519:QUB917548 RDX917519:RDX917548 RNT917519:RNT917548 RXP917519:RXP917548 SHL917519:SHL917548 SRH917519:SRH917548 TBD917519:TBD917548 TKZ917519:TKZ917548 TUV917519:TUV917548 UER917519:UER917548 UON917519:UON917548 UYJ917519:UYJ917548 VIF917519:VIF917548 VSB917519:VSB917548 WBX917519:WBX917548 WLT917519:WLT917548 WVP917519:WVP917548 H983055:H983084 JD983055:JD983084 SZ983055:SZ983084 ACV983055:ACV983084 AMR983055:AMR983084 AWN983055:AWN983084 BGJ983055:BGJ983084 BQF983055:BQF983084 CAB983055:CAB983084 CJX983055:CJX983084 CTT983055:CTT983084 DDP983055:DDP983084 DNL983055:DNL983084 DXH983055:DXH983084 EHD983055:EHD983084 EQZ983055:EQZ983084 FAV983055:FAV983084 FKR983055:FKR983084 FUN983055:FUN983084 GEJ983055:GEJ983084 GOF983055:GOF983084 GYB983055:GYB983084 HHX983055:HHX983084 HRT983055:HRT983084 IBP983055:IBP983084 ILL983055:ILL983084 IVH983055:IVH983084 JFD983055:JFD983084 JOZ983055:JOZ983084 JYV983055:JYV983084 KIR983055:KIR983084 KSN983055:KSN983084 LCJ983055:LCJ983084 LMF983055:LMF983084 LWB983055:LWB983084 MFX983055:MFX983084 MPT983055:MPT983084 MZP983055:MZP983084 NJL983055:NJL983084 NTH983055:NTH983084 ODD983055:ODD983084 OMZ983055:OMZ983084 OWV983055:OWV983084 PGR983055:PGR983084 PQN983055:PQN983084 QAJ983055:QAJ983084 QKF983055:QKF983084 QUB983055:QUB983084 RDX983055:RDX983084 RNT983055:RNT983084 RXP983055:RXP983084 SHL983055:SHL983084 SRH983055:SRH983084 TBD983055:TBD983084 TKZ983055:TKZ983084 TUV983055:TUV983084 UER983055:UER983084 UON983055:UON983084 UYJ983055:UYJ983084 VIF983055:VIF983084 VSB983055:VSB983084 WBX983055:WBX983084 WLT983055:WLT983084 WVP983055:WVP983084 M15:M40 JI15:JI40 TE15:TE40 ADA15:ADA40 AMW15:AMW40 AWS15:AWS40 BGO15:BGO40 BQK15:BQK40 CAG15:CAG40 CKC15:CKC40 CTY15:CTY40 DDU15:DDU40 DNQ15:DNQ40 DXM15:DXM40 EHI15:EHI40 ERE15:ERE40 FBA15:FBA40 FKW15:FKW40 FUS15:FUS40 GEO15:GEO40 GOK15:GOK40 GYG15:GYG40 HIC15:HIC40 HRY15:HRY40 IBU15:IBU40 ILQ15:ILQ40 IVM15:IVM40 JFI15:JFI40 JPE15:JPE40 JZA15:JZA40 KIW15:KIW40 KSS15:KSS40 LCO15:LCO40 LMK15:LMK40 LWG15:LWG40 MGC15:MGC40 MPY15:MPY40 MZU15:MZU40 NJQ15:NJQ40 NTM15:NTM40 ODI15:ODI40 ONE15:ONE40 OXA15:OXA40 PGW15:PGW40 PQS15:PQS40 QAO15:QAO40 QKK15:QKK40 QUG15:QUG40 REC15:REC40 RNY15:RNY40 RXU15:RXU40 SHQ15:SHQ40 SRM15:SRM40 TBI15:TBI40 TLE15:TLE40 TVA15:TVA40 UEW15:UEW40 UOS15:UOS40 UYO15:UYO40 VIK15:VIK40 VSG15:VSG40 WCC15:WCC40 WLY15:WLY40 WVU15:WVU40 M65551:M65576 JI65551:JI65576 TE65551:TE65576 ADA65551:ADA65576 AMW65551:AMW65576 AWS65551:AWS65576 BGO65551:BGO65576 BQK65551:BQK65576 CAG65551:CAG65576 CKC65551:CKC65576 CTY65551:CTY65576 DDU65551:DDU65576 DNQ65551:DNQ65576 DXM65551:DXM65576 EHI65551:EHI65576 ERE65551:ERE65576 FBA65551:FBA65576 FKW65551:FKW65576 FUS65551:FUS65576 GEO65551:GEO65576 GOK65551:GOK65576 GYG65551:GYG65576 HIC65551:HIC65576 HRY65551:HRY65576 IBU65551:IBU65576 ILQ65551:ILQ65576 IVM65551:IVM65576 JFI65551:JFI65576 JPE65551:JPE65576 JZA65551:JZA65576 KIW65551:KIW65576 KSS65551:KSS65576 LCO65551:LCO65576 LMK65551:LMK65576 LWG65551:LWG65576 MGC65551:MGC65576 MPY65551:MPY65576 MZU65551:MZU65576 NJQ65551:NJQ65576 NTM65551:NTM65576 ODI65551:ODI65576 ONE65551:ONE65576 OXA65551:OXA65576 PGW65551:PGW65576 PQS65551:PQS65576 QAO65551:QAO65576 QKK65551:QKK65576 QUG65551:QUG65576 REC65551:REC65576 RNY65551:RNY65576 RXU65551:RXU65576 SHQ65551:SHQ65576 SRM65551:SRM65576 TBI65551:TBI65576 TLE65551:TLE65576 TVA65551:TVA65576 UEW65551:UEW65576 UOS65551:UOS65576 UYO65551:UYO65576 VIK65551:VIK65576 VSG65551:VSG65576 WCC65551:WCC65576 WLY65551:WLY65576 WVU65551:WVU65576 M131087:M131112 JI131087:JI131112 TE131087:TE131112 ADA131087:ADA131112 AMW131087:AMW131112 AWS131087:AWS131112 BGO131087:BGO131112 BQK131087:BQK131112 CAG131087:CAG131112 CKC131087:CKC131112 CTY131087:CTY131112 DDU131087:DDU131112 DNQ131087:DNQ131112 DXM131087:DXM131112 EHI131087:EHI131112 ERE131087:ERE131112 FBA131087:FBA131112 FKW131087:FKW131112 FUS131087:FUS131112 GEO131087:GEO131112 GOK131087:GOK131112 GYG131087:GYG131112 HIC131087:HIC131112 HRY131087:HRY131112 IBU131087:IBU131112 ILQ131087:ILQ131112 IVM131087:IVM131112 JFI131087:JFI131112 JPE131087:JPE131112 JZA131087:JZA131112 KIW131087:KIW131112 KSS131087:KSS131112 LCO131087:LCO131112 LMK131087:LMK131112 LWG131087:LWG131112 MGC131087:MGC131112 MPY131087:MPY131112 MZU131087:MZU131112 NJQ131087:NJQ131112 NTM131087:NTM131112 ODI131087:ODI131112 ONE131087:ONE131112 OXA131087:OXA131112 PGW131087:PGW131112 PQS131087:PQS131112 QAO131087:QAO131112 QKK131087:QKK131112 QUG131087:QUG131112 REC131087:REC131112 RNY131087:RNY131112 RXU131087:RXU131112 SHQ131087:SHQ131112 SRM131087:SRM131112 TBI131087:TBI131112 TLE131087:TLE131112 TVA131087:TVA131112 UEW131087:UEW131112 UOS131087:UOS131112 UYO131087:UYO131112 VIK131087:VIK131112 VSG131087:VSG131112 WCC131087:WCC131112 WLY131087:WLY131112 WVU131087:WVU131112 M196623:M196648 JI196623:JI196648 TE196623:TE196648 ADA196623:ADA196648 AMW196623:AMW196648 AWS196623:AWS196648 BGO196623:BGO196648 BQK196623:BQK196648 CAG196623:CAG196648 CKC196623:CKC196648 CTY196623:CTY196648 DDU196623:DDU196648 DNQ196623:DNQ196648 DXM196623:DXM196648 EHI196623:EHI196648 ERE196623:ERE196648 FBA196623:FBA196648 FKW196623:FKW196648 FUS196623:FUS196648 GEO196623:GEO196648 GOK196623:GOK196648 GYG196623:GYG196648 HIC196623:HIC196648 HRY196623:HRY196648 IBU196623:IBU196648 ILQ196623:ILQ196648 IVM196623:IVM196648 JFI196623:JFI196648 JPE196623:JPE196648 JZA196623:JZA196648 KIW196623:KIW196648 KSS196623:KSS196648 LCO196623:LCO196648 LMK196623:LMK196648 LWG196623:LWG196648 MGC196623:MGC196648 MPY196623:MPY196648 MZU196623:MZU196648 NJQ196623:NJQ196648 NTM196623:NTM196648 ODI196623:ODI196648 ONE196623:ONE196648 OXA196623:OXA196648 PGW196623:PGW196648 PQS196623:PQS196648 QAO196623:QAO196648 QKK196623:QKK196648 QUG196623:QUG196648 REC196623:REC196648 RNY196623:RNY196648 RXU196623:RXU196648 SHQ196623:SHQ196648 SRM196623:SRM196648 TBI196623:TBI196648 TLE196623:TLE196648 TVA196623:TVA196648 UEW196623:UEW196648 UOS196623:UOS196648 UYO196623:UYO196648 VIK196623:VIK196648 VSG196623:VSG196648 WCC196623:WCC196648 WLY196623:WLY196648 WVU196623:WVU196648 M262159:M262184 JI262159:JI262184 TE262159:TE262184 ADA262159:ADA262184 AMW262159:AMW262184 AWS262159:AWS262184 BGO262159:BGO262184 BQK262159:BQK262184 CAG262159:CAG262184 CKC262159:CKC262184 CTY262159:CTY262184 DDU262159:DDU262184 DNQ262159:DNQ262184 DXM262159:DXM262184 EHI262159:EHI262184 ERE262159:ERE262184 FBA262159:FBA262184 FKW262159:FKW262184 FUS262159:FUS262184 GEO262159:GEO262184 GOK262159:GOK262184 GYG262159:GYG262184 HIC262159:HIC262184 HRY262159:HRY262184 IBU262159:IBU262184 ILQ262159:ILQ262184 IVM262159:IVM262184 JFI262159:JFI262184 JPE262159:JPE262184 JZA262159:JZA262184 KIW262159:KIW262184 KSS262159:KSS262184 LCO262159:LCO262184 LMK262159:LMK262184 LWG262159:LWG262184 MGC262159:MGC262184 MPY262159:MPY262184 MZU262159:MZU262184 NJQ262159:NJQ262184 NTM262159:NTM262184 ODI262159:ODI262184 ONE262159:ONE262184 OXA262159:OXA262184 PGW262159:PGW262184 PQS262159:PQS262184 QAO262159:QAO262184 QKK262159:QKK262184 QUG262159:QUG262184 REC262159:REC262184 RNY262159:RNY262184 RXU262159:RXU262184 SHQ262159:SHQ262184 SRM262159:SRM262184 TBI262159:TBI262184 TLE262159:TLE262184 TVA262159:TVA262184 UEW262159:UEW262184 UOS262159:UOS262184 UYO262159:UYO262184 VIK262159:VIK262184 VSG262159:VSG262184 WCC262159:WCC262184 WLY262159:WLY262184 WVU262159:WVU262184 M327695:M327720 JI327695:JI327720 TE327695:TE327720 ADA327695:ADA327720 AMW327695:AMW327720 AWS327695:AWS327720 BGO327695:BGO327720 BQK327695:BQK327720 CAG327695:CAG327720 CKC327695:CKC327720 CTY327695:CTY327720 DDU327695:DDU327720 DNQ327695:DNQ327720 DXM327695:DXM327720 EHI327695:EHI327720 ERE327695:ERE327720 FBA327695:FBA327720 FKW327695:FKW327720 FUS327695:FUS327720 GEO327695:GEO327720 GOK327695:GOK327720 GYG327695:GYG327720 HIC327695:HIC327720 HRY327695:HRY327720 IBU327695:IBU327720 ILQ327695:ILQ327720 IVM327695:IVM327720 JFI327695:JFI327720 JPE327695:JPE327720 JZA327695:JZA327720 KIW327695:KIW327720 KSS327695:KSS327720 LCO327695:LCO327720 LMK327695:LMK327720 LWG327695:LWG327720 MGC327695:MGC327720 MPY327695:MPY327720 MZU327695:MZU327720 NJQ327695:NJQ327720 NTM327695:NTM327720 ODI327695:ODI327720 ONE327695:ONE327720 OXA327695:OXA327720 PGW327695:PGW327720 PQS327695:PQS327720 QAO327695:QAO327720 QKK327695:QKK327720 QUG327695:QUG327720 REC327695:REC327720 RNY327695:RNY327720 RXU327695:RXU327720 SHQ327695:SHQ327720 SRM327695:SRM327720 TBI327695:TBI327720 TLE327695:TLE327720 TVA327695:TVA327720 UEW327695:UEW327720 UOS327695:UOS327720 UYO327695:UYO327720 VIK327695:VIK327720 VSG327695:VSG327720 WCC327695:WCC327720 WLY327695:WLY327720 WVU327695:WVU327720 M393231:M393256 JI393231:JI393256 TE393231:TE393256 ADA393231:ADA393256 AMW393231:AMW393256 AWS393231:AWS393256 BGO393231:BGO393256 BQK393231:BQK393256 CAG393231:CAG393256 CKC393231:CKC393256 CTY393231:CTY393256 DDU393231:DDU393256 DNQ393231:DNQ393256 DXM393231:DXM393256 EHI393231:EHI393256 ERE393231:ERE393256 FBA393231:FBA393256 FKW393231:FKW393256 FUS393231:FUS393256 GEO393231:GEO393256 GOK393231:GOK393256 GYG393231:GYG393256 HIC393231:HIC393256 HRY393231:HRY393256 IBU393231:IBU393256 ILQ393231:ILQ393256 IVM393231:IVM393256 JFI393231:JFI393256 JPE393231:JPE393256 JZA393231:JZA393256 KIW393231:KIW393256 KSS393231:KSS393256 LCO393231:LCO393256 LMK393231:LMK393256 LWG393231:LWG393256 MGC393231:MGC393256 MPY393231:MPY393256 MZU393231:MZU393256 NJQ393231:NJQ393256 NTM393231:NTM393256 ODI393231:ODI393256 ONE393231:ONE393256 OXA393231:OXA393256 PGW393231:PGW393256 PQS393231:PQS393256 QAO393231:QAO393256 QKK393231:QKK393256 QUG393231:QUG393256 REC393231:REC393256 RNY393231:RNY393256 RXU393231:RXU393256 SHQ393231:SHQ393256 SRM393231:SRM393256 TBI393231:TBI393256 TLE393231:TLE393256 TVA393231:TVA393256 UEW393231:UEW393256 UOS393231:UOS393256 UYO393231:UYO393256 VIK393231:VIK393256 VSG393231:VSG393256 WCC393231:WCC393256 WLY393231:WLY393256 WVU393231:WVU393256 M458767:M458792 JI458767:JI458792 TE458767:TE458792 ADA458767:ADA458792 AMW458767:AMW458792 AWS458767:AWS458792 BGO458767:BGO458792 BQK458767:BQK458792 CAG458767:CAG458792 CKC458767:CKC458792 CTY458767:CTY458792 DDU458767:DDU458792 DNQ458767:DNQ458792 DXM458767:DXM458792 EHI458767:EHI458792 ERE458767:ERE458792 FBA458767:FBA458792 FKW458767:FKW458792 FUS458767:FUS458792 GEO458767:GEO458792 GOK458767:GOK458792 GYG458767:GYG458792 HIC458767:HIC458792 HRY458767:HRY458792 IBU458767:IBU458792 ILQ458767:ILQ458792 IVM458767:IVM458792 JFI458767:JFI458792 JPE458767:JPE458792 JZA458767:JZA458792 KIW458767:KIW458792 KSS458767:KSS458792 LCO458767:LCO458792 LMK458767:LMK458792 LWG458767:LWG458792 MGC458767:MGC458792 MPY458767:MPY458792 MZU458767:MZU458792 NJQ458767:NJQ458792 NTM458767:NTM458792 ODI458767:ODI458792 ONE458767:ONE458792 OXA458767:OXA458792 PGW458767:PGW458792 PQS458767:PQS458792 QAO458767:QAO458792 QKK458767:QKK458792 QUG458767:QUG458792 REC458767:REC458792 RNY458767:RNY458792 RXU458767:RXU458792 SHQ458767:SHQ458792 SRM458767:SRM458792 TBI458767:TBI458792 TLE458767:TLE458792 TVA458767:TVA458792 UEW458767:UEW458792 UOS458767:UOS458792 UYO458767:UYO458792 VIK458767:VIK458792 VSG458767:VSG458792 WCC458767:WCC458792 WLY458767:WLY458792 WVU458767:WVU458792 M524303:M524328 JI524303:JI524328 TE524303:TE524328 ADA524303:ADA524328 AMW524303:AMW524328 AWS524303:AWS524328 BGO524303:BGO524328 BQK524303:BQK524328 CAG524303:CAG524328 CKC524303:CKC524328 CTY524303:CTY524328 DDU524303:DDU524328 DNQ524303:DNQ524328 DXM524303:DXM524328 EHI524303:EHI524328 ERE524303:ERE524328 FBA524303:FBA524328 FKW524303:FKW524328 FUS524303:FUS524328 GEO524303:GEO524328 GOK524303:GOK524328 GYG524303:GYG524328 HIC524303:HIC524328 HRY524303:HRY524328 IBU524303:IBU524328 ILQ524303:ILQ524328 IVM524303:IVM524328 JFI524303:JFI524328 JPE524303:JPE524328 JZA524303:JZA524328 KIW524303:KIW524328 KSS524303:KSS524328 LCO524303:LCO524328 LMK524303:LMK524328 LWG524303:LWG524328 MGC524303:MGC524328 MPY524303:MPY524328 MZU524303:MZU524328 NJQ524303:NJQ524328 NTM524303:NTM524328 ODI524303:ODI524328 ONE524303:ONE524328 OXA524303:OXA524328 PGW524303:PGW524328 PQS524303:PQS524328 QAO524303:QAO524328 QKK524303:QKK524328 QUG524303:QUG524328 REC524303:REC524328 RNY524303:RNY524328 RXU524303:RXU524328 SHQ524303:SHQ524328 SRM524303:SRM524328 TBI524303:TBI524328 TLE524303:TLE524328 TVA524303:TVA524328 UEW524303:UEW524328 UOS524303:UOS524328 UYO524303:UYO524328 VIK524303:VIK524328 VSG524303:VSG524328 WCC524303:WCC524328 WLY524303:WLY524328 WVU524303:WVU524328 M589839:M589864 JI589839:JI589864 TE589839:TE589864 ADA589839:ADA589864 AMW589839:AMW589864 AWS589839:AWS589864 BGO589839:BGO589864 BQK589839:BQK589864 CAG589839:CAG589864 CKC589839:CKC589864 CTY589839:CTY589864 DDU589839:DDU589864 DNQ589839:DNQ589864 DXM589839:DXM589864 EHI589839:EHI589864 ERE589839:ERE589864 FBA589839:FBA589864 FKW589839:FKW589864 FUS589839:FUS589864 GEO589839:GEO589864 GOK589839:GOK589864 GYG589839:GYG589864 HIC589839:HIC589864 HRY589839:HRY589864 IBU589839:IBU589864 ILQ589839:ILQ589864 IVM589839:IVM589864 JFI589839:JFI589864 JPE589839:JPE589864 JZA589839:JZA589864 KIW589839:KIW589864 KSS589839:KSS589864 LCO589839:LCO589864 LMK589839:LMK589864 LWG589839:LWG589864 MGC589839:MGC589864 MPY589839:MPY589864 MZU589839:MZU589864 NJQ589839:NJQ589864 NTM589839:NTM589864 ODI589839:ODI589864 ONE589839:ONE589864 OXA589839:OXA589864 PGW589839:PGW589864 PQS589839:PQS589864 QAO589839:QAO589864 QKK589839:QKK589864 QUG589839:QUG589864 REC589839:REC589864 RNY589839:RNY589864 RXU589839:RXU589864 SHQ589839:SHQ589864 SRM589839:SRM589864 TBI589839:TBI589864 TLE589839:TLE589864 TVA589839:TVA589864 UEW589839:UEW589864 UOS589839:UOS589864 UYO589839:UYO589864 VIK589839:VIK589864 VSG589839:VSG589864 WCC589839:WCC589864 WLY589839:WLY589864 WVU589839:WVU589864 M655375:M655400 JI655375:JI655400 TE655375:TE655400 ADA655375:ADA655400 AMW655375:AMW655400 AWS655375:AWS655400 BGO655375:BGO655400 BQK655375:BQK655400 CAG655375:CAG655400 CKC655375:CKC655400 CTY655375:CTY655400 DDU655375:DDU655400 DNQ655375:DNQ655400 DXM655375:DXM655400 EHI655375:EHI655400 ERE655375:ERE655400 FBA655375:FBA655400 FKW655375:FKW655400 FUS655375:FUS655400 GEO655375:GEO655400 GOK655375:GOK655400 GYG655375:GYG655400 HIC655375:HIC655400 HRY655375:HRY655400 IBU655375:IBU655400 ILQ655375:ILQ655400 IVM655375:IVM655400 JFI655375:JFI655400 JPE655375:JPE655400 JZA655375:JZA655400 KIW655375:KIW655400 KSS655375:KSS655400 LCO655375:LCO655400 LMK655375:LMK655400 LWG655375:LWG655400 MGC655375:MGC655400 MPY655375:MPY655400 MZU655375:MZU655400 NJQ655375:NJQ655400 NTM655375:NTM655400 ODI655375:ODI655400 ONE655375:ONE655400 OXA655375:OXA655400 PGW655375:PGW655400 PQS655375:PQS655400 QAO655375:QAO655400 QKK655375:QKK655400 QUG655375:QUG655400 REC655375:REC655400 RNY655375:RNY655400 RXU655375:RXU655400 SHQ655375:SHQ655400 SRM655375:SRM655400 TBI655375:TBI655400 TLE655375:TLE655400 TVA655375:TVA655400 UEW655375:UEW655400 UOS655375:UOS655400 UYO655375:UYO655400 VIK655375:VIK655400 VSG655375:VSG655400 WCC655375:WCC655400 WLY655375:WLY655400 WVU655375:WVU655400 M720911:M720936 JI720911:JI720936 TE720911:TE720936 ADA720911:ADA720936 AMW720911:AMW720936 AWS720911:AWS720936 BGO720911:BGO720936 BQK720911:BQK720936 CAG720911:CAG720936 CKC720911:CKC720936 CTY720911:CTY720936 DDU720911:DDU720936 DNQ720911:DNQ720936 DXM720911:DXM720936 EHI720911:EHI720936 ERE720911:ERE720936 FBA720911:FBA720936 FKW720911:FKW720936 FUS720911:FUS720936 GEO720911:GEO720936 GOK720911:GOK720936 GYG720911:GYG720936 HIC720911:HIC720936 HRY720911:HRY720936 IBU720911:IBU720936 ILQ720911:ILQ720936 IVM720911:IVM720936 JFI720911:JFI720936 JPE720911:JPE720936 JZA720911:JZA720936 KIW720911:KIW720936 KSS720911:KSS720936 LCO720911:LCO720936 LMK720911:LMK720936 LWG720911:LWG720936 MGC720911:MGC720936 MPY720911:MPY720936 MZU720911:MZU720936 NJQ720911:NJQ720936 NTM720911:NTM720936 ODI720911:ODI720936 ONE720911:ONE720936 OXA720911:OXA720936 PGW720911:PGW720936 PQS720911:PQS720936 QAO720911:QAO720936 QKK720911:QKK720936 QUG720911:QUG720936 REC720911:REC720936 RNY720911:RNY720936 RXU720911:RXU720936 SHQ720911:SHQ720936 SRM720911:SRM720936 TBI720911:TBI720936 TLE720911:TLE720936 TVA720911:TVA720936 UEW720911:UEW720936 UOS720911:UOS720936 UYO720911:UYO720936 VIK720911:VIK720936 VSG720911:VSG720936 WCC720911:WCC720936 WLY720911:WLY720936 WVU720911:WVU720936 M786447:M786472 JI786447:JI786472 TE786447:TE786472 ADA786447:ADA786472 AMW786447:AMW786472 AWS786447:AWS786472 BGO786447:BGO786472 BQK786447:BQK786472 CAG786447:CAG786472 CKC786447:CKC786472 CTY786447:CTY786472 DDU786447:DDU786472 DNQ786447:DNQ786472 DXM786447:DXM786472 EHI786447:EHI786472 ERE786447:ERE786472 FBA786447:FBA786472 FKW786447:FKW786472 FUS786447:FUS786472 GEO786447:GEO786472 GOK786447:GOK786472 GYG786447:GYG786472 HIC786447:HIC786472 HRY786447:HRY786472 IBU786447:IBU786472 ILQ786447:ILQ786472 IVM786447:IVM786472 JFI786447:JFI786472 JPE786447:JPE786472 JZA786447:JZA786472 KIW786447:KIW786472 KSS786447:KSS786472 LCO786447:LCO786472 LMK786447:LMK786472 LWG786447:LWG786472 MGC786447:MGC786472 MPY786447:MPY786472 MZU786447:MZU786472 NJQ786447:NJQ786472 NTM786447:NTM786472 ODI786447:ODI786472 ONE786447:ONE786472 OXA786447:OXA786472 PGW786447:PGW786472 PQS786447:PQS786472 QAO786447:QAO786472 QKK786447:QKK786472 QUG786447:QUG786472 REC786447:REC786472 RNY786447:RNY786472 RXU786447:RXU786472 SHQ786447:SHQ786472 SRM786447:SRM786472 TBI786447:TBI786472 TLE786447:TLE786472 TVA786447:TVA786472 UEW786447:UEW786472 UOS786447:UOS786472 UYO786447:UYO786472 VIK786447:VIK786472 VSG786447:VSG786472 WCC786447:WCC786472 WLY786447:WLY786472 WVU786447:WVU786472 M851983:M852008 JI851983:JI852008 TE851983:TE852008 ADA851983:ADA852008 AMW851983:AMW852008 AWS851983:AWS852008 BGO851983:BGO852008 BQK851983:BQK852008 CAG851983:CAG852008 CKC851983:CKC852008 CTY851983:CTY852008 DDU851983:DDU852008 DNQ851983:DNQ852008 DXM851983:DXM852008 EHI851983:EHI852008 ERE851983:ERE852008 FBA851983:FBA852008 FKW851983:FKW852008 FUS851983:FUS852008 GEO851983:GEO852008 GOK851983:GOK852008 GYG851983:GYG852008 HIC851983:HIC852008 HRY851983:HRY852008 IBU851983:IBU852008 ILQ851983:ILQ852008 IVM851983:IVM852008 JFI851983:JFI852008 JPE851983:JPE852008 JZA851983:JZA852008 KIW851983:KIW852008 KSS851983:KSS852008 LCO851983:LCO852008 LMK851983:LMK852008 LWG851983:LWG852008 MGC851983:MGC852008 MPY851983:MPY852008 MZU851983:MZU852008 NJQ851983:NJQ852008 NTM851983:NTM852008 ODI851983:ODI852008 ONE851983:ONE852008 OXA851983:OXA852008 PGW851983:PGW852008 PQS851983:PQS852008 QAO851983:QAO852008 QKK851983:QKK852008 QUG851983:QUG852008 REC851983:REC852008 RNY851983:RNY852008 RXU851983:RXU852008 SHQ851983:SHQ852008 SRM851983:SRM852008 TBI851983:TBI852008 TLE851983:TLE852008 TVA851983:TVA852008 UEW851983:UEW852008 UOS851983:UOS852008 UYO851983:UYO852008 VIK851983:VIK852008 VSG851983:VSG852008 WCC851983:WCC852008 WLY851983:WLY852008 WVU851983:WVU852008 M917519:M917544 JI917519:JI917544 TE917519:TE917544 ADA917519:ADA917544 AMW917519:AMW917544 AWS917519:AWS917544 BGO917519:BGO917544 BQK917519:BQK917544 CAG917519:CAG917544 CKC917519:CKC917544 CTY917519:CTY917544 DDU917519:DDU917544 DNQ917519:DNQ917544 DXM917519:DXM917544 EHI917519:EHI917544 ERE917519:ERE917544 FBA917519:FBA917544 FKW917519:FKW917544 FUS917519:FUS917544 GEO917519:GEO917544 GOK917519:GOK917544 GYG917519:GYG917544 HIC917519:HIC917544 HRY917519:HRY917544 IBU917519:IBU917544 ILQ917519:ILQ917544 IVM917519:IVM917544 JFI917519:JFI917544 JPE917519:JPE917544 JZA917519:JZA917544 KIW917519:KIW917544 KSS917519:KSS917544 LCO917519:LCO917544 LMK917519:LMK917544 LWG917519:LWG917544 MGC917519:MGC917544 MPY917519:MPY917544 MZU917519:MZU917544 NJQ917519:NJQ917544 NTM917519:NTM917544 ODI917519:ODI917544 ONE917519:ONE917544 OXA917519:OXA917544 PGW917519:PGW917544 PQS917519:PQS917544 QAO917519:QAO917544 QKK917519:QKK917544 QUG917519:QUG917544 REC917519:REC917544 RNY917519:RNY917544 RXU917519:RXU917544 SHQ917519:SHQ917544 SRM917519:SRM917544 TBI917519:TBI917544 TLE917519:TLE917544 TVA917519:TVA917544 UEW917519:UEW917544 UOS917519:UOS917544 UYO917519:UYO917544 VIK917519:VIK917544 VSG917519:VSG917544 WCC917519:WCC917544 WLY917519:WLY917544 WVU917519:WVU917544 M983055:M983080 JI983055:JI983080 TE983055:TE983080 ADA983055:ADA983080 AMW983055:AMW983080 AWS983055:AWS983080 BGO983055:BGO983080 BQK983055:BQK983080 CAG983055:CAG983080 CKC983055:CKC983080 CTY983055:CTY983080 DDU983055:DDU983080 DNQ983055:DNQ983080 DXM983055:DXM983080 EHI983055:EHI983080 ERE983055:ERE983080 FBA983055:FBA983080 FKW983055:FKW983080 FUS983055:FUS983080 GEO983055:GEO983080 GOK983055:GOK983080 GYG983055:GYG983080 HIC983055:HIC983080 HRY983055:HRY983080 IBU983055:IBU983080 ILQ983055:ILQ983080 IVM983055:IVM983080 JFI983055:JFI983080 JPE983055:JPE983080 JZA983055:JZA983080 KIW983055:KIW983080 KSS983055:KSS983080 LCO983055:LCO983080 LMK983055:LMK983080 LWG983055:LWG983080 MGC983055:MGC983080 MPY983055:MPY983080 MZU983055:MZU983080 NJQ983055:NJQ983080 NTM983055:NTM983080 ODI983055:ODI983080 ONE983055:ONE983080 OXA983055:OXA983080 PGW983055:PGW983080 PQS983055:PQS983080 QAO983055:QAO983080 QKK983055:QKK983080 QUG983055:QUG983080 REC983055:REC983080 RNY983055:RNY983080 RXU983055:RXU983080 SHQ983055:SHQ983080 SRM983055:SRM983080 TBI983055:TBI983080 TLE983055:TLE983080 TVA983055:TVA983080 UEW983055:UEW983080 UOS983055:UOS983080 UYO983055:UYO983080 VIK983055:VIK983080 VSG983055:VSG983080 WCC983055:WCC983080 WLY983055:WLY983080 WVU983055:WVU983080">
      <formula1>$AI$19:$AI$23</formula1>
    </dataValidation>
    <dataValidation type="list" allowBlank="1" showInputMessage="1" showErrorMessage="1" sqref="G15:G44 JC15:JC44 SY15:SY44 ACU15:ACU44 AMQ15:AMQ44 AWM15:AWM44 BGI15:BGI44 BQE15:BQE44 CAA15:CAA44 CJW15:CJW44 CTS15:CTS44 DDO15:DDO44 DNK15:DNK44 DXG15:DXG44 EHC15:EHC44 EQY15:EQY44 FAU15:FAU44 FKQ15:FKQ44 FUM15:FUM44 GEI15:GEI44 GOE15:GOE44 GYA15:GYA44 HHW15:HHW44 HRS15:HRS44 IBO15:IBO44 ILK15:ILK44 IVG15:IVG44 JFC15:JFC44 JOY15:JOY44 JYU15:JYU44 KIQ15:KIQ44 KSM15:KSM44 LCI15:LCI44 LME15:LME44 LWA15:LWA44 MFW15:MFW44 MPS15:MPS44 MZO15:MZO44 NJK15:NJK44 NTG15:NTG44 ODC15:ODC44 OMY15:OMY44 OWU15:OWU44 PGQ15:PGQ44 PQM15:PQM44 QAI15:QAI44 QKE15:QKE44 QUA15:QUA44 RDW15:RDW44 RNS15:RNS44 RXO15:RXO44 SHK15:SHK44 SRG15:SRG44 TBC15:TBC44 TKY15:TKY44 TUU15:TUU44 UEQ15:UEQ44 UOM15:UOM44 UYI15:UYI44 VIE15:VIE44 VSA15:VSA44 WBW15:WBW44 WLS15:WLS44 WVO15:WVO44 G65551:G65580 JC65551:JC65580 SY65551:SY65580 ACU65551:ACU65580 AMQ65551:AMQ65580 AWM65551:AWM65580 BGI65551:BGI65580 BQE65551:BQE65580 CAA65551:CAA65580 CJW65551:CJW65580 CTS65551:CTS65580 DDO65551:DDO65580 DNK65551:DNK65580 DXG65551:DXG65580 EHC65551:EHC65580 EQY65551:EQY65580 FAU65551:FAU65580 FKQ65551:FKQ65580 FUM65551:FUM65580 GEI65551:GEI65580 GOE65551:GOE65580 GYA65551:GYA65580 HHW65551:HHW65580 HRS65551:HRS65580 IBO65551:IBO65580 ILK65551:ILK65580 IVG65551:IVG65580 JFC65551:JFC65580 JOY65551:JOY65580 JYU65551:JYU65580 KIQ65551:KIQ65580 KSM65551:KSM65580 LCI65551:LCI65580 LME65551:LME65580 LWA65551:LWA65580 MFW65551:MFW65580 MPS65551:MPS65580 MZO65551:MZO65580 NJK65551:NJK65580 NTG65551:NTG65580 ODC65551:ODC65580 OMY65551:OMY65580 OWU65551:OWU65580 PGQ65551:PGQ65580 PQM65551:PQM65580 QAI65551:QAI65580 QKE65551:QKE65580 QUA65551:QUA65580 RDW65551:RDW65580 RNS65551:RNS65580 RXO65551:RXO65580 SHK65551:SHK65580 SRG65551:SRG65580 TBC65551:TBC65580 TKY65551:TKY65580 TUU65551:TUU65580 UEQ65551:UEQ65580 UOM65551:UOM65580 UYI65551:UYI65580 VIE65551:VIE65580 VSA65551:VSA65580 WBW65551:WBW65580 WLS65551:WLS65580 WVO65551:WVO65580 G131087:G131116 JC131087:JC131116 SY131087:SY131116 ACU131087:ACU131116 AMQ131087:AMQ131116 AWM131087:AWM131116 BGI131087:BGI131116 BQE131087:BQE131116 CAA131087:CAA131116 CJW131087:CJW131116 CTS131087:CTS131116 DDO131087:DDO131116 DNK131087:DNK131116 DXG131087:DXG131116 EHC131087:EHC131116 EQY131087:EQY131116 FAU131087:FAU131116 FKQ131087:FKQ131116 FUM131087:FUM131116 GEI131087:GEI131116 GOE131087:GOE131116 GYA131087:GYA131116 HHW131087:HHW131116 HRS131087:HRS131116 IBO131087:IBO131116 ILK131087:ILK131116 IVG131087:IVG131116 JFC131087:JFC131116 JOY131087:JOY131116 JYU131087:JYU131116 KIQ131087:KIQ131116 KSM131087:KSM131116 LCI131087:LCI131116 LME131087:LME131116 LWA131087:LWA131116 MFW131087:MFW131116 MPS131087:MPS131116 MZO131087:MZO131116 NJK131087:NJK131116 NTG131087:NTG131116 ODC131087:ODC131116 OMY131087:OMY131116 OWU131087:OWU131116 PGQ131087:PGQ131116 PQM131087:PQM131116 QAI131087:QAI131116 QKE131087:QKE131116 QUA131087:QUA131116 RDW131087:RDW131116 RNS131087:RNS131116 RXO131087:RXO131116 SHK131087:SHK131116 SRG131087:SRG131116 TBC131087:TBC131116 TKY131087:TKY131116 TUU131087:TUU131116 UEQ131087:UEQ131116 UOM131087:UOM131116 UYI131087:UYI131116 VIE131087:VIE131116 VSA131087:VSA131116 WBW131087:WBW131116 WLS131087:WLS131116 WVO131087:WVO131116 G196623:G196652 JC196623:JC196652 SY196623:SY196652 ACU196623:ACU196652 AMQ196623:AMQ196652 AWM196623:AWM196652 BGI196623:BGI196652 BQE196623:BQE196652 CAA196623:CAA196652 CJW196623:CJW196652 CTS196623:CTS196652 DDO196623:DDO196652 DNK196623:DNK196652 DXG196623:DXG196652 EHC196623:EHC196652 EQY196623:EQY196652 FAU196623:FAU196652 FKQ196623:FKQ196652 FUM196623:FUM196652 GEI196623:GEI196652 GOE196623:GOE196652 GYA196623:GYA196652 HHW196623:HHW196652 HRS196623:HRS196652 IBO196623:IBO196652 ILK196623:ILK196652 IVG196623:IVG196652 JFC196623:JFC196652 JOY196623:JOY196652 JYU196623:JYU196652 KIQ196623:KIQ196652 KSM196623:KSM196652 LCI196623:LCI196652 LME196623:LME196652 LWA196623:LWA196652 MFW196623:MFW196652 MPS196623:MPS196652 MZO196623:MZO196652 NJK196623:NJK196652 NTG196623:NTG196652 ODC196623:ODC196652 OMY196623:OMY196652 OWU196623:OWU196652 PGQ196623:PGQ196652 PQM196623:PQM196652 QAI196623:QAI196652 QKE196623:QKE196652 QUA196623:QUA196652 RDW196623:RDW196652 RNS196623:RNS196652 RXO196623:RXO196652 SHK196623:SHK196652 SRG196623:SRG196652 TBC196623:TBC196652 TKY196623:TKY196652 TUU196623:TUU196652 UEQ196623:UEQ196652 UOM196623:UOM196652 UYI196623:UYI196652 VIE196623:VIE196652 VSA196623:VSA196652 WBW196623:WBW196652 WLS196623:WLS196652 WVO196623:WVO196652 G262159:G262188 JC262159:JC262188 SY262159:SY262188 ACU262159:ACU262188 AMQ262159:AMQ262188 AWM262159:AWM262188 BGI262159:BGI262188 BQE262159:BQE262188 CAA262159:CAA262188 CJW262159:CJW262188 CTS262159:CTS262188 DDO262159:DDO262188 DNK262159:DNK262188 DXG262159:DXG262188 EHC262159:EHC262188 EQY262159:EQY262188 FAU262159:FAU262188 FKQ262159:FKQ262188 FUM262159:FUM262188 GEI262159:GEI262188 GOE262159:GOE262188 GYA262159:GYA262188 HHW262159:HHW262188 HRS262159:HRS262188 IBO262159:IBO262188 ILK262159:ILK262188 IVG262159:IVG262188 JFC262159:JFC262188 JOY262159:JOY262188 JYU262159:JYU262188 KIQ262159:KIQ262188 KSM262159:KSM262188 LCI262159:LCI262188 LME262159:LME262188 LWA262159:LWA262188 MFW262159:MFW262188 MPS262159:MPS262188 MZO262159:MZO262188 NJK262159:NJK262188 NTG262159:NTG262188 ODC262159:ODC262188 OMY262159:OMY262188 OWU262159:OWU262188 PGQ262159:PGQ262188 PQM262159:PQM262188 QAI262159:QAI262188 QKE262159:QKE262188 QUA262159:QUA262188 RDW262159:RDW262188 RNS262159:RNS262188 RXO262159:RXO262188 SHK262159:SHK262188 SRG262159:SRG262188 TBC262159:TBC262188 TKY262159:TKY262188 TUU262159:TUU262188 UEQ262159:UEQ262188 UOM262159:UOM262188 UYI262159:UYI262188 VIE262159:VIE262188 VSA262159:VSA262188 WBW262159:WBW262188 WLS262159:WLS262188 WVO262159:WVO262188 G327695:G327724 JC327695:JC327724 SY327695:SY327724 ACU327695:ACU327724 AMQ327695:AMQ327724 AWM327695:AWM327724 BGI327695:BGI327724 BQE327695:BQE327724 CAA327695:CAA327724 CJW327695:CJW327724 CTS327695:CTS327724 DDO327695:DDO327724 DNK327695:DNK327724 DXG327695:DXG327724 EHC327695:EHC327724 EQY327695:EQY327724 FAU327695:FAU327724 FKQ327695:FKQ327724 FUM327695:FUM327724 GEI327695:GEI327724 GOE327695:GOE327724 GYA327695:GYA327724 HHW327695:HHW327724 HRS327695:HRS327724 IBO327695:IBO327724 ILK327695:ILK327724 IVG327695:IVG327724 JFC327695:JFC327724 JOY327695:JOY327724 JYU327695:JYU327724 KIQ327695:KIQ327724 KSM327695:KSM327724 LCI327695:LCI327724 LME327695:LME327724 LWA327695:LWA327724 MFW327695:MFW327724 MPS327695:MPS327724 MZO327695:MZO327724 NJK327695:NJK327724 NTG327695:NTG327724 ODC327695:ODC327724 OMY327695:OMY327724 OWU327695:OWU327724 PGQ327695:PGQ327724 PQM327695:PQM327724 QAI327695:QAI327724 QKE327695:QKE327724 QUA327695:QUA327724 RDW327695:RDW327724 RNS327695:RNS327724 RXO327695:RXO327724 SHK327695:SHK327724 SRG327695:SRG327724 TBC327695:TBC327724 TKY327695:TKY327724 TUU327695:TUU327724 UEQ327695:UEQ327724 UOM327695:UOM327724 UYI327695:UYI327724 VIE327695:VIE327724 VSA327695:VSA327724 WBW327695:WBW327724 WLS327695:WLS327724 WVO327695:WVO327724 G393231:G393260 JC393231:JC393260 SY393231:SY393260 ACU393231:ACU393260 AMQ393231:AMQ393260 AWM393231:AWM393260 BGI393231:BGI393260 BQE393231:BQE393260 CAA393231:CAA393260 CJW393231:CJW393260 CTS393231:CTS393260 DDO393231:DDO393260 DNK393231:DNK393260 DXG393231:DXG393260 EHC393231:EHC393260 EQY393231:EQY393260 FAU393231:FAU393260 FKQ393231:FKQ393260 FUM393231:FUM393260 GEI393231:GEI393260 GOE393231:GOE393260 GYA393231:GYA393260 HHW393231:HHW393260 HRS393231:HRS393260 IBO393231:IBO393260 ILK393231:ILK393260 IVG393231:IVG393260 JFC393231:JFC393260 JOY393231:JOY393260 JYU393231:JYU393260 KIQ393231:KIQ393260 KSM393231:KSM393260 LCI393231:LCI393260 LME393231:LME393260 LWA393231:LWA393260 MFW393231:MFW393260 MPS393231:MPS393260 MZO393231:MZO393260 NJK393231:NJK393260 NTG393231:NTG393260 ODC393231:ODC393260 OMY393231:OMY393260 OWU393231:OWU393260 PGQ393231:PGQ393260 PQM393231:PQM393260 QAI393231:QAI393260 QKE393231:QKE393260 QUA393231:QUA393260 RDW393231:RDW393260 RNS393231:RNS393260 RXO393231:RXO393260 SHK393231:SHK393260 SRG393231:SRG393260 TBC393231:TBC393260 TKY393231:TKY393260 TUU393231:TUU393260 UEQ393231:UEQ393260 UOM393231:UOM393260 UYI393231:UYI393260 VIE393231:VIE393260 VSA393231:VSA393260 WBW393231:WBW393260 WLS393231:WLS393260 WVO393231:WVO393260 G458767:G458796 JC458767:JC458796 SY458767:SY458796 ACU458767:ACU458796 AMQ458767:AMQ458796 AWM458767:AWM458796 BGI458767:BGI458796 BQE458767:BQE458796 CAA458767:CAA458796 CJW458767:CJW458796 CTS458767:CTS458796 DDO458767:DDO458796 DNK458767:DNK458796 DXG458767:DXG458796 EHC458767:EHC458796 EQY458767:EQY458796 FAU458767:FAU458796 FKQ458767:FKQ458796 FUM458767:FUM458796 GEI458767:GEI458796 GOE458767:GOE458796 GYA458767:GYA458796 HHW458767:HHW458796 HRS458767:HRS458796 IBO458767:IBO458796 ILK458767:ILK458796 IVG458767:IVG458796 JFC458767:JFC458796 JOY458767:JOY458796 JYU458767:JYU458796 KIQ458767:KIQ458796 KSM458767:KSM458796 LCI458767:LCI458796 LME458767:LME458796 LWA458767:LWA458796 MFW458767:MFW458796 MPS458767:MPS458796 MZO458767:MZO458796 NJK458767:NJK458796 NTG458767:NTG458796 ODC458767:ODC458796 OMY458767:OMY458796 OWU458767:OWU458796 PGQ458767:PGQ458796 PQM458767:PQM458796 QAI458767:QAI458796 QKE458767:QKE458796 QUA458767:QUA458796 RDW458767:RDW458796 RNS458767:RNS458796 RXO458767:RXO458796 SHK458767:SHK458796 SRG458767:SRG458796 TBC458767:TBC458796 TKY458767:TKY458796 TUU458767:TUU458796 UEQ458767:UEQ458796 UOM458767:UOM458796 UYI458767:UYI458796 VIE458767:VIE458796 VSA458767:VSA458796 WBW458767:WBW458796 WLS458767:WLS458796 WVO458767:WVO458796 G524303:G524332 JC524303:JC524332 SY524303:SY524332 ACU524303:ACU524332 AMQ524303:AMQ524332 AWM524303:AWM524332 BGI524303:BGI524332 BQE524303:BQE524332 CAA524303:CAA524332 CJW524303:CJW524332 CTS524303:CTS524332 DDO524303:DDO524332 DNK524303:DNK524332 DXG524303:DXG524332 EHC524303:EHC524332 EQY524303:EQY524332 FAU524303:FAU524332 FKQ524303:FKQ524332 FUM524303:FUM524332 GEI524303:GEI524332 GOE524303:GOE524332 GYA524303:GYA524332 HHW524303:HHW524332 HRS524303:HRS524332 IBO524303:IBO524332 ILK524303:ILK524332 IVG524303:IVG524332 JFC524303:JFC524332 JOY524303:JOY524332 JYU524303:JYU524332 KIQ524303:KIQ524332 KSM524303:KSM524332 LCI524303:LCI524332 LME524303:LME524332 LWA524303:LWA524332 MFW524303:MFW524332 MPS524303:MPS524332 MZO524303:MZO524332 NJK524303:NJK524332 NTG524303:NTG524332 ODC524303:ODC524332 OMY524303:OMY524332 OWU524303:OWU524332 PGQ524303:PGQ524332 PQM524303:PQM524332 QAI524303:QAI524332 QKE524303:QKE524332 QUA524303:QUA524332 RDW524303:RDW524332 RNS524303:RNS524332 RXO524303:RXO524332 SHK524303:SHK524332 SRG524303:SRG524332 TBC524303:TBC524332 TKY524303:TKY524332 TUU524303:TUU524332 UEQ524303:UEQ524332 UOM524303:UOM524332 UYI524303:UYI524332 VIE524303:VIE524332 VSA524303:VSA524332 WBW524303:WBW524332 WLS524303:WLS524332 WVO524303:WVO524332 G589839:G589868 JC589839:JC589868 SY589839:SY589868 ACU589839:ACU589868 AMQ589839:AMQ589868 AWM589839:AWM589868 BGI589839:BGI589868 BQE589839:BQE589868 CAA589839:CAA589868 CJW589839:CJW589868 CTS589839:CTS589868 DDO589839:DDO589868 DNK589839:DNK589868 DXG589839:DXG589868 EHC589839:EHC589868 EQY589839:EQY589868 FAU589839:FAU589868 FKQ589839:FKQ589868 FUM589839:FUM589868 GEI589839:GEI589868 GOE589839:GOE589868 GYA589839:GYA589868 HHW589839:HHW589868 HRS589839:HRS589868 IBO589839:IBO589868 ILK589839:ILK589868 IVG589839:IVG589868 JFC589839:JFC589868 JOY589839:JOY589868 JYU589839:JYU589868 KIQ589839:KIQ589868 KSM589839:KSM589868 LCI589839:LCI589868 LME589839:LME589868 LWA589839:LWA589868 MFW589839:MFW589868 MPS589839:MPS589868 MZO589839:MZO589868 NJK589839:NJK589868 NTG589839:NTG589868 ODC589839:ODC589868 OMY589839:OMY589868 OWU589839:OWU589868 PGQ589839:PGQ589868 PQM589839:PQM589868 QAI589839:QAI589868 QKE589839:QKE589868 QUA589839:QUA589868 RDW589839:RDW589868 RNS589839:RNS589868 RXO589839:RXO589868 SHK589839:SHK589868 SRG589839:SRG589868 TBC589839:TBC589868 TKY589839:TKY589868 TUU589839:TUU589868 UEQ589839:UEQ589868 UOM589839:UOM589868 UYI589839:UYI589868 VIE589839:VIE589868 VSA589839:VSA589868 WBW589839:WBW589868 WLS589839:WLS589868 WVO589839:WVO589868 G655375:G655404 JC655375:JC655404 SY655375:SY655404 ACU655375:ACU655404 AMQ655375:AMQ655404 AWM655375:AWM655404 BGI655375:BGI655404 BQE655375:BQE655404 CAA655375:CAA655404 CJW655375:CJW655404 CTS655375:CTS655404 DDO655375:DDO655404 DNK655375:DNK655404 DXG655375:DXG655404 EHC655375:EHC655404 EQY655375:EQY655404 FAU655375:FAU655404 FKQ655375:FKQ655404 FUM655375:FUM655404 GEI655375:GEI655404 GOE655375:GOE655404 GYA655375:GYA655404 HHW655375:HHW655404 HRS655375:HRS655404 IBO655375:IBO655404 ILK655375:ILK655404 IVG655375:IVG655404 JFC655375:JFC655404 JOY655375:JOY655404 JYU655375:JYU655404 KIQ655375:KIQ655404 KSM655375:KSM655404 LCI655375:LCI655404 LME655375:LME655404 LWA655375:LWA655404 MFW655375:MFW655404 MPS655375:MPS655404 MZO655375:MZO655404 NJK655375:NJK655404 NTG655375:NTG655404 ODC655375:ODC655404 OMY655375:OMY655404 OWU655375:OWU655404 PGQ655375:PGQ655404 PQM655375:PQM655404 QAI655375:QAI655404 QKE655375:QKE655404 QUA655375:QUA655404 RDW655375:RDW655404 RNS655375:RNS655404 RXO655375:RXO655404 SHK655375:SHK655404 SRG655375:SRG655404 TBC655375:TBC655404 TKY655375:TKY655404 TUU655375:TUU655404 UEQ655375:UEQ655404 UOM655375:UOM655404 UYI655375:UYI655404 VIE655375:VIE655404 VSA655375:VSA655404 WBW655375:WBW655404 WLS655375:WLS655404 WVO655375:WVO655404 G720911:G720940 JC720911:JC720940 SY720911:SY720940 ACU720911:ACU720940 AMQ720911:AMQ720940 AWM720911:AWM720940 BGI720911:BGI720940 BQE720911:BQE720940 CAA720911:CAA720940 CJW720911:CJW720940 CTS720911:CTS720940 DDO720911:DDO720940 DNK720911:DNK720940 DXG720911:DXG720940 EHC720911:EHC720940 EQY720911:EQY720940 FAU720911:FAU720940 FKQ720911:FKQ720940 FUM720911:FUM720940 GEI720911:GEI720940 GOE720911:GOE720940 GYA720911:GYA720940 HHW720911:HHW720940 HRS720911:HRS720940 IBO720911:IBO720940 ILK720911:ILK720940 IVG720911:IVG720940 JFC720911:JFC720940 JOY720911:JOY720940 JYU720911:JYU720940 KIQ720911:KIQ720940 KSM720911:KSM720940 LCI720911:LCI720940 LME720911:LME720940 LWA720911:LWA720940 MFW720911:MFW720940 MPS720911:MPS720940 MZO720911:MZO720940 NJK720911:NJK720940 NTG720911:NTG720940 ODC720911:ODC720940 OMY720911:OMY720940 OWU720911:OWU720940 PGQ720911:PGQ720940 PQM720911:PQM720940 QAI720911:QAI720940 QKE720911:QKE720940 QUA720911:QUA720940 RDW720911:RDW720940 RNS720911:RNS720940 RXO720911:RXO720940 SHK720911:SHK720940 SRG720911:SRG720940 TBC720911:TBC720940 TKY720911:TKY720940 TUU720911:TUU720940 UEQ720911:UEQ720940 UOM720911:UOM720940 UYI720911:UYI720940 VIE720911:VIE720940 VSA720911:VSA720940 WBW720911:WBW720940 WLS720911:WLS720940 WVO720911:WVO720940 G786447:G786476 JC786447:JC786476 SY786447:SY786476 ACU786447:ACU786476 AMQ786447:AMQ786476 AWM786447:AWM786476 BGI786447:BGI786476 BQE786447:BQE786476 CAA786447:CAA786476 CJW786447:CJW786476 CTS786447:CTS786476 DDO786447:DDO786476 DNK786447:DNK786476 DXG786447:DXG786476 EHC786447:EHC786476 EQY786447:EQY786476 FAU786447:FAU786476 FKQ786447:FKQ786476 FUM786447:FUM786476 GEI786447:GEI786476 GOE786447:GOE786476 GYA786447:GYA786476 HHW786447:HHW786476 HRS786447:HRS786476 IBO786447:IBO786476 ILK786447:ILK786476 IVG786447:IVG786476 JFC786447:JFC786476 JOY786447:JOY786476 JYU786447:JYU786476 KIQ786447:KIQ786476 KSM786447:KSM786476 LCI786447:LCI786476 LME786447:LME786476 LWA786447:LWA786476 MFW786447:MFW786476 MPS786447:MPS786476 MZO786447:MZO786476 NJK786447:NJK786476 NTG786447:NTG786476 ODC786447:ODC786476 OMY786447:OMY786476 OWU786447:OWU786476 PGQ786447:PGQ786476 PQM786447:PQM786476 QAI786447:QAI786476 QKE786447:QKE786476 QUA786447:QUA786476 RDW786447:RDW786476 RNS786447:RNS786476 RXO786447:RXO786476 SHK786447:SHK786476 SRG786447:SRG786476 TBC786447:TBC786476 TKY786447:TKY786476 TUU786447:TUU786476 UEQ786447:UEQ786476 UOM786447:UOM786476 UYI786447:UYI786476 VIE786447:VIE786476 VSA786447:VSA786476 WBW786447:WBW786476 WLS786447:WLS786476 WVO786447:WVO786476 G851983:G852012 JC851983:JC852012 SY851983:SY852012 ACU851983:ACU852012 AMQ851983:AMQ852012 AWM851983:AWM852012 BGI851983:BGI852012 BQE851983:BQE852012 CAA851983:CAA852012 CJW851983:CJW852012 CTS851983:CTS852012 DDO851983:DDO852012 DNK851983:DNK852012 DXG851983:DXG852012 EHC851983:EHC852012 EQY851983:EQY852012 FAU851983:FAU852012 FKQ851983:FKQ852012 FUM851983:FUM852012 GEI851983:GEI852012 GOE851983:GOE852012 GYA851983:GYA852012 HHW851983:HHW852012 HRS851983:HRS852012 IBO851983:IBO852012 ILK851983:ILK852012 IVG851983:IVG852012 JFC851983:JFC852012 JOY851983:JOY852012 JYU851983:JYU852012 KIQ851983:KIQ852012 KSM851983:KSM852012 LCI851983:LCI852012 LME851983:LME852012 LWA851983:LWA852012 MFW851983:MFW852012 MPS851983:MPS852012 MZO851983:MZO852012 NJK851983:NJK852012 NTG851983:NTG852012 ODC851983:ODC852012 OMY851983:OMY852012 OWU851983:OWU852012 PGQ851983:PGQ852012 PQM851983:PQM852012 QAI851983:QAI852012 QKE851983:QKE852012 QUA851983:QUA852012 RDW851983:RDW852012 RNS851983:RNS852012 RXO851983:RXO852012 SHK851983:SHK852012 SRG851983:SRG852012 TBC851983:TBC852012 TKY851983:TKY852012 TUU851983:TUU852012 UEQ851983:UEQ852012 UOM851983:UOM852012 UYI851983:UYI852012 VIE851983:VIE852012 VSA851983:VSA852012 WBW851983:WBW852012 WLS851983:WLS852012 WVO851983:WVO852012 G917519:G917548 JC917519:JC917548 SY917519:SY917548 ACU917519:ACU917548 AMQ917519:AMQ917548 AWM917519:AWM917548 BGI917519:BGI917548 BQE917519:BQE917548 CAA917519:CAA917548 CJW917519:CJW917548 CTS917519:CTS917548 DDO917519:DDO917548 DNK917519:DNK917548 DXG917519:DXG917548 EHC917519:EHC917548 EQY917519:EQY917548 FAU917519:FAU917548 FKQ917519:FKQ917548 FUM917519:FUM917548 GEI917519:GEI917548 GOE917519:GOE917548 GYA917519:GYA917548 HHW917519:HHW917548 HRS917519:HRS917548 IBO917519:IBO917548 ILK917519:ILK917548 IVG917519:IVG917548 JFC917519:JFC917548 JOY917519:JOY917548 JYU917519:JYU917548 KIQ917519:KIQ917548 KSM917519:KSM917548 LCI917519:LCI917548 LME917519:LME917548 LWA917519:LWA917548 MFW917519:MFW917548 MPS917519:MPS917548 MZO917519:MZO917548 NJK917519:NJK917548 NTG917519:NTG917548 ODC917519:ODC917548 OMY917519:OMY917548 OWU917519:OWU917548 PGQ917519:PGQ917548 PQM917519:PQM917548 QAI917519:QAI917548 QKE917519:QKE917548 QUA917519:QUA917548 RDW917519:RDW917548 RNS917519:RNS917548 RXO917519:RXO917548 SHK917519:SHK917548 SRG917519:SRG917548 TBC917519:TBC917548 TKY917519:TKY917548 TUU917519:TUU917548 UEQ917519:UEQ917548 UOM917519:UOM917548 UYI917519:UYI917548 VIE917519:VIE917548 VSA917519:VSA917548 WBW917519:WBW917548 WLS917519:WLS917548 WVO917519:WVO917548 G983055:G983084 JC983055:JC983084 SY983055:SY983084 ACU983055:ACU983084 AMQ983055:AMQ983084 AWM983055:AWM983084 BGI983055:BGI983084 BQE983055:BQE983084 CAA983055:CAA983084 CJW983055:CJW983084 CTS983055:CTS983084 DDO983055:DDO983084 DNK983055:DNK983084 DXG983055:DXG983084 EHC983055:EHC983084 EQY983055:EQY983084 FAU983055:FAU983084 FKQ983055:FKQ983084 FUM983055:FUM983084 GEI983055:GEI983084 GOE983055:GOE983084 GYA983055:GYA983084 HHW983055:HHW983084 HRS983055:HRS983084 IBO983055:IBO983084 ILK983055:ILK983084 IVG983055:IVG983084 JFC983055:JFC983084 JOY983055:JOY983084 JYU983055:JYU983084 KIQ983055:KIQ983084 KSM983055:KSM983084 LCI983055:LCI983084 LME983055:LME983084 LWA983055:LWA983084 MFW983055:MFW983084 MPS983055:MPS983084 MZO983055:MZO983084 NJK983055:NJK983084 NTG983055:NTG983084 ODC983055:ODC983084 OMY983055:OMY983084 OWU983055:OWU983084 PGQ983055:PGQ983084 PQM983055:PQM983084 QAI983055:QAI983084 QKE983055:QKE983084 QUA983055:QUA983084 RDW983055:RDW983084 RNS983055:RNS983084 RXO983055:RXO983084 SHK983055:SHK983084 SRG983055:SRG983084 TBC983055:TBC983084 TKY983055:TKY983084 TUU983055:TUU983084 UEQ983055:UEQ983084 UOM983055:UOM983084 UYI983055:UYI983084 VIE983055:VIE983084 VSA983055:VSA983084 WBW983055:WBW983084 WLS983055:WLS983084 WVO983055:WVO983084 L15:L40 JH15:JH40 TD15:TD40 ACZ15:ACZ40 AMV15:AMV40 AWR15:AWR40 BGN15:BGN40 BQJ15:BQJ40 CAF15:CAF40 CKB15:CKB40 CTX15:CTX40 DDT15:DDT40 DNP15:DNP40 DXL15:DXL40 EHH15:EHH40 ERD15:ERD40 FAZ15:FAZ40 FKV15:FKV40 FUR15:FUR40 GEN15:GEN40 GOJ15:GOJ40 GYF15:GYF40 HIB15:HIB40 HRX15:HRX40 IBT15:IBT40 ILP15:ILP40 IVL15:IVL40 JFH15:JFH40 JPD15:JPD40 JYZ15:JYZ40 KIV15:KIV40 KSR15:KSR40 LCN15:LCN40 LMJ15:LMJ40 LWF15:LWF40 MGB15:MGB40 MPX15:MPX40 MZT15:MZT40 NJP15:NJP40 NTL15:NTL40 ODH15:ODH40 OND15:OND40 OWZ15:OWZ40 PGV15:PGV40 PQR15:PQR40 QAN15:QAN40 QKJ15:QKJ40 QUF15:QUF40 REB15:REB40 RNX15:RNX40 RXT15:RXT40 SHP15:SHP40 SRL15:SRL40 TBH15:TBH40 TLD15:TLD40 TUZ15:TUZ40 UEV15:UEV40 UOR15:UOR40 UYN15:UYN40 VIJ15:VIJ40 VSF15:VSF40 WCB15:WCB40 WLX15:WLX40 WVT15:WVT40 L65551:L65576 JH65551:JH65576 TD65551:TD65576 ACZ65551:ACZ65576 AMV65551:AMV65576 AWR65551:AWR65576 BGN65551:BGN65576 BQJ65551:BQJ65576 CAF65551:CAF65576 CKB65551:CKB65576 CTX65551:CTX65576 DDT65551:DDT65576 DNP65551:DNP65576 DXL65551:DXL65576 EHH65551:EHH65576 ERD65551:ERD65576 FAZ65551:FAZ65576 FKV65551:FKV65576 FUR65551:FUR65576 GEN65551:GEN65576 GOJ65551:GOJ65576 GYF65551:GYF65576 HIB65551:HIB65576 HRX65551:HRX65576 IBT65551:IBT65576 ILP65551:ILP65576 IVL65551:IVL65576 JFH65551:JFH65576 JPD65551:JPD65576 JYZ65551:JYZ65576 KIV65551:KIV65576 KSR65551:KSR65576 LCN65551:LCN65576 LMJ65551:LMJ65576 LWF65551:LWF65576 MGB65551:MGB65576 MPX65551:MPX65576 MZT65551:MZT65576 NJP65551:NJP65576 NTL65551:NTL65576 ODH65551:ODH65576 OND65551:OND65576 OWZ65551:OWZ65576 PGV65551:PGV65576 PQR65551:PQR65576 QAN65551:QAN65576 QKJ65551:QKJ65576 QUF65551:QUF65576 REB65551:REB65576 RNX65551:RNX65576 RXT65551:RXT65576 SHP65551:SHP65576 SRL65551:SRL65576 TBH65551:TBH65576 TLD65551:TLD65576 TUZ65551:TUZ65576 UEV65551:UEV65576 UOR65551:UOR65576 UYN65551:UYN65576 VIJ65551:VIJ65576 VSF65551:VSF65576 WCB65551:WCB65576 WLX65551:WLX65576 WVT65551:WVT65576 L131087:L131112 JH131087:JH131112 TD131087:TD131112 ACZ131087:ACZ131112 AMV131087:AMV131112 AWR131087:AWR131112 BGN131087:BGN131112 BQJ131087:BQJ131112 CAF131087:CAF131112 CKB131087:CKB131112 CTX131087:CTX131112 DDT131087:DDT131112 DNP131087:DNP131112 DXL131087:DXL131112 EHH131087:EHH131112 ERD131087:ERD131112 FAZ131087:FAZ131112 FKV131087:FKV131112 FUR131087:FUR131112 GEN131087:GEN131112 GOJ131087:GOJ131112 GYF131087:GYF131112 HIB131087:HIB131112 HRX131087:HRX131112 IBT131087:IBT131112 ILP131087:ILP131112 IVL131087:IVL131112 JFH131087:JFH131112 JPD131087:JPD131112 JYZ131087:JYZ131112 KIV131087:KIV131112 KSR131087:KSR131112 LCN131087:LCN131112 LMJ131087:LMJ131112 LWF131087:LWF131112 MGB131087:MGB131112 MPX131087:MPX131112 MZT131087:MZT131112 NJP131087:NJP131112 NTL131087:NTL131112 ODH131087:ODH131112 OND131087:OND131112 OWZ131087:OWZ131112 PGV131087:PGV131112 PQR131087:PQR131112 QAN131087:QAN131112 QKJ131087:QKJ131112 QUF131087:QUF131112 REB131087:REB131112 RNX131087:RNX131112 RXT131087:RXT131112 SHP131087:SHP131112 SRL131087:SRL131112 TBH131087:TBH131112 TLD131087:TLD131112 TUZ131087:TUZ131112 UEV131087:UEV131112 UOR131087:UOR131112 UYN131087:UYN131112 VIJ131087:VIJ131112 VSF131087:VSF131112 WCB131087:WCB131112 WLX131087:WLX131112 WVT131087:WVT131112 L196623:L196648 JH196623:JH196648 TD196623:TD196648 ACZ196623:ACZ196648 AMV196623:AMV196648 AWR196623:AWR196648 BGN196623:BGN196648 BQJ196623:BQJ196648 CAF196623:CAF196648 CKB196623:CKB196648 CTX196623:CTX196648 DDT196623:DDT196648 DNP196623:DNP196648 DXL196623:DXL196648 EHH196623:EHH196648 ERD196623:ERD196648 FAZ196623:FAZ196648 FKV196623:FKV196648 FUR196623:FUR196648 GEN196623:GEN196648 GOJ196623:GOJ196648 GYF196623:GYF196648 HIB196623:HIB196648 HRX196623:HRX196648 IBT196623:IBT196648 ILP196623:ILP196648 IVL196623:IVL196648 JFH196623:JFH196648 JPD196623:JPD196648 JYZ196623:JYZ196648 KIV196623:KIV196648 KSR196623:KSR196648 LCN196623:LCN196648 LMJ196623:LMJ196648 LWF196623:LWF196648 MGB196623:MGB196648 MPX196623:MPX196648 MZT196623:MZT196648 NJP196623:NJP196648 NTL196623:NTL196648 ODH196623:ODH196648 OND196623:OND196648 OWZ196623:OWZ196648 PGV196623:PGV196648 PQR196623:PQR196648 QAN196623:QAN196648 QKJ196623:QKJ196648 QUF196623:QUF196648 REB196623:REB196648 RNX196623:RNX196648 RXT196623:RXT196648 SHP196623:SHP196648 SRL196623:SRL196648 TBH196623:TBH196648 TLD196623:TLD196648 TUZ196623:TUZ196648 UEV196623:UEV196648 UOR196623:UOR196648 UYN196623:UYN196648 VIJ196623:VIJ196648 VSF196623:VSF196648 WCB196623:WCB196648 WLX196623:WLX196648 WVT196623:WVT196648 L262159:L262184 JH262159:JH262184 TD262159:TD262184 ACZ262159:ACZ262184 AMV262159:AMV262184 AWR262159:AWR262184 BGN262159:BGN262184 BQJ262159:BQJ262184 CAF262159:CAF262184 CKB262159:CKB262184 CTX262159:CTX262184 DDT262159:DDT262184 DNP262159:DNP262184 DXL262159:DXL262184 EHH262159:EHH262184 ERD262159:ERD262184 FAZ262159:FAZ262184 FKV262159:FKV262184 FUR262159:FUR262184 GEN262159:GEN262184 GOJ262159:GOJ262184 GYF262159:GYF262184 HIB262159:HIB262184 HRX262159:HRX262184 IBT262159:IBT262184 ILP262159:ILP262184 IVL262159:IVL262184 JFH262159:JFH262184 JPD262159:JPD262184 JYZ262159:JYZ262184 KIV262159:KIV262184 KSR262159:KSR262184 LCN262159:LCN262184 LMJ262159:LMJ262184 LWF262159:LWF262184 MGB262159:MGB262184 MPX262159:MPX262184 MZT262159:MZT262184 NJP262159:NJP262184 NTL262159:NTL262184 ODH262159:ODH262184 OND262159:OND262184 OWZ262159:OWZ262184 PGV262159:PGV262184 PQR262159:PQR262184 QAN262159:QAN262184 QKJ262159:QKJ262184 QUF262159:QUF262184 REB262159:REB262184 RNX262159:RNX262184 RXT262159:RXT262184 SHP262159:SHP262184 SRL262159:SRL262184 TBH262159:TBH262184 TLD262159:TLD262184 TUZ262159:TUZ262184 UEV262159:UEV262184 UOR262159:UOR262184 UYN262159:UYN262184 VIJ262159:VIJ262184 VSF262159:VSF262184 WCB262159:WCB262184 WLX262159:WLX262184 WVT262159:WVT262184 L327695:L327720 JH327695:JH327720 TD327695:TD327720 ACZ327695:ACZ327720 AMV327695:AMV327720 AWR327695:AWR327720 BGN327695:BGN327720 BQJ327695:BQJ327720 CAF327695:CAF327720 CKB327695:CKB327720 CTX327695:CTX327720 DDT327695:DDT327720 DNP327695:DNP327720 DXL327695:DXL327720 EHH327695:EHH327720 ERD327695:ERD327720 FAZ327695:FAZ327720 FKV327695:FKV327720 FUR327695:FUR327720 GEN327695:GEN327720 GOJ327695:GOJ327720 GYF327695:GYF327720 HIB327695:HIB327720 HRX327695:HRX327720 IBT327695:IBT327720 ILP327695:ILP327720 IVL327695:IVL327720 JFH327695:JFH327720 JPD327695:JPD327720 JYZ327695:JYZ327720 KIV327695:KIV327720 KSR327695:KSR327720 LCN327695:LCN327720 LMJ327695:LMJ327720 LWF327695:LWF327720 MGB327695:MGB327720 MPX327695:MPX327720 MZT327695:MZT327720 NJP327695:NJP327720 NTL327695:NTL327720 ODH327695:ODH327720 OND327695:OND327720 OWZ327695:OWZ327720 PGV327695:PGV327720 PQR327695:PQR327720 QAN327695:QAN327720 QKJ327695:QKJ327720 QUF327695:QUF327720 REB327695:REB327720 RNX327695:RNX327720 RXT327695:RXT327720 SHP327695:SHP327720 SRL327695:SRL327720 TBH327695:TBH327720 TLD327695:TLD327720 TUZ327695:TUZ327720 UEV327695:UEV327720 UOR327695:UOR327720 UYN327695:UYN327720 VIJ327695:VIJ327720 VSF327695:VSF327720 WCB327695:WCB327720 WLX327695:WLX327720 WVT327695:WVT327720 L393231:L393256 JH393231:JH393256 TD393231:TD393256 ACZ393231:ACZ393256 AMV393231:AMV393256 AWR393231:AWR393256 BGN393231:BGN393256 BQJ393231:BQJ393256 CAF393231:CAF393256 CKB393231:CKB393256 CTX393231:CTX393256 DDT393231:DDT393256 DNP393231:DNP393256 DXL393231:DXL393256 EHH393231:EHH393256 ERD393231:ERD393256 FAZ393231:FAZ393256 FKV393231:FKV393256 FUR393231:FUR393256 GEN393231:GEN393256 GOJ393231:GOJ393256 GYF393231:GYF393256 HIB393231:HIB393256 HRX393231:HRX393256 IBT393231:IBT393256 ILP393231:ILP393256 IVL393231:IVL393256 JFH393231:JFH393256 JPD393231:JPD393256 JYZ393231:JYZ393256 KIV393231:KIV393256 KSR393231:KSR393256 LCN393231:LCN393256 LMJ393231:LMJ393256 LWF393231:LWF393256 MGB393231:MGB393256 MPX393231:MPX393256 MZT393231:MZT393256 NJP393231:NJP393256 NTL393231:NTL393256 ODH393231:ODH393256 OND393231:OND393256 OWZ393231:OWZ393256 PGV393231:PGV393256 PQR393231:PQR393256 QAN393231:QAN393256 QKJ393231:QKJ393256 QUF393231:QUF393256 REB393231:REB393256 RNX393231:RNX393256 RXT393231:RXT393256 SHP393231:SHP393256 SRL393231:SRL393256 TBH393231:TBH393256 TLD393231:TLD393256 TUZ393231:TUZ393256 UEV393231:UEV393256 UOR393231:UOR393256 UYN393231:UYN393256 VIJ393231:VIJ393256 VSF393231:VSF393256 WCB393231:WCB393256 WLX393231:WLX393256 WVT393231:WVT393256 L458767:L458792 JH458767:JH458792 TD458767:TD458792 ACZ458767:ACZ458792 AMV458767:AMV458792 AWR458767:AWR458792 BGN458767:BGN458792 BQJ458767:BQJ458792 CAF458767:CAF458792 CKB458767:CKB458792 CTX458767:CTX458792 DDT458767:DDT458792 DNP458767:DNP458792 DXL458767:DXL458792 EHH458767:EHH458792 ERD458767:ERD458792 FAZ458767:FAZ458792 FKV458767:FKV458792 FUR458767:FUR458792 GEN458767:GEN458792 GOJ458767:GOJ458792 GYF458767:GYF458792 HIB458767:HIB458792 HRX458767:HRX458792 IBT458767:IBT458792 ILP458767:ILP458792 IVL458767:IVL458792 JFH458767:JFH458792 JPD458767:JPD458792 JYZ458767:JYZ458792 KIV458767:KIV458792 KSR458767:KSR458792 LCN458767:LCN458792 LMJ458767:LMJ458792 LWF458767:LWF458792 MGB458767:MGB458792 MPX458767:MPX458792 MZT458767:MZT458792 NJP458767:NJP458792 NTL458767:NTL458792 ODH458767:ODH458792 OND458767:OND458792 OWZ458767:OWZ458792 PGV458767:PGV458792 PQR458767:PQR458792 QAN458767:QAN458792 QKJ458767:QKJ458792 QUF458767:QUF458792 REB458767:REB458792 RNX458767:RNX458792 RXT458767:RXT458792 SHP458767:SHP458792 SRL458767:SRL458792 TBH458767:TBH458792 TLD458767:TLD458792 TUZ458767:TUZ458792 UEV458767:UEV458792 UOR458767:UOR458792 UYN458767:UYN458792 VIJ458767:VIJ458792 VSF458767:VSF458792 WCB458767:WCB458792 WLX458767:WLX458792 WVT458767:WVT458792 L524303:L524328 JH524303:JH524328 TD524303:TD524328 ACZ524303:ACZ524328 AMV524303:AMV524328 AWR524303:AWR524328 BGN524303:BGN524328 BQJ524303:BQJ524328 CAF524303:CAF524328 CKB524303:CKB524328 CTX524303:CTX524328 DDT524303:DDT524328 DNP524303:DNP524328 DXL524303:DXL524328 EHH524303:EHH524328 ERD524303:ERD524328 FAZ524303:FAZ524328 FKV524303:FKV524328 FUR524303:FUR524328 GEN524303:GEN524328 GOJ524303:GOJ524328 GYF524303:GYF524328 HIB524303:HIB524328 HRX524303:HRX524328 IBT524303:IBT524328 ILP524303:ILP524328 IVL524303:IVL524328 JFH524303:JFH524328 JPD524303:JPD524328 JYZ524303:JYZ524328 KIV524303:KIV524328 KSR524303:KSR524328 LCN524303:LCN524328 LMJ524303:LMJ524328 LWF524303:LWF524328 MGB524303:MGB524328 MPX524303:MPX524328 MZT524303:MZT524328 NJP524303:NJP524328 NTL524303:NTL524328 ODH524303:ODH524328 OND524303:OND524328 OWZ524303:OWZ524328 PGV524303:PGV524328 PQR524303:PQR524328 QAN524303:QAN524328 QKJ524303:QKJ524328 QUF524303:QUF524328 REB524303:REB524328 RNX524303:RNX524328 RXT524303:RXT524328 SHP524303:SHP524328 SRL524303:SRL524328 TBH524303:TBH524328 TLD524303:TLD524328 TUZ524303:TUZ524328 UEV524303:UEV524328 UOR524303:UOR524328 UYN524303:UYN524328 VIJ524303:VIJ524328 VSF524303:VSF524328 WCB524303:WCB524328 WLX524303:WLX524328 WVT524303:WVT524328 L589839:L589864 JH589839:JH589864 TD589839:TD589864 ACZ589839:ACZ589864 AMV589839:AMV589864 AWR589839:AWR589864 BGN589839:BGN589864 BQJ589839:BQJ589864 CAF589839:CAF589864 CKB589839:CKB589864 CTX589839:CTX589864 DDT589839:DDT589864 DNP589839:DNP589864 DXL589839:DXL589864 EHH589839:EHH589864 ERD589839:ERD589864 FAZ589839:FAZ589864 FKV589839:FKV589864 FUR589839:FUR589864 GEN589839:GEN589864 GOJ589839:GOJ589864 GYF589839:GYF589864 HIB589839:HIB589864 HRX589839:HRX589864 IBT589839:IBT589864 ILP589839:ILP589864 IVL589839:IVL589864 JFH589839:JFH589864 JPD589839:JPD589864 JYZ589839:JYZ589864 KIV589839:KIV589864 KSR589839:KSR589864 LCN589839:LCN589864 LMJ589839:LMJ589864 LWF589839:LWF589864 MGB589839:MGB589864 MPX589839:MPX589864 MZT589839:MZT589864 NJP589839:NJP589864 NTL589839:NTL589864 ODH589839:ODH589864 OND589839:OND589864 OWZ589839:OWZ589864 PGV589839:PGV589864 PQR589839:PQR589864 QAN589839:QAN589864 QKJ589839:QKJ589864 QUF589839:QUF589864 REB589839:REB589864 RNX589839:RNX589864 RXT589839:RXT589864 SHP589839:SHP589864 SRL589839:SRL589864 TBH589839:TBH589864 TLD589839:TLD589864 TUZ589839:TUZ589864 UEV589839:UEV589864 UOR589839:UOR589864 UYN589839:UYN589864 VIJ589839:VIJ589864 VSF589839:VSF589864 WCB589839:WCB589864 WLX589839:WLX589864 WVT589839:WVT589864 L655375:L655400 JH655375:JH655400 TD655375:TD655400 ACZ655375:ACZ655400 AMV655375:AMV655400 AWR655375:AWR655400 BGN655375:BGN655400 BQJ655375:BQJ655400 CAF655375:CAF655400 CKB655375:CKB655400 CTX655375:CTX655400 DDT655375:DDT655400 DNP655375:DNP655400 DXL655375:DXL655400 EHH655375:EHH655400 ERD655375:ERD655400 FAZ655375:FAZ655400 FKV655375:FKV655400 FUR655375:FUR655400 GEN655375:GEN655400 GOJ655375:GOJ655400 GYF655375:GYF655400 HIB655375:HIB655400 HRX655375:HRX655400 IBT655375:IBT655400 ILP655375:ILP655400 IVL655375:IVL655400 JFH655375:JFH655400 JPD655375:JPD655400 JYZ655375:JYZ655400 KIV655375:KIV655400 KSR655375:KSR655400 LCN655375:LCN655400 LMJ655375:LMJ655400 LWF655375:LWF655400 MGB655375:MGB655400 MPX655375:MPX655400 MZT655375:MZT655400 NJP655375:NJP655400 NTL655375:NTL655400 ODH655375:ODH655400 OND655375:OND655400 OWZ655375:OWZ655400 PGV655375:PGV655400 PQR655375:PQR655400 QAN655375:QAN655400 QKJ655375:QKJ655400 QUF655375:QUF655400 REB655375:REB655400 RNX655375:RNX655400 RXT655375:RXT655400 SHP655375:SHP655400 SRL655375:SRL655400 TBH655375:TBH655400 TLD655375:TLD655400 TUZ655375:TUZ655400 UEV655375:UEV655400 UOR655375:UOR655400 UYN655375:UYN655400 VIJ655375:VIJ655400 VSF655375:VSF655400 WCB655375:WCB655400 WLX655375:WLX655400 WVT655375:WVT655400 L720911:L720936 JH720911:JH720936 TD720911:TD720936 ACZ720911:ACZ720936 AMV720911:AMV720936 AWR720911:AWR720936 BGN720911:BGN720936 BQJ720911:BQJ720936 CAF720911:CAF720936 CKB720911:CKB720936 CTX720911:CTX720936 DDT720911:DDT720936 DNP720911:DNP720936 DXL720911:DXL720936 EHH720911:EHH720936 ERD720911:ERD720936 FAZ720911:FAZ720936 FKV720911:FKV720936 FUR720911:FUR720936 GEN720911:GEN720936 GOJ720911:GOJ720936 GYF720911:GYF720936 HIB720911:HIB720936 HRX720911:HRX720936 IBT720911:IBT720936 ILP720911:ILP720936 IVL720911:IVL720936 JFH720911:JFH720936 JPD720911:JPD720936 JYZ720911:JYZ720936 KIV720911:KIV720936 KSR720911:KSR720936 LCN720911:LCN720936 LMJ720911:LMJ720936 LWF720911:LWF720936 MGB720911:MGB720936 MPX720911:MPX720936 MZT720911:MZT720936 NJP720911:NJP720936 NTL720911:NTL720936 ODH720911:ODH720936 OND720911:OND720936 OWZ720911:OWZ720936 PGV720911:PGV720936 PQR720911:PQR720936 QAN720911:QAN720936 QKJ720911:QKJ720936 QUF720911:QUF720936 REB720911:REB720936 RNX720911:RNX720936 RXT720911:RXT720936 SHP720911:SHP720936 SRL720911:SRL720936 TBH720911:TBH720936 TLD720911:TLD720936 TUZ720911:TUZ720936 UEV720911:UEV720936 UOR720911:UOR720936 UYN720911:UYN720936 VIJ720911:VIJ720936 VSF720911:VSF720936 WCB720911:WCB720936 WLX720911:WLX720936 WVT720911:WVT720936 L786447:L786472 JH786447:JH786472 TD786447:TD786472 ACZ786447:ACZ786472 AMV786447:AMV786472 AWR786447:AWR786472 BGN786447:BGN786472 BQJ786447:BQJ786472 CAF786447:CAF786472 CKB786447:CKB786472 CTX786447:CTX786472 DDT786447:DDT786472 DNP786447:DNP786472 DXL786447:DXL786472 EHH786447:EHH786472 ERD786447:ERD786472 FAZ786447:FAZ786472 FKV786447:FKV786472 FUR786447:FUR786472 GEN786447:GEN786472 GOJ786447:GOJ786472 GYF786447:GYF786472 HIB786447:HIB786472 HRX786447:HRX786472 IBT786447:IBT786472 ILP786447:ILP786472 IVL786447:IVL786472 JFH786447:JFH786472 JPD786447:JPD786472 JYZ786447:JYZ786472 KIV786447:KIV786472 KSR786447:KSR786472 LCN786447:LCN786472 LMJ786447:LMJ786472 LWF786447:LWF786472 MGB786447:MGB786472 MPX786447:MPX786472 MZT786447:MZT786472 NJP786447:NJP786472 NTL786447:NTL786472 ODH786447:ODH786472 OND786447:OND786472 OWZ786447:OWZ786472 PGV786447:PGV786472 PQR786447:PQR786472 QAN786447:QAN786472 QKJ786447:QKJ786472 QUF786447:QUF786472 REB786447:REB786472 RNX786447:RNX786472 RXT786447:RXT786472 SHP786447:SHP786472 SRL786447:SRL786472 TBH786447:TBH786472 TLD786447:TLD786472 TUZ786447:TUZ786472 UEV786447:UEV786472 UOR786447:UOR786472 UYN786447:UYN786472 VIJ786447:VIJ786472 VSF786447:VSF786472 WCB786447:WCB786472 WLX786447:WLX786472 WVT786447:WVT786472 L851983:L852008 JH851983:JH852008 TD851983:TD852008 ACZ851983:ACZ852008 AMV851983:AMV852008 AWR851983:AWR852008 BGN851983:BGN852008 BQJ851983:BQJ852008 CAF851983:CAF852008 CKB851983:CKB852008 CTX851983:CTX852008 DDT851983:DDT852008 DNP851983:DNP852008 DXL851983:DXL852008 EHH851983:EHH852008 ERD851983:ERD852008 FAZ851983:FAZ852008 FKV851983:FKV852008 FUR851983:FUR852008 GEN851983:GEN852008 GOJ851983:GOJ852008 GYF851983:GYF852008 HIB851983:HIB852008 HRX851983:HRX852008 IBT851983:IBT852008 ILP851983:ILP852008 IVL851983:IVL852008 JFH851983:JFH852008 JPD851983:JPD852008 JYZ851983:JYZ852008 KIV851983:KIV852008 KSR851983:KSR852008 LCN851983:LCN852008 LMJ851983:LMJ852008 LWF851983:LWF852008 MGB851983:MGB852008 MPX851983:MPX852008 MZT851983:MZT852008 NJP851983:NJP852008 NTL851983:NTL852008 ODH851983:ODH852008 OND851983:OND852008 OWZ851983:OWZ852008 PGV851983:PGV852008 PQR851983:PQR852008 QAN851983:QAN852008 QKJ851983:QKJ852008 QUF851983:QUF852008 REB851983:REB852008 RNX851983:RNX852008 RXT851983:RXT852008 SHP851983:SHP852008 SRL851983:SRL852008 TBH851983:TBH852008 TLD851983:TLD852008 TUZ851983:TUZ852008 UEV851983:UEV852008 UOR851983:UOR852008 UYN851983:UYN852008 VIJ851983:VIJ852008 VSF851983:VSF852008 WCB851983:WCB852008 WLX851983:WLX852008 WVT851983:WVT852008 L917519:L917544 JH917519:JH917544 TD917519:TD917544 ACZ917519:ACZ917544 AMV917519:AMV917544 AWR917519:AWR917544 BGN917519:BGN917544 BQJ917519:BQJ917544 CAF917519:CAF917544 CKB917519:CKB917544 CTX917519:CTX917544 DDT917519:DDT917544 DNP917519:DNP917544 DXL917519:DXL917544 EHH917519:EHH917544 ERD917519:ERD917544 FAZ917519:FAZ917544 FKV917519:FKV917544 FUR917519:FUR917544 GEN917519:GEN917544 GOJ917519:GOJ917544 GYF917519:GYF917544 HIB917519:HIB917544 HRX917519:HRX917544 IBT917519:IBT917544 ILP917519:ILP917544 IVL917519:IVL917544 JFH917519:JFH917544 JPD917519:JPD917544 JYZ917519:JYZ917544 KIV917519:KIV917544 KSR917519:KSR917544 LCN917519:LCN917544 LMJ917519:LMJ917544 LWF917519:LWF917544 MGB917519:MGB917544 MPX917519:MPX917544 MZT917519:MZT917544 NJP917519:NJP917544 NTL917519:NTL917544 ODH917519:ODH917544 OND917519:OND917544 OWZ917519:OWZ917544 PGV917519:PGV917544 PQR917519:PQR917544 QAN917519:QAN917544 QKJ917519:QKJ917544 QUF917519:QUF917544 REB917519:REB917544 RNX917519:RNX917544 RXT917519:RXT917544 SHP917519:SHP917544 SRL917519:SRL917544 TBH917519:TBH917544 TLD917519:TLD917544 TUZ917519:TUZ917544 UEV917519:UEV917544 UOR917519:UOR917544 UYN917519:UYN917544 VIJ917519:VIJ917544 VSF917519:VSF917544 WCB917519:WCB917544 WLX917519:WLX917544 WVT917519:WVT917544 L983055:L983080 JH983055:JH983080 TD983055:TD983080 ACZ983055:ACZ983080 AMV983055:AMV983080 AWR983055:AWR983080 BGN983055:BGN983080 BQJ983055:BQJ983080 CAF983055:CAF983080 CKB983055:CKB983080 CTX983055:CTX983080 DDT983055:DDT983080 DNP983055:DNP983080 DXL983055:DXL983080 EHH983055:EHH983080 ERD983055:ERD983080 FAZ983055:FAZ983080 FKV983055:FKV983080 FUR983055:FUR983080 GEN983055:GEN983080 GOJ983055:GOJ983080 GYF983055:GYF983080 HIB983055:HIB983080 HRX983055:HRX983080 IBT983055:IBT983080 ILP983055:ILP983080 IVL983055:IVL983080 JFH983055:JFH983080 JPD983055:JPD983080 JYZ983055:JYZ983080 KIV983055:KIV983080 KSR983055:KSR983080 LCN983055:LCN983080 LMJ983055:LMJ983080 LWF983055:LWF983080 MGB983055:MGB983080 MPX983055:MPX983080 MZT983055:MZT983080 NJP983055:NJP983080 NTL983055:NTL983080 ODH983055:ODH983080 OND983055:OND983080 OWZ983055:OWZ983080 PGV983055:PGV983080 PQR983055:PQR983080 QAN983055:QAN983080 QKJ983055:QKJ983080 QUF983055:QUF983080 REB983055:REB983080 RNX983055:RNX983080 RXT983055:RXT983080 SHP983055:SHP983080 SRL983055:SRL983080 TBH983055:TBH983080 TLD983055:TLD983080 TUZ983055:TUZ983080 UEV983055:UEV983080 UOR983055:UOR983080 UYN983055:UYN983080 VIJ983055:VIJ983080 VSF983055:VSF983080 WCB983055:WCB983080 WLX983055:WLX983080 WVT983055:WVT983080">
      <formula1>$AG$19:$AG$23</formula1>
    </dataValidation>
    <dataValidation type="list" showInputMessage="1" showErrorMessage="1" sqref="C15:C44 IY15:IY44 SU15:SU44 ACQ15:ACQ44 AMM15:AMM44 AWI15:AWI44 BGE15:BGE44 BQA15:BQA44 BZW15:BZW44 CJS15:CJS44 CTO15:CTO44 DDK15:DDK44 DNG15:DNG44 DXC15:DXC44 EGY15:EGY44 EQU15:EQU44 FAQ15:FAQ44 FKM15:FKM44 FUI15:FUI44 GEE15:GEE44 GOA15:GOA44 GXW15:GXW44 HHS15:HHS44 HRO15:HRO44 IBK15:IBK44 ILG15:ILG44 IVC15:IVC44 JEY15:JEY44 JOU15:JOU44 JYQ15:JYQ44 KIM15:KIM44 KSI15:KSI44 LCE15:LCE44 LMA15:LMA44 LVW15:LVW44 MFS15:MFS44 MPO15:MPO44 MZK15:MZK44 NJG15:NJG44 NTC15:NTC44 OCY15:OCY44 OMU15:OMU44 OWQ15:OWQ44 PGM15:PGM44 PQI15:PQI44 QAE15:QAE44 QKA15:QKA44 QTW15:QTW44 RDS15:RDS44 RNO15:RNO44 RXK15:RXK44 SHG15:SHG44 SRC15:SRC44 TAY15:TAY44 TKU15:TKU44 TUQ15:TUQ44 UEM15:UEM44 UOI15:UOI44 UYE15:UYE44 VIA15:VIA44 VRW15:VRW44 WBS15:WBS44 WLO15:WLO44 WVK15:WVK44 C65551:C65580 IY65551:IY65580 SU65551:SU65580 ACQ65551:ACQ65580 AMM65551:AMM65580 AWI65551:AWI65580 BGE65551:BGE65580 BQA65551:BQA65580 BZW65551:BZW65580 CJS65551:CJS65580 CTO65551:CTO65580 DDK65551:DDK65580 DNG65551:DNG65580 DXC65551:DXC65580 EGY65551:EGY65580 EQU65551:EQU65580 FAQ65551:FAQ65580 FKM65551:FKM65580 FUI65551:FUI65580 GEE65551:GEE65580 GOA65551:GOA65580 GXW65551:GXW65580 HHS65551:HHS65580 HRO65551:HRO65580 IBK65551:IBK65580 ILG65551:ILG65580 IVC65551:IVC65580 JEY65551:JEY65580 JOU65551:JOU65580 JYQ65551:JYQ65580 KIM65551:KIM65580 KSI65551:KSI65580 LCE65551:LCE65580 LMA65551:LMA65580 LVW65551:LVW65580 MFS65551:MFS65580 MPO65551:MPO65580 MZK65551:MZK65580 NJG65551:NJG65580 NTC65551:NTC65580 OCY65551:OCY65580 OMU65551:OMU65580 OWQ65551:OWQ65580 PGM65551:PGM65580 PQI65551:PQI65580 QAE65551:QAE65580 QKA65551:QKA65580 QTW65551:QTW65580 RDS65551:RDS65580 RNO65551:RNO65580 RXK65551:RXK65580 SHG65551:SHG65580 SRC65551:SRC65580 TAY65551:TAY65580 TKU65551:TKU65580 TUQ65551:TUQ65580 UEM65551:UEM65580 UOI65551:UOI65580 UYE65551:UYE65580 VIA65551:VIA65580 VRW65551:VRW65580 WBS65551:WBS65580 WLO65551:WLO65580 WVK65551:WVK65580 C131087:C131116 IY131087:IY131116 SU131087:SU131116 ACQ131087:ACQ131116 AMM131087:AMM131116 AWI131087:AWI131116 BGE131087:BGE131116 BQA131087:BQA131116 BZW131087:BZW131116 CJS131087:CJS131116 CTO131087:CTO131116 DDK131087:DDK131116 DNG131087:DNG131116 DXC131087:DXC131116 EGY131087:EGY131116 EQU131087:EQU131116 FAQ131087:FAQ131116 FKM131087:FKM131116 FUI131087:FUI131116 GEE131087:GEE131116 GOA131087:GOA131116 GXW131087:GXW131116 HHS131087:HHS131116 HRO131087:HRO131116 IBK131087:IBK131116 ILG131087:ILG131116 IVC131087:IVC131116 JEY131087:JEY131116 JOU131087:JOU131116 JYQ131087:JYQ131116 KIM131087:KIM131116 KSI131087:KSI131116 LCE131087:LCE131116 LMA131087:LMA131116 LVW131087:LVW131116 MFS131087:MFS131116 MPO131087:MPO131116 MZK131087:MZK131116 NJG131087:NJG131116 NTC131087:NTC131116 OCY131087:OCY131116 OMU131087:OMU131116 OWQ131087:OWQ131116 PGM131087:PGM131116 PQI131087:PQI131116 QAE131087:QAE131116 QKA131087:QKA131116 QTW131087:QTW131116 RDS131087:RDS131116 RNO131087:RNO131116 RXK131087:RXK131116 SHG131087:SHG131116 SRC131087:SRC131116 TAY131087:TAY131116 TKU131087:TKU131116 TUQ131087:TUQ131116 UEM131087:UEM131116 UOI131087:UOI131116 UYE131087:UYE131116 VIA131087:VIA131116 VRW131087:VRW131116 WBS131087:WBS131116 WLO131087:WLO131116 WVK131087:WVK131116 C196623:C196652 IY196623:IY196652 SU196623:SU196652 ACQ196623:ACQ196652 AMM196623:AMM196652 AWI196623:AWI196652 BGE196623:BGE196652 BQA196623:BQA196652 BZW196623:BZW196652 CJS196623:CJS196652 CTO196623:CTO196652 DDK196623:DDK196652 DNG196623:DNG196652 DXC196623:DXC196652 EGY196623:EGY196652 EQU196623:EQU196652 FAQ196623:FAQ196652 FKM196623:FKM196652 FUI196623:FUI196652 GEE196623:GEE196652 GOA196623:GOA196652 GXW196623:GXW196652 HHS196623:HHS196652 HRO196623:HRO196652 IBK196623:IBK196652 ILG196623:ILG196652 IVC196623:IVC196652 JEY196623:JEY196652 JOU196623:JOU196652 JYQ196623:JYQ196652 KIM196623:KIM196652 KSI196623:KSI196652 LCE196623:LCE196652 LMA196623:LMA196652 LVW196623:LVW196652 MFS196623:MFS196652 MPO196623:MPO196652 MZK196623:MZK196652 NJG196623:NJG196652 NTC196623:NTC196652 OCY196623:OCY196652 OMU196623:OMU196652 OWQ196623:OWQ196652 PGM196623:PGM196652 PQI196623:PQI196652 QAE196623:QAE196652 QKA196623:QKA196652 QTW196623:QTW196652 RDS196623:RDS196652 RNO196623:RNO196652 RXK196623:RXK196652 SHG196623:SHG196652 SRC196623:SRC196652 TAY196623:TAY196652 TKU196623:TKU196652 TUQ196623:TUQ196652 UEM196623:UEM196652 UOI196623:UOI196652 UYE196623:UYE196652 VIA196623:VIA196652 VRW196623:VRW196652 WBS196623:WBS196652 WLO196623:WLO196652 WVK196623:WVK196652 C262159:C262188 IY262159:IY262188 SU262159:SU262188 ACQ262159:ACQ262188 AMM262159:AMM262188 AWI262159:AWI262188 BGE262159:BGE262188 BQA262159:BQA262188 BZW262159:BZW262188 CJS262159:CJS262188 CTO262159:CTO262188 DDK262159:DDK262188 DNG262159:DNG262188 DXC262159:DXC262188 EGY262159:EGY262188 EQU262159:EQU262188 FAQ262159:FAQ262188 FKM262159:FKM262188 FUI262159:FUI262188 GEE262159:GEE262188 GOA262159:GOA262188 GXW262159:GXW262188 HHS262159:HHS262188 HRO262159:HRO262188 IBK262159:IBK262188 ILG262159:ILG262188 IVC262159:IVC262188 JEY262159:JEY262188 JOU262159:JOU262188 JYQ262159:JYQ262188 KIM262159:KIM262188 KSI262159:KSI262188 LCE262159:LCE262188 LMA262159:LMA262188 LVW262159:LVW262188 MFS262159:MFS262188 MPO262159:MPO262188 MZK262159:MZK262188 NJG262159:NJG262188 NTC262159:NTC262188 OCY262159:OCY262188 OMU262159:OMU262188 OWQ262159:OWQ262188 PGM262159:PGM262188 PQI262159:PQI262188 QAE262159:QAE262188 QKA262159:QKA262188 QTW262159:QTW262188 RDS262159:RDS262188 RNO262159:RNO262188 RXK262159:RXK262188 SHG262159:SHG262188 SRC262159:SRC262188 TAY262159:TAY262188 TKU262159:TKU262188 TUQ262159:TUQ262188 UEM262159:UEM262188 UOI262159:UOI262188 UYE262159:UYE262188 VIA262159:VIA262188 VRW262159:VRW262188 WBS262159:WBS262188 WLO262159:WLO262188 WVK262159:WVK262188 C327695:C327724 IY327695:IY327724 SU327695:SU327724 ACQ327695:ACQ327724 AMM327695:AMM327724 AWI327695:AWI327724 BGE327695:BGE327724 BQA327695:BQA327724 BZW327695:BZW327724 CJS327695:CJS327724 CTO327695:CTO327724 DDK327695:DDK327724 DNG327695:DNG327724 DXC327695:DXC327724 EGY327695:EGY327724 EQU327695:EQU327724 FAQ327695:FAQ327724 FKM327695:FKM327724 FUI327695:FUI327724 GEE327695:GEE327724 GOA327695:GOA327724 GXW327695:GXW327724 HHS327695:HHS327724 HRO327695:HRO327724 IBK327695:IBK327724 ILG327695:ILG327724 IVC327695:IVC327724 JEY327695:JEY327724 JOU327695:JOU327724 JYQ327695:JYQ327724 KIM327695:KIM327724 KSI327695:KSI327724 LCE327695:LCE327724 LMA327695:LMA327724 LVW327695:LVW327724 MFS327695:MFS327724 MPO327695:MPO327724 MZK327695:MZK327724 NJG327695:NJG327724 NTC327695:NTC327724 OCY327695:OCY327724 OMU327695:OMU327724 OWQ327695:OWQ327724 PGM327695:PGM327724 PQI327695:PQI327724 QAE327695:QAE327724 QKA327695:QKA327724 QTW327695:QTW327724 RDS327695:RDS327724 RNO327695:RNO327724 RXK327695:RXK327724 SHG327695:SHG327724 SRC327695:SRC327724 TAY327695:TAY327724 TKU327695:TKU327724 TUQ327695:TUQ327724 UEM327695:UEM327724 UOI327695:UOI327724 UYE327695:UYE327724 VIA327695:VIA327724 VRW327695:VRW327724 WBS327695:WBS327724 WLO327695:WLO327724 WVK327695:WVK327724 C393231:C393260 IY393231:IY393260 SU393231:SU393260 ACQ393231:ACQ393260 AMM393231:AMM393260 AWI393231:AWI393260 BGE393231:BGE393260 BQA393231:BQA393260 BZW393231:BZW393260 CJS393231:CJS393260 CTO393231:CTO393260 DDK393231:DDK393260 DNG393231:DNG393260 DXC393231:DXC393260 EGY393231:EGY393260 EQU393231:EQU393260 FAQ393231:FAQ393260 FKM393231:FKM393260 FUI393231:FUI393260 GEE393231:GEE393260 GOA393231:GOA393260 GXW393231:GXW393260 HHS393231:HHS393260 HRO393231:HRO393260 IBK393231:IBK393260 ILG393231:ILG393260 IVC393231:IVC393260 JEY393231:JEY393260 JOU393231:JOU393260 JYQ393231:JYQ393260 KIM393231:KIM393260 KSI393231:KSI393260 LCE393231:LCE393260 LMA393231:LMA393260 LVW393231:LVW393260 MFS393231:MFS393260 MPO393231:MPO393260 MZK393231:MZK393260 NJG393231:NJG393260 NTC393231:NTC393260 OCY393231:OCY393260 OMU393231:OMU393260 OWQ393231:OWQ393260 PGM393231:PGM393260 PQI393231:PQI393260 QAE393231:QAE393260 QKA393231:QKA393260 QTW393231:QTW393260 RDS393231:RDS393260 RNO393231:RNO393260 RXK393231:RXK393260 SHG393231:SHG393260 SRC393231:SRC393260 TAY393231:TAY393260 TKU393231:TKU393260 TUQ393231:TUQ393260 UEM393231:UEM393260 UOI393231:UOI393260 UYE393231:UYE393260 VIA393231:VIA393260 VRW393231:VRW393260 WBS393231:WBS393260 WLO393231:WLO393260 WVK393231:WVK393260 C458767:C458796 IY458767:IY458796 SU458767:SU458796 ACQ458767:ACQ458796 AMM458767:AMM458796 AWI458767:AWI458796 BGE458767:BGE458796 BQA458767:BQA458796 BZW458767:BZW458796 CJS458767:CJS458796 CTO458767:CTO458796 DDK458767:DDK458796 DNG458767:DNG458796 DXC458767:DXC458796 EGY458767:EGY458796 EQU458767:EQU458796 FAQ458767:FAQ458796 FKM458767:FKM458796 FUI458767:FUI458796 GEE458767:GEE458796 GOA458767:GOA458796 GXW458767:GXW458796 HHS458767:HHS458796 HRO458767:HRO458796 IBK458767:IBK458796 ILG458767:ILG458796 IVC458767:IVC458796 JEY458767:JEY458796 JOU458767:JOU458796 JYQ458767:JYQ458796 KIM458767:KIM458796 KSI458767:KSI458796 LCE458767:LCE458796 LMA458767:LMA458796 LVW458767:LVW458796 MFS458767:MFS458796 MPO458767:MPO458796 MZK458767:MZK458796 NJG458767:NJG458796 NTC458767:NTC458796 OCY458767:OCY458796 OMU458767:OMU458796 OWQ458767:OWQ458796 PGM458767:PGM458796 PQI458767:PQI458796 QAE458767:QAE458796 QKA458767:QKA458796 QTW458767:QTW458796 RDS458767:RDS458796 RNO458767:RNO458796 RXK458767:RXK458796 SHG458767:SHG458796 SRC458767:SRC458796 TAY458767:TAY458796 TKU458767:TKU458796 TUQ458767:TUQ458796 UEM458767:UEM458796 UOI458767:UOI458796 UYE458767:UYE458796 VIA458767:VIA458796 VRW458767:VRW458796 WBS458767:WBS458796 WLO458767:WLO458796 WVK458767:WVK458796 C524303:C524332 IY524303:IY524332 SU524303:SU524332 ACQ524303:ACQ524332 AMM524303:AMM524332 AWI524303:AWI524332 BGE524303:BGE524332 BQA524303:BQA524332 BZW524303:BZW524332 CJS524303:CJS524332 CTO524303:CTO524332 DDK524303:DDK524332 DNG524303:DNG524332 DXC524303:DXC524332 EGY524303:EGY524332 EQU524303:EQU524332 FAQ524303:FAQ524332 FKM524303:FKM524332 FUI524303:FUI524332 GEE524303:GEE524332 GOA524303:GOA524332 GXW524303:GXW524332 HHS524303:HHS524332 HRO524303:HRO524332 IBK524303:IBK524332 ILG524303:ILG524332 IVC524303:IVC524332 JEY524303:JEY524332 JOU524303:JOU524332 JYQ524303:JYQ524332 KIM524303:KIM524332 KSI524303:KSI524332 LCE524303:LCE524332 LMA524303:LMA524332 LVW524303:LVW524332 MFS524303:MFS524332 MPO524303:MPO524332 MZK524303:MZK524332 NJG524303:NJG524332 NTC524303:NTC524332 OCY524303:OCY524332 OMU524303:OMU524332 OWQ524303:OWQ524332 PGM524303:PGM524332 PQI524303:PQI524332 QAE524303:QAE524332 QKA524303:QKA524332 QTW524303:QTW524332 RDS524303:RDS524332 RNO524303:RNO524332 RXK524303:RXK524332 SHG524303:SHG524332 SRC524303:SRC524332 TAY524303:TAY524332 TKU524303:TKU524332 TUQ524303:TUQ524332 UEM524303:UEM524332 UOI524303:UOI524332 UYE524303:UYE524332 VIA524303:VIA524332 VRW524303:VRW524332 WBS524303:WBS524332 WLO524303:WLO524332 WVK524303:WVK524332 C589839:C589868 IY589839:IY589868 SU589839:SU589868 ACQ589839:ACQ589868 AMM589839:AMM589868 AWI589839:AWI589868 BGE589839:BGE589868 BQA589839:BQA589868 BZW589839:BZW589868 CJS589839:CJS589868 CTO589839:CTO589868 DDK589839:DDK589868 DNG589839:DNG589868 DXC589839:DXC589868 EGY589839:EGY589868 EQU589839:EQU589868 FAQ589839:FAQ589868 FKM589839:FKM589868 FUI589839:FUI589868 GEE589839:GEE589868 GOA589839:GOA589868 GXW589839:GXW589868 HHS589839:HHS589868 HRO589839:HRO589868 IBK589839:IBK589868 ILG589839:ILG589868 IVC589839:IVC589868 JEY589839:JEY589868 JOU589839:JOU589868 JYQ589839:JYQ589868 KIM589839:KIM589868 KSI589839:KSI589868 LCE589839:LCE589868 LMA589839:LMA589868 LVW589839:LVW589868 MFS589839:MFS589868 MPO589839:MPO589868 MZK589839:MZK589868 NJG589839:NJG589868 NTC589839:NTC589868 OCY589839:OCY589868 OMU589839:OMU589868 OWQ589839:OWQ589868 PGM589839:PGM589868 PQI589839:PQI589868 QAE589839:QAE589868 QKA589839:QKA589868 QTW589839:QTW589868 RDS589839:RDS589868 RNO589839:RNO589868 RXK589839:RXK589868 SHG589839:SHG589868 SRC589839:SRC589868 TAY589839:TAY589868 TKU589839:TKU589868 TUQ589839:TUQ589868 UEM589839:UEM589868 UOI589839:UOI589868 UYE589839:UYE589868 VIA589839:VIA589868 VRW589839:VRW589868 WBS589839:WBS589868 WLO589839:WLO589868 WVK589839:WVK589868 C655375:C655404 IY655375:IY655404 SU655375:SU655404 ACQ655375:ACQ655404 AMM655375:AMM655404 AWI655375:AWI655404 BGE655375:BGE655404 BQA655375:BQA655404 BZW655375:BZW655404 CJS655375:CJS655404 CTO655375:CTO655404 DDK655375:DDK655404 DNG655375:DNG655404 DXC655375:DXC655404 EGY655375:EGY655404 EQU655375:EQU655404 FAQ655375:FAQ655404 FKM655375:FKM655404 FUI655375:FUI655404 GEE655375:GEE655404 GOA655375:GOA655404 GXW655375:GXW655404 HHS655375:HHS655404 HRO655375:HRO655404 IBK655375:IBK655404 ILG655375:ILG655404 IVC655375:IVC655404 JEY655375:JEY655404 JOU655375:JOU655404 JYQ655375:JYQ655404 KIM655375:KIM655404 KSI655375:KSI655404 LCE655375:LCE655404 LMA655375:LMA655404 LVW655375:LVW655404 MFS655375:MFS655404 MPO655375:MPO655404 MZK655375:MZK655404 NJG655375:NJG655404 NTC655375:NTC655404 OCY655375:OCY655404 OMU655375:OMU655404 OWQ655375:OWQ655404 PGM655375:PGM655404 PQI655375:PQI655404 QAE655375:QAE655404 QKA655375:QKA655404 QTW655375:QTW655404 RDS655375:RDS655404 RNO655375:RNO655404 RXK655375:RXK655404 SHG655375:SHG655404 SRC655375:SRC655404 TAY655375:TAY655404 TKU655375:TKU655404 TUQ655375:TUQ655404 UEM655375:UEM655404 UOI655375:UOI655404 UYE655375:UYE655404 VIA655375:VIA655404 VRW655375:VRW655404 WBS655375:WBS655404 WLO655375:WLO655404 WVK655375:WVK655404 C720911:C720940 IY720911:IY720940 SU720911:SU720940 ACQ720911:ACQ720940 AMM720911:AMM720940 AWI720911:AWI720940 BGE720911:BGE720940 BQA720911:BQA720940 BZW720911:BZW720940 CJS720911:CJS720940 CTO720911:CTO720940 DDK720911:DDK720940 DNG720911:DNG720940 DXC720911:DXC720940 EGY720911:EGY720940 EQU720911:EQU720940 FAQ720911:FAQ720940 FKM720911:FKM720940 FUI720911:FUI720940 GEE720911:GEE720940 GOA720911:GOA720940 GXW720911:GXW720940 HHS720911:HHS720940 HRO720911:HRO720940 IBK720911:IBK720940 ILG720911:ILG720940 IVC720911:IVC720940 JEY720911:JEY720940 JOU720911:JOU720940 JYQ720911:JYQ720940 KIM720911:KIM720940 KSI720911:KSI720940 LCE720911:LCE720940 LMA720911:LMA720940 LVW720911:LVW720940 MFS720911:MFS720940 MPO720911:MPO720940 MZK720911:MZK720940 NJG720911:NJG720940 NTC720911:NTC720940 OCY720911:OCY720940 OMU720911:OMU720940 OWQ720911:OWQ720940 PGM720911:PGM720940 PQI720911:PQI720940 QAE720911:QAE720940 QKA720911:QKA720940 QTW720911:QTW720940 RDS720911:RDS720940 RNO720911:RNO720940 RXK720911:RXK720940 SHG720911:SHG720940 SRC720911:SRC720940 TAY720911:TAY720940 TKU720911:TKU720940 TUQ720911:TUQ720940 UEM720911:UEM720940 UOI720911:UOI720940 UYE720911:UYE720940 VIA720911:VIA720940 VRW720911:VRW720940 WBS720911:WBS720940 WLO720911:WLO720940 WVK720911:WVK720940 C786447:C786476 IY786447:IY786476 SU786447:SU786476 ACQ786447:ACQ786476 AMM786447:AMM786476 AWI786447:AWI786476 BGE786447:BGE786476 BQA786447:BQA786476 BZW786447:BZW786476 CJS786447:CJS786476 CTO786447:CTO786476 DDK786447:DDK786476 DNG786447:DNG786476 DXC786447:DXC786476 EGY786447:EGY786476 EQU786447:EQU786476 FAQ786447:FAQ786476 FKM786447:FKM786476 FUI786447:FUI786476 GEE786447:GEE786476 GOA786447:GOA786476 GXW786447:GXW786476 HHS786447:HHS786476 HRO786447:HRO786476 IBK786447:IBK786476 ILG786447:ILG786476 IVC786447:IVC786476 JEY786447:JEY786476 JOU786447:JOU786476 JYQ786447:JYQ786476 KIM786447:KIM786476 KSI786447:KSI786476 LCE786447:LCE786476 LMA786447:LMA786476 LVW786447:LVW786476 MFS786447:MFS786476 MPO786447:MPO786476 MZK786447:MZK786476 NJG786447:NJG786476 NTC786447:NTC786476 OCY786447:OCY786476 OMU786447:OMU786476 OWQ786447:OWQ786476 PGM786447:PGM786476 PQI786447:PQI786476 QAE786447:QAE786476 QKA786447:QKA786476 QTW786447:QTW786476 RDS786447:RDS786476 RNO786447:RNO786476 RXK786447:RXK786476 SHG786447:SHG786476 SRC786447:SRC786476 TAY786447:TAY786476 TKU786447:TKU786476 TUQ786447:TUQ786476 UEM786447:UEM786476 UOI786447:UOI786476 UYE786447:UYE786476 VIA786447:VIA786476 VRW786447:VRW786476 WBS786447:WBS786476 WLO786447:WLO786476 WVK786447:WVK786476 C851983:C852012 IY851983:IY852012 SU851983:SU852012 ACQ851983:ACQ852012 AMM851983:AMM852012 AWI851983:AWI852012 BGE851983:BGE852012 BQA851983:BQA852012 BZW851983:BZW852012 CJS851983:CJS852012 CTO851983:CTO852012 DDK851983:DDK852012 DNG851983:DNG852012 DXC851983:DXC852012 EGY851983:EGY852012 EQU851983:EQU852012 FAQ851983:FAQ852012 FKM851983:FKM852012 FUI851983:FUI852012 GEE851983:GEE852012 GOA851983:GOA852012 GXW851983:GXW852012 HHS851983:HHS852012 HRO851983:HRO852012 IBK851983:IBK852012 ILG851983:ILG852012 IVC851983:IVC852012 JEY851983:JEY852012 JOU851983:JOU852012 JYQ851983:JYQ852012 KIM851983:KIM852012 KSI851983:KSI852012 LCE851983:LCE852012 LMA851983:LMA852012 LVW851983:LVW852012 MFS851983:MFS852012 MPO851983:MPO852012 MZK851983:MZK852012 NJG851983:NJG852012 NTC851983:NTC852012 OCY851983:OCY852012 OMU851983:OMU852012 OWQ851983:OWQ852012 PGM851983:PGM852012 PQI851983:PQI852012 QAE851983:QAE852012 QKA851983:QKA852012 QTW851983:QTW852012 RDS851983:RDS852012 RNO851983:RNO852012 RXK851983:RXK852012 SHG851983:SHG852012 SRC851983:SRC852012 TAY851983:TAY852012 TKU851983:TKU852012 TUQ851983:TUQ852012 UEM851983:UEM852012 UOI851983:UOI852012 UYE851983:UYE852012 VIA851983:VIA852012 VRW851983:VRW852012 WBS851983:WBS852012 WLO851983:WLO852012 WVK851983:WVK852012 C917519:C917548 IY917519:IY917548 SU917519:SU917548 ACQ917519:ACQ917548 AMM917519:AMM917548 AWI917519:AWI917548 BGE917519:BGE917548 BQA917519:BQA917548 BZW917519:BZW917548 CJS917519:CJS917548 CTO917519:CTO917548 DDK917519:DDK917548 DNG917519:DNG917548 DXC917519:DXC917548 EGY917519:EGY917548 EQU917519:EQU917548 FAQ917519:FAQ917548 FKM917519:FKM917548 FUI917519:FUI917548 GEE917519:GEE917548 GOA917519:GOA917548 GXW917519:GXW917548 HHS917519:HHS917548 HRO917519:HRO917548 IBK917519:IBK917548 ILG917519:ILG917548 IVC917519:IVC917548 JEY917519:JEY917548 JOU917519:JOU917548 JYQ917519:JYQ917548 KIM917519:KIM917548 KSI917519:KSI917548 LCE917519:LCE917548 LMA917519:LMA917548 LVW917519:LVW917548 MFS917519:MFS917548 MPO917519:MPO917548 MZK917519:MZK917548 NJG917519:NJG917548 NTC917519:NTC917548 OCY917519:OCY917548 OMU917519:OMU917548 OWQ917519:OWQ917548 PGM917519:PGM917548 PQI917519:PQI917548 QAE917519:QAE917548 QKA917519:QKA917548 QTW917519:QTW917548 RDS917519:RDS917548 RNO917519:RNO917548 RXK917519:RXK917548 SHG917519:SHG917548 SRC917519:SRC917548 TAY917519:TAY917548 TKU917519:TKU917548 TUQ917519:TUQ917548 UEM917519:UEM917548 UOI917519:UOI917548 UYE917519:UYE917548 VIA917519:VIA917548 VRW917519:VRW917548 WBS917519:WBS917548 WLO917519:WLO917548 WVK917519:WVK917548 C983055:C983084 IY983055:IY983084 SU983055:SU983084 ACQ983055:ACQ983084 AMM983055:AMM983084 AWI983055:AWI983084 BGE983055:BGE983084 BQA983055:BQA983084 BZW983055:BZW983084 CJS983055:CJS983084 CTO983055:CTO983084 DDK983055:DDK983084 DNG983055:DNG983084 DXC983055:DXC983084 EGY983055:EGY983084 EQU983055:EQU983084 FAQ983055:FAQ983084 FKM983055:FKM983084 FUI983055:FUI983084 GEE983055:GEE983084 GOA983055:GOA983084 GXW983055:GXW983084 HHS983055:HHS983084 HRO983055:HRO983084 IBK983055:IBK983084 ILG983055:ILG983084 IVC983055:IVC983084 JEY983055:JEY983084 JOU983055:JOU983084 JYQ983055:JYQ983084 KIM983055:KIM983084 KSI983055:KSI983084 LCE983055:LCE983084 LMA983055:LMA983084 LVW983055:LVW983084 MFS983055:MFS983084 MPO983055:MPO983084 MZK983055:MZK983084 NJG983055:NJG983084 NTC983055:NTC983084 OCY983055:OCY983084 OMU983055:OMU983084 OWQ983055:OWQ983084 PGM983055:PGM983084 PQI983055:PQI983084 QAE983055:QAE983084 QKA983055:QKA983084 QTW983055:QTW983084 RDS983055:RDS983084 RNO983055:RNO983084 RXK983055:RXK983084 SHG983055:SHG983084 SRC983055:SRC983084 TAY983055:TAY983084 TKU983055:TKU983084 TUQ983055:TUQ983084 UEM983055:UEM983084 UOI983055:UOI983084 UYE983055:UYE983084 VIA983055:VIA983084 VRW983055:VRW983084 WBS983055:WBS983084 WLO983055:WLO983084 WVK983055:WVK983084">
      <formula1>$AK$24:$AK$27</formula1>
    </dataValidation>
  </dataValidations>
  <pageMargins left="0.25" right="0.25" top="0.75" bottom="0.75" header="0.3" footer="0.3"/>
  <pageSetup paperSize="5" scale="22" orientation="landscape" r:id="rId1"/>
  <rowBreaks count="1" manualBreakCount="1">
    <brk id="24" max="2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L160"/>
  <sheetViews>
    <sheetView view="pageBreakPreview" topLeftCell="D5" zoomScale="90" zoomScaleNormal="40" zoomScaleSheetLayoutView="90" workbookViewId="0">
      <selection activeCell="D15" sqref="D15:D18"/>
    </sheetView>
  </sheetViews>
  <sheetFormatPr baseColWidth="10" defaultRowHeight="17.25" x14ac:dyDescent="0.3"/>
  <cols>
    <col min="1" max="1" width="9.140625" style="307"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1.5703125" style="351" customWidth="1"/>
    <col min="11" max="11" width="30.7109375" style="352" customWidth="1"/>
    <col min="12" max="14" width="10.7109375" style="15" customWidth="1"/>
    <col min="15" max="15" width="13.28515625" style="15" customWidth="1"/>
    <col min="16" max="16" width="37.5703125" style="15" customWidth="1"/>
    <col min="17" max="17" width="43.7109375" style="353" customWidth="1"/>
    <col min="18" max="19" width="23.28515625" style="19" customWidth="1"/>
    <col min="20" max="20" width="23.5703125" style="15" customWidth="1"/>
    <col min="21" max="21" width="22.5703125" style="352" customWidth="1"/>
    <col min="22" max="24" width="50.7109375" style="15" customWidth="1"/>
    <col min="25" max="26" width="20.7109375" style="15" customWidth="1"/>
    <col min="27" max="28" width="50.7109375" style="15" customWidth="1"/>
    <col min="29" max="32" width="11.42578125" style="15"/>
    <col min="33" max="39" width="11.42578125" style="15" customWidth="1"/>
    <col min="40" max="177" width="11.42578125" style="15"/>
    <col min="178" max="178" width="14.85546875" style="15" customWidth="1"/>
    <col min="179" max="256" width="11.42578125" style="15"/>
    <col min="257" max="257" width="9.140625" style="15" customWidth="1"/>
    <col min="258" max="258" width="30.28515625" style="15" customWidth="1"/>
    <col min="259" max="259" width="13.42578125" style="15" customWidth="1"/>
    <col min="260" max="260" width="24.28515625" style="15" customWidth="1"/>
    <col min="261" max="262" width="35.7109375" style="15" customWidth="1"/>
    <col min="263" max="265" width="10.7109375" style="15" customWidth="1"/>
    <col min="266" max="266" width="31.5703125" style="15" customWidth="1"/>
    <col min="267" max="267" width="30.7109375" style="15" customWidth="1"/>
    <col min="268" max="270" width="10.7109375" style="15" customWidth="1"/>
    <col min="271" max="271" width="13.28515625" style="15" customWidth="1"/>
    <col min="272" max="272" width="37.5703125" style="15" customWidth="1"/>
    <col min="273" max="273" width="43.7109375" style="15" customWidth="1"/>
    <col min="274" max="275" width="23.28515625" style="15" customWidth="1"/>
    <col min="276" max="276" width="23.5703125" style="15" customWidth="1"/>
    <col min="277" max="277" width="22.5703125" style="15" customWidth="1"/>
    <col min="278" max="280" width="50.7109375" style="15" customWidth="1"/>
    <col min="281" max="282" width="20.7109375" style="15" customWidth="1"/>
    <col min="283" max="284" width="50.7109375" style="15" customWidth="1"/>
    <col min="285" max="288" width="11.42578125" style="15"/>
    <col min="289" max="295" width="11.42578125" style="15" customWidth="1"/>
    <col min="296" max="433" width="11.42578125" style="15"/>
    <col min="434" max="434" width="14.85546875" style="15" customWidth="1"/>
    <col min="435" max="512" width="11.42578125" style="15"/>
    <col min="513" max="513" width="9.140625" style="15" customWidth="1"/>
    <col min="514" max="514" width="30.28515625" style="15" customWidth="1"/>
    <col min="515" max="515" width="13.42578125" style="15" customWidth="1"/>
    <col min="516" max="516" width="24.28515625" style="15" customWidth="1"/>
    <col min="517" max="518" width="35.7109375" style="15" customWidth="1"/>
    <col min="519" max="521" width="10.7109375" style="15" customWidth="1"/>
    <col min="522" max="522" width="31.5703125" style="15" customWidth="1"/>
    <col min="523" max="523" width="30.7109375" style="15" customWidth="1"/>
    <col min="524" max="526" width="10.7109375" style="15" customWidth="1"/>
    <col min="527" max="527" width="13.28515625" style="15" customWidth="1"/>
    <col min="528" max="528" width="37.5703125" style="15" customWidth="1"/>
    <col min="529" max="529" width="43.7109375" style="15" customWidth="1"/>
    <col min="530" max="531" width="23.28515625" style="15" customWidth="1"/>
    <col min="532" max="532" width="23.5703125" style="15" customWidth="1"/>
    <col min="533" max="533" width="22.5703125" style="15" customWidth="1"/>
    <col min="534" max="536" width="50.7109375" style="15" customWidth="1"/>
    <col min="537" max="538" width="20.7109375" style="15" customWidth="1"/>
    <col min="539" max="540" width="50.7109375" style="15" customWidth="1"/>
    <col min="541" max="544" width="11.42578125" style="15"/>
    <col min="545" max="551" width="11.42578125" style="15" customWidth="1"/>
    <col min="552" max="689" width="11.42578125" style="15"/>
    <col min="690" max="690" width="14.85546875" style="15" customWidth="1"/>
    <col min="691" max="768" width="11.42578125" style="15"/>
    <col min="769" max="769" width="9.140625" style="15" customWidth="1"/>
    <col min="770" max="770" width="30.28515625" style="15" customWidth="1"/>
    <col min="771" max="771" width="13.42578125" style="15" customWidth="1"/>
    <col min="772" max="772" width="24.28515625" style="15" customWidth="1"/>
    <col min="773" max="774" width="35.7109375" style="15" customWidth="1"/>
    <col min="775" max="777" width="10.7109375" style="15" customWidth="1"/>
    <col min="778" max="778" width="31.5703125" style="15" customWidth="1"/>
    <col min="779" max="779" width="30.7109375" style="15" customWidth="1"/>
    <col min="780" max="782" width="10.7109375" style="15" customWidth="1"/>
    <col min="783" max="783" width="13.28515625" style="15" customWidth="1"/>
    <col min="784" max="784" width="37.5703125" style="15" customWidth="1"/>
    <col min="785" max="785" width="43.7109375" style="15" customWidth="1"/>
    <col min="786" max="787" width="23.28515625" style="15" customWidth="1"/>
    <col min="788" max="788" width="23.5703125" style="15" customWidth="1"/>
    <col min="789" max="789" width="22.5703125" style="15" customWidth="1"/>
    <col min="790" max="792" width="50.7109375" style="15" customWidth="1"/>
    <col min="793" max="794" width="20.7109375" style="15" customWidth="1"/>
    <col min="795" max="796" width="50.7109375" style="15" customWidth="1"/>
    <col min="797" max="800" width="11.42578125" style="15"/>
    <col min="801" max="807" width="11.42578125" style="15" customWidth="1"/>
    <col min="808" max="945" width="11.42578125" style="15"/>
    <col min="946" max="946" width="14.85546875" style="15" customWidth="1"/>
    <col min="947" max="1024" width="11.42578125" style="15"/>
    <col min="1025" max="1025" width="9.140625" style="15" customWidth="1"/>
    <col min="1026" max="1026" width="30.28515625" style="15" customWidth="1"/>
    <col min="1027" max="1027" width="13.42578125" style="15" customWidth="1"/>
    <col min="1028" max="1028" width="24.28515625" style="15" customWidth="1"/>
    <col min="1029" max="1030" width="35.7109375" style="15" customWidth="1"/>
    <col min="1031" max="1033" width="10.7109375" style="15" customWidth="1"/>
    <col min="1034" max="1034" width="31.5703125" style="15" customWidth="1"/>
    <col min="1035" max="1035" width="30.7109375" style="15" customWidth="1"/>
    <col min="1036" max="1038" width="10.7109375" style="15" customWidth="1"/>
    <col min="1039" max="1039" width="13.28515625" style="15" customWidth="1"/>
    <col min="1040" max="1040" width="37.5703125" style="15" customWidth="1"/>
    <col min="1041" max="1041" width="43.7109375" style="15" customWidth="1"/>
    <col min="1042" max="1043" width="23.28515625" style="15" customWidth="1"/>
    <col min="1044" max="1044" width="23.5703125" style="15" customWidth="1"/>
    <col min="1045" max="1045" width="22.5703125" style="15" customWidth="1"/>
    <col min="1046" max="1048" width="50.7109375" style="15" customWidth="1"/>
    <col min="1049" max="1050" width="20.7109375" style="15" customWidth="1"/>
    <col min="1051" max="1052" width="50.7109375" style="15" customWidth="1"/>
    <col min="1053" max="1056" width="11.42578125" style="15"/>
    <col min="1057" max="1063" width="11.42578125" style="15" customWidth="1"/>
    <col min="1064" max="1201" width="11.42578125" style="15"/>
    <col min="1202" max="1202" width="14.85546875" style="15" customWidth="1"/>
    <col min="1203" max="1280" width="11.42578125" style="15"/>
    <col min="1281" max="1281" width="9.140625" style="15" customWidth="1"/>
    <col min="1282" max="1282" width="30.28515625" style="15" customWidth="1"/>
    <col min="1283" max="1283" width="13.42578125" style="15" customWidth="1"/>
    <col min="1284" max="1284" width="24.28515625" style="15" customWidth="1"/>
    <col min="1285" max="1286" width="35.7109375" style="15" customWidth="1"/>
    <col min="1287" max="1289" width="10.7109375" style="15" customWidth="1"/>
    <col min="1290" max="1290" width="31.5703125" style="15" customWidth="1"/>
    <col min="1291" max="1291" width="30.7109375" style="15" customWidth="1"/>
    <col min="1292" max="1294" width="10.7109375" style="15" customWidth="1"/>
    <col min="1295" max="1295" width="13.28515625" style="15" customWidth="1"/>
    <col min="1296" max="1296" width="37.5703125" style="15" customWidth="1"/>
    <col min="1297" max="1297" width="43.7109375" style="15" customWidth="1"/>
    <col min="1298" max="1299" width="23.28515625" style="15" customWidth="1"/>
    <col min="1300" max="1300" width="23.5703125" style="15" customWidth="1"/>
    <col min="1301" max="1301" width="22.5703125" style="15" customWidth="1"/>
    <col min="1302" max="1304" width="50.7109375" style="15" customWidth="1"/>
    <col min="1305" max="1306" width="20.7109375" style="15" customWidth="1"/>
    <col min="1307" max="1308" width="50.7109375" style="15" customWidth="1"/>
    <col min="1309" max="1312" width="11.42578125" style="15"/>
    <col min="1313" max="1319" width="11.42578125" style="15" customWidth="1"/>
    <col min="1320" max="1457" width="11.42578125" style="15"/>
    <col min="1458" max="1458" width="14.85546875" style="15" customWidth="1"/>
    <col min="1459" max="1536" width="11.42578125" style="15"/>
    <col min="1537" max="1537" width="9.140625" style="15" customWidth="1"/>
    <col min="1538" max="1538" width="30.28515625" style="15" customWidth="1"/>
    <col min="1539" max="1539" width="13.42578125" style="15" customWidth="1"/>
    <col min="1540" max="1540" width="24.28515625" style="15" customWidth="1"/>
    <col min="1541" max="1542" width="35.7109375" style="15" customWidth="1"/>
    <col min="1543" max="1545" width="10.7109375" style="15" customWidth="1"/>
    <col min="1546" max="1546" width="31.5703125" style="15" customWidth="1"/>
    <col min="1547" max="1547" width="30.7109375" style="15" customWidth="1"/>
    <col min="1548" max="1550" width="10.7109375" style="15" customWidth="1"/>
    <col min="1551" max="1551" width="13.28515625" style="15" customWidth="1"/>
    <col min="1552" max="1552" width="37.5703125" style="15" customWidth="1"/>
    <col min="1553" max="1553" width="43.7109375" style="15" customWidth="1"/>
    <col min="1554" max="1555" width="23.28515625" style="15" customWidth="1"/>
    <col min="1556" max="1556" width="23.5703125" style="15" customWidth="1"/>
    <col min="1557" max="1557" width="22.5703125" style="15" customWidth="1"/>
    <col min="1558" max="1560" width="50.7109375" style="15" customWidth="1"/>
    <col min="1561" max="1562" width="20.7109375" style="15" customWidth="1"/>
    <col min="1563" max="1564" width="50.7109375" style="15" customWidth="1"/>
    <col min="1565" max="1568" width="11.42578125" style="15"/>
    <col min="1569" max="1575" width="11.42578125" style="15" customWidth="1"/>
    <col min="1576" max="1713" width="11.42578125" style="15"/>
    <col min="1714" max="1714" width="14.85546875" style="15" customWidth="1"/>
    <col min="1715" max="1792" width="11.42578125" style="15"/>
    <col min="1793" max="1793" width="9.140625" style="15" customWidth="1"/>
    <col min="1794" max="1794" width="30.28515625" style="15" customWidth="1"/>
    <col min="1795" max="1795" width="13.42578125" style="15" customWidth="1"/>
    <col min="1796" max="1796" width="24.28515625" style="15" customWidth="1"/>
    <col min="1797" max="1798" width="35.7109375" style="15" customWidth="1"/>
    <col min="1799" max="1801" width="10.7109375" style="15" customWidth="1"/>
    <col min="1802" max="1802" width="31.5703125" style="15" customWidth="1"/>
    <col min="1803" max="1803" width="30.7109375" style="15" customWidth="1"/>
    <col min="1804" max="1806" width="10.7109375" style="15" customWidth="1"/>
    <col min="1807" max="1807" width="13.28515625" style="15" customWidth="1"/>
    <col min="1808" max="1808" width="37.5703125" style="15" customWidth="1"/>
    <col min="1809" max="1809" width="43.7109375" style="15" customWidth="1"/>
    <col min="1810" max="1811" width="23.28515625" style="15" customWidth="1"/>
    <col min="1812" max="1812" width="23.5703125" style="15" customWidth="1"/>
    <col min="1813" max="1813" width="22.5703125" style="15" customWidth="1"/>
    <col min="1814" max="1816" width="50.7109375" style="15" customWidth="1"/>
    <col min="1817" max="1818" width="20.7109375" style="15" customWidth="1"/>
    <col min="1819" max="1820" width="50.7109375" style="15" customWidth="1"/>
    <col min="1821" max="1824" width="11.42578125" style="15"/>
    <col min="1825" max="1831" width="11.42578125" style="15" customWidth="1"/>
    <col min="1832" max="1969" width="11.42578125" style="15"/>
    <col min="1970" max="1970" width="14.85546875" style="15" customWidth="1"/>
    <col min="1971" max="2048" width="11.42578125" style="15"/>
    <col min="2049" max="2049" width="9.140625" style="15" customWidth="1"/>
    <col min="2050" max="2050" width="30.28515625" style="15" customWidth="1"/>
    <col min="2051" max="2051" width="13.42578125" style="15" customWidth="1"/>
    <col min="2052" max="2052" width="24.28515625" style="15" customWidth="1"/>
    <col min="2053" max="2054" width="35.7109375" style="15" customWidth="1"/>
    <col min="2055" max="2057" width="10.7109375" style="15" customWidth="1"/>
    <col min="2058" max="2058" width="31.5703125" style="15" customWidth="1"/>
    <col min="2059" max="2059" width="30.7109375" style="15" customWidth="1"/>
    <col min="2060" max="2062" width="10.7109375" style="15" customWidth="1"/>
    <col min="2063" max="2063" width="13.28515625" style="15" customWidth="1"/>
    <col min="2064" max="2064" width="37.5703125" style="15" customWidth="1"/>
    <col min="2065" max="2065" width="43.7109375" style="15" customWidth="1"/>
    <col min="2066" max="2067" width="23.28515625" style="15" customWidth="1"/>
    <col min="2068" max="2068" width="23.5703125" style="15" customWidth="1"/>
    <col min="2069" max="2069" width="22.5703125" style="15" customWidth="1"/>
    <col min="2070" max="2072" width="50.7109375" style="15" customWidth="1"/>
    <col min="2073" max="2074" width="20.7109375" style="15" customWidth="1"/>
    <col min="2075" max="2076" width="50.7109375" style="15" customWidth="1"/>
    <col min="2077" max="2080" width="11.42578125" style="15"/>
    <col min="2081" max="2087" width="11.42578125" style="15" customWidth="1"/>
    <col min="2088" max="2225" width="11.42578125" style="15"/>
    <col min="2226" max="2226" width="14.85546875" style="15" customWidth="1"/>
    <col min="2227" max="2304" width="11.42578125" style="15"/>
    <col min="2305" max="2305" width="9.140625" style="15" customWidth="1"/>
    <col min="2306" max="2306" width="30.28515625" style="15" customWidth="1"/>
    <col min="2307" max="2307" width="13.42578125" style="15" customWidth="1"/>
    <col min="2308" max="2308" width="24.28515625" style="15" customWidth="1"/>
    <col min="2309" max="2310" width="35.7109375" style="15" customWidth="1"/>
    <col min="2311" max="2313" width="10.7109375" style="15" customWidth="1"/>
    <col min="2314" max="2314" width="31.5703125" style="15" customWidth="1"/>
    <col min="2315" max="2315" width="30.7109375" style="15" customWidth="1"/>
    <col min="2316" max="2318" width="10.7109375" style="15" customWidth="1"/>
    <col min="2319" max="2319" width="13.28515625" style="15" customWidth="1"/>
    <col min="2320" max="2320" width="37.5703125" style="15" customWidth="1"/>
    <col min="2321" max="2321" width="43.7109375" style="15" customWidth="1"/>
    <col min="2322" max="2323" width="23.28515625" style="15" customWidth="1"/>
    <col min="2324" max="2324" width="23.5703125" style="15" customWidth="1"/>
    <col min="2325" max="2325" width="22.5703125" style="15" customWidth="1"/>
    <col min="2326" max="2328" width="50.7109375" style="15" customWidth="1"/>
    <col min="2329" max="2330" width="20.7109375" style="15" customWidth="1"/>
    <col min="2331" max="2332" width="50.7109375" style="15" customWidth="1"/>
    <col min="2333" max="2336" width="11.42578125" style="15"/>
    <col min="2337" max="2343" width="11.42578125" style="15" customWidth="1"/>
    <col min="2344" max="2481" width="11.42578125" style="15"/>
    <col min="2482" max="2482" width="14.85546875" style="15" customWidth="1"/>
    <col min="2483" max="2560" width="11.42578125" style="15"/>
    <col min="2561" max="2561" width="9.140625" style="15" customWidth="1"/>
    <col min="2562" max="2562" width="30.28515625" style="15" customWidth="1"/>
    <col min="2563" max="2563" width="13.42578125" style="15" customWidth="1"/>
    <col min="2564" max="2564" width="24.28515625" style="15" customWidth="1"/>
    <col min="2565" max="2566" width="35.7109375" style="15" customWidth="1"/>
    <col min="2567" max="2569" width="10.7109375" style="15" customWidth="1"/>
    <col min="2570" max="2570" width="31.5703125" style="15" customWidth="1"/>
    <col min="2571" max="2571" width="30.7109375" style="15" customWidth="1"/>
    <col min="2572" max="2574" width="10.7109375" style="15" customWidth="1"/>
    <col min="2575" max="2575" width="13.28515625" style="15" customWidth="1"/>
    <col min="2576" max="2576" width="37.5703125" style="15" customWidth="1"/>
    <col min="2577" max="2577" width="43.7109375" style="15" customWidth="1"/>
    <col min="2578" max="2579" width="23.28515625" style="15" customWidth="1"/>
    <col min="2580" max="2580" width="23.5703125" style="15" customWidth="1"/>
    <col min="2581" max="2581" width="22.5703125" style="15" customWidth="1"/>
    <col min="2582" max="2584" width="50.7109375" style="15" customWidth="1"/>
    <col min="2585" max="2586" width="20.7109375" style="15" customWidth="1"/>
    <col min="2587" max="2588" width="50.7109375" style="15" customWidth="1"/>
    <col min="2589" max="2592" width="11.42578125" style="15"/>
    <col min="2593" max="2599" width="11.42578125" style="15" customWidth="1"/>
    <col min="2600" max="2737" width="11.42578125" style="15"/>
    <col min="2738" max="2738" width="14.85546875" style="15" customWidth="1"/>
    <col min="2739" max="2816" width="11.42578125" style="15"/>
    <col min="2817" max="2817" width="9.140625" style="15" customWidth="1"/>
    <col min="2818" max="2818" width="30.28515625" style="15" customWidth="1"/>
    <col min="2819" max="2819" width="13.42578125" style="15" customWidth="1"/>
    <col min="2820" max="2820" width="24.28515625" style="15" customWidth="1"/>
    <col min="2821" max="2822" width="35.7109375" style="15" customWidth="1"/>
    <col min="2823" max="2825" width="10.7109375" style="15" customWidth="1"/>
    <col min="2826" max="2826" width="31.5703125" style="15" customWidth="1"/>
    <col min="2827" max="2827" width="30.7109375" style="15" customWidth="1"/>
    <col min="2828" max="2830" width="10.7109375" style="15" customWidth="1"/>
    <col min="2831" max="2831" width="13.28515625" style="15" customWidth="1"/>
    <col min="2832" max="2832" width="37.5703125" style="15" customWidth="1"/>
    <col min="2833" max="2833" width="43.7109375" style="15" customWidth="1"/>
    <col min="2834" max="2835" width="23.28515625" style="15" customWidth="1"/>
    <col min="2836" max="2836" width="23.5703125" style="15" customWidth="1"/>
    <col min="2837" max="2837" width="22.5703125" style="15" customWidth="1"/>
    <col min="2838" max="2840" width="50.7109375" style="15" customWidth="1"/>
    <col min="2841" max="2842" width="20.7109375" style="15" customWidth="1"/>
    <col min="2843" max="2844" width="50.7109375" style="15" customWidth="1"/>
    <col min="2845" max="2848" width="11.42578125" style="15"/>
    <col min="2849" max="2855" width="11.42578125" style="15" customWidth="1"/>
    <col min="2856" max="2993" width="11.42578125" style="15"/>
    <col min="2994" max="2994" width="14.85546875" style="15" customWidth="1"/>
    <col min="2995" max="3072" width="11.42578125" style="15"/>
    <col min="3073" max="3073" width="9.140625" style="15" customWidth="1"/>
    <col min="3074" max="3074" width="30.28515625" style="15" customWidth="1"/>
    <col min="3075" max="3075" width="13.42578125" style="15" customWidth="1"/>
    <col min="3076" max="3076" width="24.28515625" style="15" customWidth="1"/>
    <col min="3077" max="3078" width="35.7109375" style="15" customWidth="1"/>
    <col min="3079" max="3081" width="10.7109375" style="15" customWidth="1"/>
    <col min="3082" max="3082" width="31.5703125" style="15" customWidth="1"/>
    <col min="3083" max="3083" width="30.7109375" style="15" customWidth="1"/>
    <col min="3084" max="3086" width="10.7109375" style="15" customWidth="1"/>
    <col min="3087" max="3087" width="13.28515625" style="15" customWidth="1"/>
    <col min="3088" max="3088" width="37.5703125" style="15" customWidth="1"/>
    <col min="3089" max="3089" width="43.7109375" style="15" customWidth="1"/>
    <col min="3090" max="3091" width="23.28515625" style="15" customWidth="1"/>
    <col min="3092" max="3092" width="23.5703125" style="15" customWidth="1"/>
    <col min="3093" max="3093" width="22.5703125" style="15" customWidth="1"/>
    <col min="3094" max="3096" width="50.7109375" style="15" customWidth="1"/>
    <col min="3097" max="3098" width="20.7109375" style="15" customWidth="1"/>
    <col min="3099" max="3100" width="50.7109375" style="15" customWidth="1"/>
    <col min="3101" max="3104" width="11.42578125" style="15"/>
    <col min="3105" max="3111" width="11.42578125" style="15" customWidth="1"/>
    <col min="3112" max="3249" width="11.42578125" style="15"/>
    <col min="3250" max="3250" width="14.85546875" style="15" customWidth="1"/>
    <col min="3251" max="3328" width="11.42578125" style="15"/>
    <col min="3329" max="3329" width="9.140625" style="15" customWidth="1"/>
    <col min="3330" max="3330" width="30.28515625" style="15" customWidth="1"/>
    <col min="3331" max="3331" width="13.42578125" style="15" customWidth="1"/>
    <col min="3332" max="3332" width="24.28515625" style="15" customWidth="1"/>
    <col min="3333" max="3334" width="35.7109375" style="15" customWidth="1"/>
    <col min="3335" max="3337" width="10.7109375" style="15" customWidth="1"/>
    <col min="3338" max="3338" width="31.5703125" style="15" customWidth="1"/>
    <col min="3339" max="3339" width="30.7109375" style="15" customWidth="1"/>
    <col min="3340" max="3342" width="10.7109375" style="15" customWidth="1"/>
    <col min="3343" max="3343" width="13.28515625" style="15" customWidth="1"/>
    <col min="3344" max="3344" width="37.5703125" style="15" customWidth="1"/>
    <col min="3345" max="3345" width="43.7109375" style="15" customWidth="1"/>
    <col min="3346" max="3347" width="23.28515625" style="15" customWidth="1"/>
    <col min="3348" max="3348" width="23.5703125" style="15" customWidth="1"/>
    <col min="3349" max="3349" width="22.5703125" style="15" customWidth="1"/>
    <col min="3350" max="3352" width="50.7109375" style="15" customWidth="1"/>
    <col min="3353" max="3354" width="20.7109375" style="15" customWidth="1"/>
    <col min="3355" max="3356" width="50.7109375" style="15" customWidth="1"/>
    <col min="3357" max="3360" width="11.42578125" style="15"/>
    <col min="3361" max="3367" width="11.42578125" style="15" customWidth="1"/>
    <col min="3368" max="3505" width="11.42578125" style="15"/>
    <col min="3506" max="3506" width="14.85546875" style="15" customWidth="1"/>
    <col min="3507" max="3584" width="11.42578125" style="15"/>
    <col min="3585" max="3585" width="9.140625" style="15" customWidth="1"/>
    <col min="3586" max="3586" width="30.28515625" style="15" customWidth="1"/>
    <col min="3587" max="3587" width="13.42578125" style="15" customWidth="1"/>
    <col min="3588" max="3588" width="24.28515625" style="15" customWidth="1"/>
    <col min="3589" max="3590" width="35.7109375" style="15" customWidth="1"/>
    <col min="3591" max="3593" width="10.7109375" style="15" customWidth="1"/>
    <col min="3594" max="3594" width="31.5703125" style="15" customWidth="1"/>
    <col min="3595" max="3595" width="30.7109375" style="15" customWidth="1"/>
    <col min="3596" max="3598" width="10.7109375" style="15" customWidth="1"/>
    <col min="3599" max="3599" width="13.28515625" style="15" customWidth="1"/>
    <col min="3600" max="3600" width="37.5703125" style="15" customWidth="1"/>
    <col min="3601" max="3601" width="43.7109375" style="15" customWidth="1"/>
    <col min="3602" max="3603" width="23.28515625" style="15" customWidth="1"/>
    <col min="3604" max="3604" width="23.5703125" style="15" customWidth="1"/>
    <col min="3605" max="3605" width="22.5703125" style="15" customWidth="1"/>
    <col min="3606" max="3608" width="50.7109375" style="15" customWidth="1"/>
    <col min="3609" max="3610" width="20.7109375" style="15" customWidth="1"/>
    <col min="3611" max="3612" width="50.7109375" style="15" customWidth="1"/>
    <col min="3613" max="3616" width="11.42578125" style="15"/>
    <col min="3617" max="3623" width="11.42578125" style="15" customWidth="1"/>
    <col min="3624" max="3761" width="11.42578125" style="15"/>
    <col min="3762" max="3762" width="14.85546875" style="15" customWidth="1"/>
    <col min="3763" max="3840" width="11.42578125" style="15"/>
    <col min="3841" max="3841" width="9.140625" style="15" customWidth="1"/>
    <col min="3842" max="3842" width="30.28515625" style="15" customWidth="1"/>
    <col min="3843" max="3843" width="13.42578125" style="15" customWidth="1"/>
    <col min="3844" max="3844" width="24.28515625" style="15" customWidth="1"/>
    <col min="3845" max="3846" width="35.7109375" style="15" customWidth="1"/>
    <col min="3847" max="3849" width="10.7109375" style="15" customWidth="1"/>
    <col min="3850" max="3850" width="31.5703125" style="15" customWidth="1"/>
    <col min="3851" max="3851" width="30.7109375" style="15" customWidth="1"/>
    <col min="3852" max="3854" width="10.7109375" style="15" customWidth="1"/>
    <col min="3855" max="3855" width="13.28515625" style="15" customWidth="1"/>
    <col min="3856" max="3856" width="37.5703125" style="15" customWidth="1"/>
    <col min="3857" max="3857" width="43.7109375" style="15" customWidth="1"/>
    <col min="3858" max="3859" width="23.28515625" style="15" customWidth="1"/>
    <col min="3860" max="3860" width="23.5703125" style="15" customWidth="1"/>
    <col min="3861" max="3861" width="22.5703125" style="15" customWidth="1"/>
    <col min="3862" max="3864" width="50.7109375" style="15" customWidth="1"/>
    <col min="3865" max="3866" width="20.7109375" style="15" customWidth="1"/>
    <col min="3867" max="3868" width="50.7109375" style="15" customWidth="1"/>
    <col min="3869" max="3872" width="11.42578125" style="15"/>
    <col min="3873" max="3879" width="11.42578125" style="15" customWidth="1"/>
    <col min="3880" max="4017" width="11.42578125" style="15"/>
    <col min="4018" max="4018" width="14.85546875" style="15" customWidth="1"/>
    <col min="4019" max="4096" width="11.42578125" style="15"/>
    <col min="4097" max="4097" width="9.140625" style="15" customWidth="1"/>
    <col min="4098" max="4098" width="30.28515625" style="15" customWidth="1"/>
    <col min="4099" max="4099" width="13.42578125" style="15" customWidth="1"/>
    <col min="4100" max="4100" width="24.28515625" style="15" customWidth="1"/>
    <col min="4101" max="4102" width="35.7109375" style="15" customWidth="1"/>
    <col min="4103" max="4105" width="10.7109375" style="15" customWidth="1"/>
    <col min="4106" max="4106" width="31.5703125" style="15" customWidth="1"/>
    <col min="4107" max="4107" width="30.7109375" style="15" customWidth="1"/>
    <col min="4108" max="4110" width="10.7109375" style="15" customWidth="1"/>
    <col min="4111" max="4111" width="13.28515625" style="15" customWidth="1"/>
    <col min="4112" max="4112" width="37.5703125" style="15" customWidth="1"/>
    <col min="4113" max="4113" width="43.7109375" style="15" customWidth="1"/>
    <col min="4114" max="4115" width="23.28515625" style="15" customWidth="1"/>
    <col min="4116" max="4116" width="23.5703125" style="15" customWidth="1"/>
    <col min="4117" max="4117" width="22.5703125" style="15" customWidth="1"/>
    <col min="4118" max="4120" width="50.7109375" style="15" customWidth="1"/>
    <col min="4121" max="4122" width="20.7109375" style="15" customWidth="1"/>
    <col min="4123" max="4124" width="50.7109375" style="15" customWidth="1"/>
    <col min="4125" max="4128" width="11.42578125" style="15"/>
    <col min="4129" max="4135" width="11.42578125" style="15" customWidth="1"/>
    <col min="4136" max="4273" width="11.42578125" style="15"/>
    <col min="4274" max="4274" width="14.85546875" style="15" customWidth="1"/>
    <col min="4275" max="4352" width="11.42578125" style="15"/>
    <col min="4353" max="4353" width="9.140625" style="15" customWidth="1"/>
    <col min="4354" max="4354" width="30.28515625" style="15" customWidth="1"/>
    <col min="4355" max="4355" width="13.42578125" style="15" customWidth="1"/>
    <col min="4356" max="4356" width="24.28515625" style="15" customWidth="1"/>
    <col min="4357" max="4358" width="35.7109375" style="15" customWidth="1"/>
    <col min="4359" max="4361" width="10.7109375" style="15" customWidth="1"/>
    <col min="4362" max="4362" width="31.5703125" style="15" customWidth="1"/>
    <col min="4363" max="4363" width="30.7109375" style="15" customWidth="1"/>
    <col min="4364" max="4366" width="10.7109375" style="15" customWidth="1"/>
    <col min="4367" max="4367" width="13.28515625" style="15" customWidth="1"/>
    <col min="4368" max="4368" width="37.5703125" style="15" customWidth="1"/>
    <col min="4369" max="4369" width="43.7109375" style="15" customWidth="1"/>
    <col min="4370" max="4371" width="23.28515625" style="15" customWidth="1"/>
    <col min="4372" max="4372" width="23.5703125" style="15" customWidth="1"/>
    <col min="4373" max="4373" width="22.5703125" style="15" customWidth="1"/>
    <col min="4374" max="4376" width="50.7109375" style="15" customWidth="1"/>
    <col min="4377" max="4378" width="20.7109375" style="15" customWidth="1"/>
    <col min="4379" max="4380" width="50.7109375" style="15" customWidth="1"/>
    <col min="4381" max="4384" width="11.42578125" style="15"/>
    <col min="4385" max="4391" width="11.42578125" style="15" customWidth="1"/>
    <col min="4392" max="4529" width="11.42578125" style="15"/>
    <col min="4530" max="4530" width="14.85546875" style="15" customWidth="1"/>
    <col min="4531" max="4608" width="11.42578125" style="15"/>
    <col min="4609" max="4609" width="9.140625" style="15" customWidth="1"/>
    <col min="4610" max="4610" width="30.28515625" style="15" customWidth="1"/>
    <col min="4611" max="4611" width="13.42578125" style="15" customWidth="1"/>
    <col min="4612" max="4612" width="24.28515625" style="15" customWidth="1"/>
    <col min="4613" max="4614" width="35.7109375" style="15" customWidth="1"/>
    <col min="4615" max="4617" width="10.7109375" style="15" customWidth="1"/>
    <col min="4618" max="4618" width="31.5703125" style="15" customWidth="1"/>
    <col min="4619" max="4619" width="30.7109375" style="15" customWidth="1"/>
    <col min="4620" max="4622" width="10.7109375" style="15" customWidth="1"/>
    <col min="4623" max="4623" width="13.28515625" style="15" customWidth="1"/>
    <col min="4624" max="4624" width="37.5703125" style="15" customWidth="1"/>
    <col min="4625" max="4625" width="43.7109375" style="15" customWidth="1"/>
    <col min="4626" max="4627" width="23.28515625" style="15" customWidth="1"/>
    <col min="4628" max="4628" width="23.5703125" style="15" customWidth="1"/>
    <col min="4629" max="4629" width="22.5703125" style="15" customWidth="1"/>
    <col min="4630" max="4632" width="50.7109375" style="15" customWidth="1"/>
    <col min="4633" max="4634" width="20.7109375" style="15" customWidth="1"/>
    <col min="4635" max="4636" width="50.7109375" style="15" customWidth="1"/>
    <col min="4637" max="4640" width="11.42578125" style="15"/>
    <col min="4641" max="4647" width="11.42578125" style="15" customWidth="1"/>
    <col min="4648" max="4785" width="11.42578125" style="15"/>
    <col min="4786" max="4786" width="14.85546875" style="15" customWidth="1"/>
    <col min="4787" max="4864" width="11.42578125" style="15"/>
    <col min="4865" max="4865" width="9.140625" style="15" customWidth="1"/>
    <col min="4866" max="4866" width="30.28515625" style="15" customWidth="1"/>
    <col min="4867" max="4867" width="13.42578125" style="15" customWidth="1"/>
    <col min="4868" max="4868" width="24.28515625" style="15" customWidth="1"/>
    <col min="4869" max="4870" width="35.7109375" style="15" customWidth="1"/>
    <col min="4871" max="4873" width="10.7109375" style="15" customWidth="1"/>
    <col min="4874" max="4874" width="31.5703125" style="15" customWidth="1"/>
    <col min="4875" max="4875" width="30.7109375" style="15" customWidth="1"/>
    <col min="4876" max="4878" width="10.7109375" style="15" customWidth="1"/>
    <col min="4879" max="4879" width="13.28515625" style="15" customWidth="1"/>
    <col min="4880" max="4880" width="37.5703125" style="15" customWidth="1"/>
    <col min="4881" max="4881" width="43.7109375" style="15" customWidth="1"/>
    <col min="4882" max="4883" width="23.28515625" style="15" customWidth="1"/>
    <col min="4884" max="4884" width="23.5703125" style="15" customWidth="1"/>
    <col min="4885" max="4885" width="22.5703125" style="15" customWidth="1"/>
    <col min="4886" max="4888" width="50.7109375" style="15" customWidth="1"/>
    <col min="4889" max="4890" width="20.7109375" style="15" customWidth="1"/>
    <col min="4891" max="4892" width="50.7109375" style="15" customWidth="1"/>
    <col min="4893" max="4896" width="11.42578125" style="15"/>
    <col min="4897" max="4903" width="11.42578125" style="15" customWidth="1"/>
    <col min="4904" max="5041" width="11.42578125" style="15"/>
    <col min="5042" max="5042" width="14.85546875" style="15" customWidth="1"/>
    <col min="5043" max="5120" width="11.42578125" style="15"/>
    <col min="5121" max="5121" width="9.140625" style="15" customWidth="1"/>
    <col min="5122" max="5122" width="30.28515625" style="15" customWidth="1"/>
    <col min="5123" max="5123" width="13.42578125" style="15" customWidth="1"/>
    <col min="5124" max="5124" width="24.28515625" style="15" customWidth="1"/>
    <col min="5125" max="5126" width="35.7109375" style="15" customWidth="1"/>
    <col min="5127" max="5129" width="10.7109375" style="15" customWidth="1"/>
    <col min="5130" max="5130" width="31.5703125" style="15" customWidth="1"/>
    <col min="5131" max="5131" width="30.7109375" style="15" customWidth="1"/>
    <col min="5132" max="5134" width="10.7109375" style="15" customWidth="1"/>
    <col min="5135" max="5135" width="13.28515625" style="15" customWidth="1"/>
    <col min="5136" max="5136" width="37.5703125" style="15" customWidth="1"/>
    <col min="5137" max="5137" width="43.7109375" style="15" customWidth="1"/>
    <col min="5138" max="5139" width="23.28515625" style="15" customWidth="1"/>
    <col min="5140" max="5140" width="23.5703125" style="15" customWidth="1"/>
    <col min="5141" max="5141" width="22.5703125" style="15" customWidth="1"/>
    <col min="5142" max="5144" width="50.7109375" style="15" customWidth="1"/>
    <col min="5145" max="5146" width="20.7109375" style="15" customWidth="1"/>
    <col min="5147" max="5148" width="50.7109375" style="15" customWidth="1"/>
    <col min="5149" max="5152" width="11.42578125" style="15"/>
    <col min="5153" max="5159" width="11.42578125" style="15" customWidth="1"/>
    <col min="5160" max="5297" width="11.42578125" style="15"/>
    <col min="5298" max="5298" width="14.85546875" style="15" customWidth="1"/>
    <col min="5299" max="5376" width="11.42578125" style="15"/>
    <col min="5377" max="5377" width="9.140625" style="15" customWidth="1"/>
    <col min="5378" max="5378" width="30.28515625" style="15" customWidth="1"/>
    <col min="5379" max="5379" width="13.42578125" style="15" customWidth="1"/>
    <col min="5380" max="5380" width="24.28515625" style="15" customWidth="1"/>
    <col min="5381" max="5382" width="35.7109375" style="15" customWidth="1"/>
    <col min="5383" max="5385" width="10.7109375" style="15" customWidth="1"/>
    <col min="5386" max="5386" width="31.5703125" style="15" customWidth="1"/>
    <col min="5387" max="5387" width="30.7109375" style="15" customWidth="1"/>
    <col min="5388" max="5390" width="10.7109375" style="15" customWidth="1"/>
    <col min="5391" max="5391" width="13.28515625" style="15" customWidth="1"/>
    <col min="5392" max="5392" width="37.5703125" style="15" customWidth="1"/>
    <col min="5393" max="5393" width="43.7109375" style="15" customWidth="1"/>
    <col min="5394" max="5395" width="23.28515625" style="15" customWidth="1"/>
    <col min="5396" max="5396" width="23.5703125" style="15" customWidth="1"/>
    <col min="5397" max="5397" width="22.5703125" style="15" customWidth="1"/>
    <col min="5398" max="5400" width="50.7109375" style="15" customWidth="1"/>
    <col min="5401" max="5402" width="20.7109375" style="15" customWidth="1"/>
    <col min="5403" max="5404" width="50.7109375" style="15" customWidth="1"/>
    <col min="5405" max="5408" width="11.42578125" style="15"/>
    <col min="5409" max="5415" width="11.42578125" style="15" customWidth="1"/>
    <col min="5416" max="5553" width="11.42578125" style="15"/>
    <col min="5554" max="5554" width="14.85546875" style="15" customWidth="1"/>
    <col min="5555" max="5632" width="11.42578125" style="15"/>
    <col min="5633" max="5633" width="9.140625" style="15" customWidth="1"/>
    <col min="5634" max="5634" width="30.28515625" style="15" customWidth="1"/>
    <col min="5635" max="5635" width="13.42578125" style="15" customWidth="1"/>
    <col min="5636" max="5636" width="24.28515625" style="15" customWidth="1"/>
    <col min="5637" max="5638" width="35.7109375" style="15" customWidth="1"/>
    <col min="5639" max="5641" width="10.7109375" style="15" customWidth="1"/>
    <col min="5642" max="5642" width="31.5703125" style="15" customWidth="1"/>
    <col min="5643" max="5643" width="30.7109375" style="15" customWidth="1"/>
    <col min="5644" max="5646" width="10.7109375" style="15" customWidth="1"/>
    <col min="5647" max="5647" width="13.28515625" style="15" customWidth="1"/>
    <col min="5648" max="5648" width="37.5703125" style="15" customWidth="1"/>
    <col min="5649" max="5649" width="43.7109375" style="15" customWidth="1"/>
    <col min="5650" max="5651" width="23.28515625" style="15" customWidth="1"/>
    <col min="5652" max="5652" width="23.5703125" style="15" customWidth="1"/>
    <col min="5653" max="5653" width="22.5703125" style="15" customWidth="1"/>
    <col min="5654" max="5656" width="50.7109375" style="15" customWidth="1"/>
    <col min="5657" max="5658" width="20.7109375" style="15" customWidth="1"/>
    <col min="5659" max="5660" width="50.7109375" style="15" customWidth="1"/>
    <col min="5661" max="5664" width="11.42578125" style="15"/>
    <col min="5665" max="5671" width="11.42578125" style="15" customWidth="1"/>
    <col min="5672" max="5809" width="11.42578125" style="15"/>
    <col min="5810" max="5810" width="14.85546875" style="15" customWidth="1"/>
    <col min="5811" max="5888" width="11.42578125" style="15"/>
    <col min="5889" max="5889" width="9.140625" style="15" customWidth="1"/>
    <col min="5890" max="5890" width="30.28515625" style="15" customWidth="1"/>
    <col min="5891" max="5891" width="13.42578125" style="15" customWidth="1"/>
    <col min="5892" max="5892" width="24.28515625" style="15" customWidth="1"/>
    <col min="5893" max="5894" width="35.7109375" style="15" customWidth="1"/>
    <col min="5895" max="5897" width="10.7109375" style="15" customWidth="1"/>
    <col min="5898" max="5898" width="31.5703125" style="15" customWidth="1"/>
    <col min="5899" max="5899" width="30.7109375" style="15" customWidth="1"/>
    <col min="5900" max="5902" width="10.7109375" style="15" customWidth="1"/>
    <col min="5903" max="5903" width="13.28515625" style="15" customWidth="1"/>
    <col min="5904" max="5904" width="37.5703125" style="15" customWidth="1"/>
    <col min="5905" max="5905" width="43.7109375" style="15" customWidth="1"/>
    <col min="5906" max="5907" width="23.28515625" style="15" customWidth="1"/>
    <col min="5908" max="5908" width="23.5703125" style="15" customWidth="1"/>
    <col min="5909" max="5909" width="22.5703125" style="15" customWidth="1"/>
    <col min="5910" max="5912" width="50.7109375" style="15" customWidth="1"/>
    <col min="5913" max="5914" width="20.7109375" style="15" customWidth="1"/>
    <col min="5915" max="5916" width="50.7109375" style="15" customWidth="1"/>
    <col min="5917" max="5920" width="11.42578125" style="15"/>
    <col min="5921" max="5927" width="11.42578125" style="15" customWidth="1"/>
    <col min="5928" max="6065" width="11.42578125" style="15"/>
    <col min="6066" max="6066" width="14.85546875" style="15" customWidth="1"/>
    <col min="6067" max="6144" width="11.42578125" style="15"/>
    <col min="6145" max="6145" width="9.140625" style="15" customWidth="1"/>
    <col min="6146" max="6146" width="30.28515625" style="15" customWidth="1"/>
    <col min="6147" max="6147" width="13.42578125" style="15" customWidth="1"/>
    <col min="6148" max="6148" width="24.28515625" style="15" customWidth="1"/>
    <col min="6149" max="6150" width="35.7109375" style="15" customWidth="1"/>
    <col min="6151" max="6153" width="10.7109375" style="15" customWidth="1"/>
    <col min="6154" max="6154" width="31.5703125" style="15" customWidth="1"/>
    <col min="6155" max="6155" width="30.7109375" style="15" customWidth="1"/>
    <col min="6156" max="6158" width="10.7109375" style="15" customWidth="1"/>
    <col min="6159" max="6159" width="13.28515625" style="15" customWidth="1"/>
    <col min="6160" max="6160" width="37.5703125" style="15" customWidth="1"/>
    <col min="6161" max="6161" width="43.7109375" style="15" customWidth="1"/>
    <col min="6162" max="6163" width="23.28515625" style="15" customWidth="1"/>
    <col min="6164" max="6164" width="23.5703125" style="15" customWidth="1"/>
    <col min="6165" max="6165" width="22.5703125" style="15" customWidth="1"/>
    <col min="6166" max="6168" width="50.7109375" style="15" customWidth="1"/>
    <col min="6169" max="6170" width="20.7109375" style="15" customWidth="1"/>
    <col min="6171" max="6172" width="50.7109375" style="15" customWidth="1"/>
    <col min="6173" max="6176" width="11.42578125" style="15"/>
    <col min="6177" max="6183" width="11.42578125" style="15" customWidth="1"/>
    <col min="6184" max="6321" width="11.42578125" style="15"/>
    <col min="6322" max="6322" width="14.85546875" style="15" customWidth="1"/>
    <col min="6323" max="6400" width="11.42578125" style="15"/>
    <col min="6401" max="6401" width="9.140625" style="15" customWidth="1"/>
    <col min="6402" max="6402" width="30.28515625" style="15" customWidth="1"/>
    <col min="6403" max="6403" width="13.42578125" style="15" customWidth="1"/>
    <col min="6404" max="6404" width="24.28515625" style="15" customWidth="1"/>
    <col min="6405" max="6406" width="35.7109375" style="15" customWidth="1"/>
    <col min="6407" max="6409" width="10.7109375" style="15" customWidth="1"/>
    <col min="6410" max="6410" width="31.5703125" style="15" customWidth="1"/>
    <col min="6411" max="6411" width="30.7109375" style="15" customWidth="1"/>
    <col min="6412" max="6414" width="10.7109375" style="15" customWidth="1"/>
    <col min="6415" max="6415" width="13.28515625" style="15" customWidth="1"/>
    <col min="6416" max="6416" width="37.5703125" style="15" customWidth="1"/>
    <col min="6417" max="6417" width="43.7109375" style="15" customWidth="1"/>
    <col min="6418" max="6419" width="23.28515625" style="15" customWidth="1"/>
    <col min="6420" max="6420" width="23.5703125" style="15" customWidth="1"/>
    <col min="6421" max="6421" width="22.5703125" style="15" customWidth="1"/>
    <col min="6422" max="6424" width="50.7109375" style="15" customWidth="1"/>
    <col min="6425" max="6426" width="20.7109375" style="15" customWidth="1"/>
    <col min="6427" max="6428" width="50.7109375" style="15" customWidth="1"/>
    <col min="6429" max="6432" width="11.42578125" style="15"/>
    <col min="6433" max="6439" width="11.42578125" style="15" customWidth="1"/>
    <col min="6440" max="6577" width="11.42578125" style="15"/>
    <col min="6578" max="6578" width="14.85546875" style="15" customWidth="1"/>
    <col min="6579" max="6656" width="11.42578125" style="15"/>
    <col min="6657" max="6657" width="9.140625" style="15" customWidth="1"/>
    <col min="6658" max="6658" width="30.28515625" style="15" customWidth="1"/>
    <col min="6659" max="6659" width="13.42578125" style="15" customWidth="1"/>
    <col min="6660" max="6660" width="24.28515625" style="15" customWidth="1"/>
    <col min="6661" max="6662" width="35.7109375" style="15" customWidth="1"/>
    <col min="6663" max="6665" width="10.7109375" style="15" customWidth="1"/>
    <col min="6666" max="6666" width="31.5703125" style="15" customWidth="1"/>
    <col min="6667" max="6667" width="30.7109375" style="15" customWidth="1"/>
    <col min="6668" max="6670" width="10.7109375" style="15" customWidth="1"/>
    <col min="6671" max="6671" width="13.28515625" style="15" customWidth="1"/>
    <col min="6672" max="6672" width="37.5703125" style="15" customWidth="1"/>
    <col min="6673" max="6673" width="43.7109375" style="15" customWidth="1"/>
    <col min="6674" max="6675" width="23.28515625" style="15" customWidth="1"/>
    <col min="6676" max="6676" width="23.5703125" style="15" customWidth="1"/>
    <col min="6677" max="6677" width="22.5703125" style="15" customWidth="1"/>
    <col min="6678" max="6680" width="50.7109375" style="15" customWidth="1"/>
    <col min="6681" max="6682" width="20.7109375" style="15" customWidth="1"/>
    <col min="6683" max="6684" width="50.7109375" style="15" customWidth="1"/>
    <col min="6685" max="6688" width="11.42578125" style="15"/>
    <col min="6689" max="6695" width="11.42578125" style="15" customWidth="1"/>
    <col min="6696" max="6833" width="11.42578125" style="15"/>
    <col min="6834" max="6834" width="14.85546875" style="15" customWidth="1"/>
    <col min="6835" max="6912" width="11.42578125" style="15"/>
    <col min="6913" max="6913" width="9.140625" style="15" customWidth="1"/>
    <col min="6914" max="6914" width="30.28515625" style="15" customWidth="1"/>
    <col min="6915" max="6915" width="13.42578125" style="15" customWidth="1"/>
    <col min="6916" max="6916" width="24.28515625" style="15" customWidth="1"/>
    <col min="6917" max="6918" width="35.7109375" style="15" customWidth="1"/>
    <col min="6919" max="6921" width="10.7109375" style="15" customWidth="1"/>
    <col min="6922" max="6922" width="31.5703125" style="15" customWidth="1"/>
    <col min="6923" max="6923" width="30.7109375" style="15" customWidth="1"/>
    <col min="6924" max="6926" width="10.7109375" style="15" customWidth="1"/>
    <col min="6927" max="6927" width="13.28515625" style="15" customWidth="1"/>
    <col min="6928" max="6928" width="37.5703125" style="15" customWidth="1"/>
    <col min="6929" max="6929" width="43.7109375" style="15" customWidth="1"/>
    <col min="6930" max="6931" width="23.28515625" style="15" customWidth="1"/>
    <col min="6932" max="6932" width="23.5703125" style="15" customWidth="1"/>
    <col min="6933" max="6933" width="22.5703125" style="15" customWidth="1"/>
    <col min="6934" max="6936" width="50.7109375" style="15" customWidth="1"/>
    <col min="6937" max="6938" width="20.7109375" style="15" customWidth="1"/>
    <col min="6939" max="6940" width="50.7109375" style="15" customWidth="1"/>
    <col min="6941" max="6944" width="11.42578125" style="15"/>
    <col min="6945" max="6951" width="11.42578125" style="15" customWidth="1"/>
    <col min="6952" max="7089" width="11.42578125" style="15"/>
    <col min="7090" max="7090" width="14.85546875" style="15" customWidth="1"/>
    <col min="7091" max="7168" width="11.42578125" style="15"/>
    <col min="7169" max="7169" width="9.140625" style="15" customWidth="1"/>
    <col min="7170" max="7170" width="30.28515625" style="15" customWidth="1"/>
    <col min="7171" max="7171" width="13.42578125" style="15" customWidth="1"/>
    <col min="7172" max="7172" width="24.28515625" style="15" customWidth="1"/>
    <col min="7173" max="7174" width="35.7109375" style="15" customWidth="1"/>
    <col min="7175" max="7177" width="10.7109375" style="15" customWidth="1"/>
    <col min="7178" max="7178" width="31.5703125" style="15" customWidth="1"/>
    <col min="7179" max="7179" width="30.7109375" style="15" customWidth="1"/>
    <col min="7180" max="7182" width="10.7109375" style="15" customWidth="1"/>
    <col min="7183" max="7183" width="13.28515625" style="15" customWidth="1"/>
    <col min="7184" max="7184" width="37.5703125" style="15" customWidth="1"/>
    <col min="7185" max="7185" width="43.7109375" style="15" customWidth="1"/>
    <col min="7186" max="7187" width="23.28515625" style="15" customWidth="1"/>
    <col min="7188" max="7188" width="23.5703125" style="15" customWidth="1"/>
    <col min="7189" max="7189" width="22.5703125" style="15" customWidth="1"/>
    <col min="7190" max="7192" width="50.7109375" style="15" customWidth="1"/>
    <col min="7193" max="7194" width="20.7109375" style="15" customWidth="1"/>
    <col min="7195" max="7196" width="50.7109375" style="15" customWidth="1"/>
    <col min="7197" max="7200" width="11.42578125" style="15"/>
    <col min="7201" max="7207" width="11.42578125" style="15" customWidth="1"/>
    <col min="7208" max="7345" width="11.42578125" style="15"/>
    <col min="7346" max="7346" width="14.85546875" style="15" customWidth="1"/>
    <col min="7347" max="7424" width="11.42578125" style="15"/>
    <col min="7425" max="7425" width="9.140625" style="15" customWidth="1"/>
    <col min="7426" max="7426" width="30.28515625" style="15" customWidth="1"/>
    <col min="7427" max="7427" width="13.42578125" style="15" customWidth="1"/>
    <col min="7428" max="7428" width="24.28515625" style="15" customWidth="1"/>
    <col min="7429" max="7430" width="35.7109375" style="15" customWidth="1"/>
    <col min="7431" max="7433" width="10.7109375" style="15" customWidth="1"/>
    <col min="7434" max="7434" width="31.5703125" style="15" customWidth="1"/>
    <col min="7435" max="7435" width="30.7109375" style="15" customWidth="1"/>
    <col min="7436" max="7438" width="10.7109375" style="15" customWidth="1"/>
    <col min="7439" max="7439" width="13.28515625" style="15" customWidth="1"/>
    <col min="7440" max="7440" width="37.5703125" style="15" customWidth="1"/>
    <col min="7441" max="7441" width="43.7109375" style="15" customWidth="1"/>
    <col min="7442" max="7443" width="23.28515625" style="15" customWidth="1"/>
    <col min="7444" max="7444" width="23.5703125" style="15" customWidth="1"/>
    <col min="7445" max="7445" width="22.5703125" style="15" customWidth="1"/>
    <col min="7446" max="7448" width="50.7109375" style="15" customWidth="1"/>
    <col min="7449" max="7450" width="20.7109375" style="15" customWidth="1"/>
    <col min="7451" max="7452" width="50.7109375" style="15" customWidth="1"/>
    <col min="7453" max="7456" width="11.42578125" style="15"/>
    <col min="7457" max="7463" width="11.42578125" style="15" customWidth="1"/>
    <col min="7464" max="7601" width="11.42578125" style="15"/>
    <col min="7602" max="7602" width="14.85546875" style="15" customWidth="1"/>
    <col min="7603" max="7680" width="11.42578125" style="15"/>
    <col min="7681" max="7681" width="9.140625" style="15" customWidth="1"/>
    <col min="7682" max="7682" width="30.28515625" style="15" customWidth="1"/>
    <col min="7683" max="7683" width="13.42578125" style="15" customWidth="1"/>
    <col min="7684" max="7684" width="24.28515625" style="15" customWidth="1"/>
    <col min="7685" max="7686" width="35.7109375" style="15" customWidth="1"/>
    <col min="7687" max="7689" width="10.7109375" style="15" customWidth="1"/>
    <col min="7690" max="7690" width="31.5703125" style="15" customWidth="1"/>
    <col min="7691" max="7691" width="30.7109375" style="15" customWidth="1"/>
    <col min="7692" max="7694" width="10.7109375" style="15" customWidth="1"/>
    <col min="7695" max="7695" width="13.28515625" style="15" customWidth="1"/>
    <col min="7696" max="7696" width="37.5703125" style="15" customWidth="1"/>
    <col min="7697" max="7697" width="43.7109375" style="15" customWidth="1"/>
    <col min="7698" max="7699" width="23.28515625" style="15" customWidth="1"/>
    <col min="7700" max="7700" width="23.5703125" style="15" customWidth="1"/>
    <col min="7701" max="7701" width="22.5703125" style="15" customWidth="1"/>
    <col min="7702" max="7704" width="50.7109375" style="15" customWidth="1"/>
    <col min="7705" max="7706" width="20.7109375" style="15" customWidth="1"/>
    <col min="7707" max="7708" width="50.7109375" style="15" customWidth="1"/>
    <col min="7709" max="7712" width="11.42578125" style="15"/>
    <col min="7713" max="7719" width="11.42578125" style="15" customWidth="1"/>
    <col min="7720" max="7857" width="11.42578125" style="15"/>
    <col min="7858" max="7858" width="14.85546875" style="15" customWidth="1"/>
    <col min="7859" max="7936" width="11.42578125" style="15"/>
    <col min="7937" max="7937" width="9.140625" style="15" customWidth="1"/>
    <col min="7938" max="7938" width="30.28515625" style="15" customWidth="1"/>
    <col min="7939" max="7939" width="13.42578125" style="15" customWidth="1"/>
    <col min="7940" max="7940" width="24.28515625" style="15" customWidth="1"/>
    <col min="7941" max="7942" width="35.7109375" style="15" customWidth="1"/>
    <col min="7943" max="7945" width="10.7109375" style="15" customWidth="1"/>
    <col min="7946" max="7946" width="31.5703125" style="15" customWidth="1"/>
    <col min="7947" max="7947" width="30.7109375" style="15" customWidth="1"/>
    <col min="7948" max="7950" width="10.7109375" style="15" customWidth="1"/>
    <col min="7951" max="7951" width="13.28515625" style="15" customWidth="1"/>
    <col min="7952" max="7952" width="37.5703125" style="15" customWidth="1"/>
    <col min="7953" max="7953" width="43.7109375" style="15" customWidth="1"/>
    <col min="7954" max="7955" width="23.28515625" style="15" customWidth="1"/>
    <col min="7956" max="7956" width="23.5703125" style="15" customWidth="1"/>
    <col min="7957" max="7957" width="22.5703125" style="15" customWidth="1"/>
    <col min="7958" max="7960" width="50.7109375" style="15" customWidth="1"/>
    <col min="7961" max="7962" width="20.7109375" style="15" customWidth="1"/>
    <col min="7963" max="7964" width="50.7109375" style="15" customWidth="1"/>
    <col min="7965" max="7968" width="11.42578125" style="15"/>
    <col min="7969" max="7975" width="11.42578125" style="15" customWidth="1"/>
    <col min="7976" max="8113" width="11.42578125" style="15"/>
    <col min="8114" max="8114" width="14.85546875" style="15" customWidth="1"/>
    <col min="8115" max="8192" width="11.42578125" style="15"/>
    <col min="8193" max="8193" width="9.140625" style="15" customWidth="1"/>
    <col min="8194" max="8194" width="30.28515625" style="15" customWidth="1"/>
    <col min="8195" max="8195" width="13.42578125" style="15" customWidth="1"/>
    <col min="8196" max="8196" width="24.28515625" style="15" customWidth="1"/>
    <col min="8197" max="8198" width="35.7109375" style="15" customWidth="1"/>
    <col min="8199" max="8201" width="10.7109375" style="15" customWidth="1"/>
    <col min="8202" max="8202" width="31.5703125" style="15" customWidth="1"/>
    <col min="8203" max="8203" width="30.7109375" style="15" customWidth="1"/>
    <col min="8204" max="8206" width="10.7109375" style="15" customWidth="1"/>
    <col min="8207" max="8207" width="13.28515625" style="15" customWidth="1"/>
    <col min="8208" max="8208" width="37.5703125" style="15" customWidth="1"/>
    <col min="8209" max="8209" width="43.7109375" style="15" customWidth="1"/>
    <col min="8210" max="8211" width="23.28515625" style="15" customWidth="1"/>
    <col min="8212" max="8212" width="23.5703125" style="15" customWidth="1"/>
    <col min="8213" max="8213" width="22.5703125" style="15" customWidth="1"/>
    <col min="8214" max="8216" width="50.7109375" style="15" customWidth="1"/>
    <col min="8217" max="8218" width="20.7109375" style="15" customWidth="1"/>
    <col min="8219" max="8220" width="50.7109375" style="15" customWidth="1"/>
    <col min="8221" max="8224" width="11.42578125" style="15"/>
    <col min="8225" max="8231" width="11.42578125" style="15" customWidth="1"/>
    <col min="8232" max="8369" width="11.42578125" style="15"/>
    <col min="8370" max="8370" width="14.85546875" style="15" customWidth="1"/>
    <col min="8371" max="8448" width="11.42578125" style="15"/>
    <col min="8449" max="8449" width="9.140625" style="15" customWidth="1"/>
    <col min="8450" max="8450" width="30.28515625" style="15" customWidth="1"/>
    <col min="8451" max="8451" width="13.42578125" style="15" customWidth="1"/>
    <col min="8452" max="8452" width="24.28515625" style="15" customWidth="1"/>
    <col min="8453" max="8454" width="35.7109375" style="15" customWidth="1"/>
    <col min="8455" max="8457" width="10.7109375" style="15" customWidth="1"/>
    <col min="8458" max="8458" width="31.5703125" style="15" customWidth="1"/>
    <col min="8459" max="8459" width="30.7109375" style="15" customWidth="1"/>
    <col min="8460" max="8462" width="10.7109375" style="15" customWidth="1"/>
    <col min="8463" max="8463" width="13.28515625" style="15" customWidth="1"/>
    <col min="8464" max="8464" width="37.5703125" style="15" customWidth="1"/>
    <col min="8465" max="8465" width="43.7109375" style="15" customWidth="1"/>
    <col min="8466" max="8467" width="23.28515625" style="15" customWidth="1"/>
    <col min="8468" max="8468" width="23.5703125" style="15" customWidth="1"/>
    <col min="8469" max="8469" width="22.5703125" style="15" customWidth="1"/>
    <col min="8470" max="8472" width="50.7109375" style="15" customWidth="1"/>
    <col min="8473" max="8474" width="20.7109375" style="15" customWidth="1"/>
    <col min="8475" max="8476" width="50.7109375" style="15" customWidth="1"/>
    <col min="8477" max="8480" width="11.42578125" style="15"/>
    <col min="8481" max="8487" width="11.42578125" style="15" customWidth="1"/>
    <col min="8488" max="8625" width="11.42578125" style="15"/>
    <col min="8626" max="8626" width="14.85546875" style="15" customWidth="1"/>
    <col min="8627" max="8704" width="11.42578125" style="15"/>
    <col min="8705" max="8705" width="9.140625" style="15" customWidth="1"/>
    <col min="8706" max="8706" width="30.28515625" style="15" customWidth="1"/>
    <col min="8707" max="8707" width="13.42578125" style="15" customWidth="1"/>
    <col min="8708" max="8708" width="24.28515625" style="15" customWidth="1"/>
    <col min="8709" max="8710" width="35.7109375" style="15" customWidth="1"/>
    <col min="8711" max="8713" width="10.7109375" style="15" customWidth="1"/>
    <col min="8714" max="8714" width="31.5703125" style="15" customWidth="1"/>
    <col min="8715" max="8715" width="30.7109375" style="15" customWidth="1"/>
    <col min="8716" max="8718" width="10.7109375" style="15" customWidth="1"/>
    <col min="8719" max="8719" width="13.28515625" style="15" customWidth="1"/>
    <col min="8720" max="8720" width="37.5703125" style="15" customWidth="1"/>
    <col min="8721" max="8721" width="43.7109375" style="15" customWidth="1"/>
    <col min="8722" max="8723" width="23.28515625" style="15" customWidth="1"/>
    <col min="8724" max="8724" width="23.5703125" style="15" customWidth="1"/>
    <col min="8725" max="8725" width="22.5703125" style="15" customWidth="1"/>
    <col min="8726" max="8728" width="50.7109375" style="15" customWidth="1"/>
    <col min="8729" max="8730" width="20.7109375" style="15" customWidth="1"/>
    <col min="8731" max="8732" width="50.7109375" style="15" customWidth="1"/>
    <col min="8733" max="8736" width="11.42578125" style="15"/>
    <col min="8737" max="8743" width="11.42578125" style="15" customWidth="1"/>
    <col min="8744" max="8881" width="11.42578125" style="15"/>
    <col min="8882" max="8882" width="14.85546875" style="15" customWidth="1"/>
    <col min="8883" max="8960" width="11.42578125" style="15"/>
    <col min="8961" max="8961" width="9.140625" style="15" customWidth="1"/>
    <col min="8962" max="8962" width="30.28515625" style="15" customWidth="1"/>
    <col min="8963" max="8963" width="13.42578125" style="15" customWidth="1"/>
    <col min="8964" max="8964" width="24.28515625" style="15" customWidth="1"/>
    <col min="8965" max="8966" width="35.7109375" style="15" customWidth="1"/>
    <col min="8967" max="8969" width="10.7109375" style="15" customWidth="1"/>
    <col min="8970" max="8970" width="31.5703125" style="15" customWidth="1"/>
    <col min="8971" max="8971" width="30.7109375" style="15" customWidth="1"/>
    <col min="8972" max="8974" width="10.7109375" style="15" customWidth="1"/>
    <col min="8975" max="8975" width="13.28515625" style="15" customWidth="1"/>
    <col min="8976" max="8976" width="37.5703125" style="15" customWidth="1"/>
    <col min="8977" max="8977" width="43.7109375" style="15" customWidth="1"/>
    <col min="8978" max="8979" width="23.28515625" style="15" customWidth="1"/>
    <col min="8980" max="8980" width="23.5703125" style="15" customWidth="1"/>
    <col min="8981" max="8981" width="22.5703125" style="15" customWidth="1"/>
    <col min="8982" max="8984" width="50.7109375" style="15" customWidth="1"/>
    <col min="8985" max="8986" width="20.7109375" style="15" customWidth="1"/>
    <col min="8987" max="8988" width="50.7109375" style="15" customWidth="1"/>
    <col min="8989" max="8992" width="11.42578125" style="15"/>
    <col min="8993" max="8999" width="11.42578125" style="15" customWidth="1"/>
    <col min="9000" max="9137" width="11.42578125" style="15"/>
    <col min="9138" max="9138" width="14.85546875" style="15" customWidth="1"/>
    <col min="9139" max="9216" width="11.42578125" style="15"/>
    <col min="9217" max="9217" width="9.140625" style="15" customWidth="1"/>
    <col min="9218" max="9218" width="30.28515625" style="15" customWidth="1"/>
    <col min="9219" max="9219" width="13.42578125" style="15" customWidth="1"/>
    <col min="9220" max="9220" width="24.28515625" style="15" customWidth="1"/>
    <col min="9221" max="9222" width="35.7109375" style="15" customWidth="1"/>
    <col min="9223" max="9225" width="10.7109375" style="15" customWidth="1"/>
    <col min="9226" max="9226" width="31.5703125" style="15" customWidth="1"/>
    <col min="9227" max="9227" width="30.7109375" style="15" customWidth="1"/>
    <col min="9228" max="9230" width="10.7109375" style="15" customWidth="1"/>
    <col min="9231" max="9231" width="13.28515625" style="15" customWidth="1"/>
    <col min="9232" max="9232" width="37.5703125" style="15" customWidth="1"/>
    <col min="9233" max="9233" width="43.7109375" style="15" customWidth="1"/>
    <col min="9234" max="9235" width="23.28515625" style="15" customWidth="1"/>
    <col min="9236" max="9236" width="23.5703125" style="15" customWidth="1"/>
    <col min="9237" max="9237" width="22.5703125" style="15" customWidth="1"/>
    <col min="9238" max="9240" width="50.7109375" style="15" customWidth="1"/>
    <col min="9241" max="9242" width="20.7109375" style="15" customWidth="1"/>
    <col min="9243" max="9244" width="50.7109375" style="15" customWidth="1"/>
    <col min="9245" max="9248" width="11.42578125" style="15"/>
    <col min="9249" max="9255" width="11.42578125" style="15" customWidth="1"/>
    <col min="9256" max="9393" width="11.42578125" style="15"/>
    <col min="9394" max="9394" width="14.85546875" style="15" customWidth="1"/>
    <col min="9395" max="9472" width="11.42578125" style="15"/>
    <col min="9473" max="9473" width="9.140625" style="15" customWidth="1"/>
    <col min="9474" max="9474" width="30.28515625" style="15" customWidth="1"/>
    <col min="9475" max="9475" width="13.42578125" style="15" customWidth="1"/>
    <col min="9476" max="9476" width="24.28515625" style="15" customWidth="1"/>
    <col min="9477" max="9478" width="35.7109375" style="15" customWidth="1"/>
    <col min="9479" max="9481" width="10.7109375" style="15" customWidth="1"/>
    <col min="9482" max="9482" width="31.5703125" style="15" customWidth="1"/>
    <col min="9483" max="9483" width="30.7109375" style="15" customWidth="1"/>
    <col min="9484" max="9486" width="10.7109375" style="15" customWidth="1"/>
    <col min="9487" max="9487" width="13.28515625" style="15" customWidth="1"/>
    <col min="9488" max="9488" width="37.5703125" style="15" customWidth="1"/>
    <col min="9489" max="9489" width="43.7109375" style="15" customWidth="1"/>
    <col min="9490" max="9491" width="23.28515625" style="15" customWidth="1"/>
    <col min="9492" max="9492" width="23.5703125" style="15" customWidth="1"/>
    <col min="9493" max="9493" width="22.5703125" style="15" customWidth="1"/>
    <col min="9494" max="9496" width="50.7109375" style="15" customWidth="1"/>
    <col min="9497" max="9498" width="20.7109375" style="15" customWidth="1"/>
    <col min="9499" max="9500" width="50.7109375" style="15" customWidth="1"/>
    <col min="9501" max="9504" width="11.42578125" style="15"/>
    <col min="9505" max="9511" width="11.42578125" style="15" customWidth="1"/>
    <col min="9512" max="9649" width="11.42578125" style="15"/>
    <col min="9650" max="9650" width="14.85546875" style="15" customWidth="1"/>
    <col min="9651" max="9728" width="11.42578125" style="15"/>
    <col min="9729" max="9729" width="9.140625" style="15" customWidth="1"/>
    <col min="9730" max="9730" width="30.28515625" style="15" customWidth="1"/>
    <col min="9731" max="9731" width="13.42578125" style="15" customWidth="1"/>
    <col min="9732" max="9732" width="24.28515625" style="15" customWidth="1"/>
    <col min="9733" max="9734" width="35.7109375" style="15" customWidth="1"/>
    <col min="9735" max="9737" width="10.7109375" style="15" customWidth="1"/>
    <col min="9738" max="9738" width="31.5703125" style="15" customWidth="1"/>
    <col min="9739" max="9739" width="30.7109375" style="15" customWidth="1"/>
    <col min="9740" max="9742" width="10.7109375" style="15" customWidth="1"/>
    <col min="9743" max="9743" width="13.28515625" style="15" customWidth="1"/>
    <col min="9744" max="9744" width="37.5703125" style="15" customWidth="1"/>
    <col min="9745" max="9745" width="43.7109375" style="15" customWidth="1"/>
    <col min="9746" max="9747" width="23.28515625" style="15" customWidth="1"/>
    <col min="9748" max="9748" width="23.5703125" style="15" customWidth="1"/>
    <col min="9749" max="9749" width="22.5703125" style="15" customWidth="1"/>
    <col min="9750" max="9752" width="50.7109375" style="15" customWidth="1"/>
    <col min="9753" max="9754" width="20.7109375" style="15" customWidth="1"/>
    <col min="9755" max="9756" width="50.7109375" style="15" customWidth="1"/>
    <col min="9757" max="9760" width="11.42578125" style="15"/>
    <col min="9761" max="9767" width="11.42578125" style="15" customWidth="1"/>
    <col min="9768" max="9905" width="11.42578125" style="15"/>
    <col min="9906" max="9906" width="14.85546875" style="15" customWidth="1"/>
    <col min="9907" max="9984" width="11.42578125" style="15"/>
    <col min="9985" max="9985" width="9.140625" style="15" customWidth="1"/>
    <col min="9986" max="9986" width="30.28515625" style="15" customWidth="1"/>
    <col min="9987" max="9987" width="13.42578125" style="15" customWidth="1"/>
    <col min="9988" max="9988" width="24.28515625" style="15" customWidth="1"/>
    <col min="9989" max="9990" width="35.7109375" style="15" customWidth="1"/>
    <col min="9991" max="9993" width="10.7109375" style="15" customWidth="1"/>
    <col min="9994" max="9994" width="31.5703125" style="15" customWidth="1"/>
    <col min="9995" max="9995" width="30.7109375" style="15" customWidth="1"/>
    <col min="9996" max="9998" width="10.7109375" style="15" customWidth="1"/>
    <col min="9999" max="9999" width="13.28515625" style="15" customWidth="1"/>
    <col min="10000" max="10000" width="37.5703125" style="15" customWidth="1"/>
    <col min="10001" max="10001" width="43.7109375" style="15" customWidth="1"/>
    <col min="10002" max="10003" width="23.28515625" style="15" customWidth="1"/>
    <col min="10004" max="10004" width="23.5703125" style="15" customWidth="1"/>
    <col min="10005" max="10005" width="22.5703125" style="15" customWidth="1"/>
    <col min="10006" max="10008" width="50.7109375" style="15" customWidth="1"/>
    <col min="10009" max="10010" width="20.7109375" style="15" customWidth="1"/>
    <col min="10011" max="10012" width="50.7109375" style="15" customWidth="1"/>
    <col min="10013" max="10016" width="11.42578125" style="15"/>
    <col min="10017" max="10023" width="11.42578125" style="15" customWidth="1"/>
    <col min="10024" max="10161" width="11.42578125" style="15"/>
    <col min="10162" max="10162" width="14.85546875" style="15" customWidth="1"/>
    <col min="10163" max="10240" width="11.42578125" style="15"/>
    <col min="10241" max="10241" width="9.140625" style="15" customWidth="1"/>
    <col min="10242" max="10242" width="30.28515625" style="15" customWidth="1"/>
    <col min="10243" max="10243" width="13.42578125" style="15" customWidth="1"/>
    <col min="10244" max="10244" width="24.28515625" style="15" customWidth="1"/>
    <col min="10245" max="10246" width="35.7109375" style="15" customWidth="1"/>
    <col min="10247" max="10249" width="10.7109375" style="15" customWidth="1"/>
    <col min="10250" max="10250" width="31.5703125" style="15" customWidth="1"/>
    <col min="10251" max="10251" width="30.7109375" style="15" customWidth="1"/>
    <col min="10252" max="10254" width="10.7109375" style="15" customWidth="1"/>
    <col min="10255" max="10255" width="13.28515625" style="15" customWidth="1"/>
    <col min="10256" max="10256" width="37.5703125" style="15" customWidth="1"/>
    <col min="10257" max="10257" width="43.7109375" style="15" customWidth="1"/>
    <col min="10258" max="10259" width="23.28515625" style="15" customWidth="1"/>
    <col min="10260" max="10260" width="23.5703125" style="15" customWidth="1"/>
    <col min="10261" max="10261" width="22.5703125" style="15" customWidth="1"/>
    <col min="10262" max="10264" width="50.7109375" style="15" customWidth="1"/>
    <col min="10265" max="10266" width="20.7109375" style="15" customWidth="1"/>
    <col min="10267" max="10268" width="50.7109375" style="15" customWidth="1"/>
    <col min="10269" max="10272" width="11.42578125" style="15"/>
    <col min="10273" max="10279" width="11.42578125" style="15" customWidth="1"/>
    <col min="10280" max="10417" width="11.42578125" style="15"/>
    <col min="10418" max="10418" width="14.85546875" style="15" customWidth="1"/>
    <col min="10419" max="10496" width="11.42578125" style="15"/>
    <col min="10497" max="10497" width="9.140625" style="15" customWidth="1"/>
    <col min="10498" max="10498" width="30.28515625" style="15" customWidth="1"/>
    <col min="10499" max="10499" width="13.42578125" style="15" customWidth="1"/>
    <col min="10500" max="10500" width="24.28515625" style="15" customWidth="1"/>
    <col min="10501" max="10502" width="35.7109375" style="15" customWidth="1"/>
    <col min="10503" max="10505" width="10.7109375" style="15" customWidth="1"/>
    <col min="10506" max="10506" width="31.5703125" style="15" customWidth="1"/>
    <col min="10507" max="10507" width="30.7109375" style="15" customWidth="1"/>
    <col min="10508" max="10510" width="10.7109375" style="15" customWidth="1"/>
    <col min="10511" max="10511" width="13.28515625" style="15" customWidth="1"/>
    <col min="10512" max="10512" width="37.5703125" style="15" customWidth="1"/>
    <col min="10513" max="10513" width="43.7109375" style="15" customWidth="1"/>
    <col min="10514" max="10515" width="23.28515625" style="15" customWidth="1"/>
    <col min="10516" max="10516" width="23.5703125" style="15" customWidth="1"/>
    <col min="10517" max="10517" width="22.5703125" style="15" customWidth="1"/>
    <col min="10518" max="10520" width="50.7109375" style="15" customWidth="1"/>
    <col min="10521" max="10522" width="20.7109375" style="15" customWidth="1"/>
    <col min="10523" max="10524" width="50.7109375" style="15" customWidth="1"/>
    <col min="10525" max="10528" width="11.42578125" style="15"/>
    <col min="10529" max="10535" width="11.42578125" style="15" customWidth="1"/>
    <col min="10536" max="10673" width="11.42578125" style="15"/>
    <col min="10674" max="10674" width="14.85546875" style="15" customWidth="1"/>
    <col min="10675" max="10752" width="11.42578125" style="15"/>
    <col min="10753" max="10753" width="9.140625" style="15" customWidth="1"/>
    <col min="10754" max="10754" width="30.28515625" style="15" customWidth="1"/>
    <col min="10755" max="10755" width="13.42578125" style="15" customWidth="1"/>
    <col min="10756" max="10756" width="24.28515625" style="15" customWidth="1"/>
    <col min="10757" max="10758" width="35.7109375" style="15" customWidth="1"/>
    <col min="10759" max="10761" width="10.7109375" style="15" customWidth="1"/>
    <col min="10762" max="10762" width="31.5703125" style="15" customWidth="1"/>
    <col min="10763" max="10763" width="30.7109375" style="15" customWidth="1"/>
    <col min="10764" max="10766" width="10.7109375" style="15" customWidth="1"/>
    <col min="10767" max="10767" width="13.28515625" style="15" customWidth="1"/>
    <col min="10768" max="10768" width="37.5703125" style="15" customWidth="1"/>
    <col min="10769" max="10769" width="43.7109375" style="15" customWidth="1"/>
    <col min="10770" max="10771" width="23.28515625" style="15" customWidth="1"/>
    <col min="10772" max="10772" width="23.5703125" style="15" customWidth="1"/>
    <col min="10773" max="10773" width="22.5703125" style="15" customWidth="1"/>
    <col min="10774" max="10776" width="50.7109375" style="15" customWidth="1"/>
    <col min="10777" max="10778" width="20.7109375" style="15" customWidth="1"/>
    <col min="10779" max="10780" width="50.7109375" style="15" customWidth="1"/>
    <col min="10781" max="10784" width="11.42578125" style="15"/>
    <col min="10785" max="10791" width="11.42578125" style="15" customWidth="1"/>
    <col min="10792" max="10929" width="11.42578125" style="15"/>
    <col min="10930" max="10930" width="14.85546875" style="15" customWidth="1"/>
    <col min="10931" max="11008" width="11.42578125" style="15"/>
    <col min="11009" max="11009" width="9.140625" style="15" customWidth="1"/>
    <col min="11010" max="11010" width="30.28515625" style="15" customWidth="1"/>
    <col min="11011" max="11011" width="13.42578125" style="15" customWidth="1"/>
    <col min="11012" max="11012" width="24.28515625" style="15" customWidth="1"/>
    <col min="11013" max="11014" width="35.7109375" style="15" customWidth="1"/>
    <col min="11015" max="11017" width="10.7109375" style="15" customWidth="1"/>
    <col min="11018" max="11018" width="31.5703125" style="15" customWidth="1"/>
    <col min="11019" max="11019" width="30.7109375" style="15" customWidth="1"/>
    <col min="11020" max="11022" width="10.7109375" style="15" customWidth="1"/>
    <col min="11023" max="11023" width="13.28515625" style="15" customWidth="1"/>
    <col min="11024" max="11024" width="37.5703125" style="15" customWidth="1"/>
    <col min="11025" max="11025" width="43.7109375" style="15" customWidth="1"/>
    <col min="11026" max="11027" width="23.28515625" style="15" customWidth="1"/>
    <col min="11028" max="11028" width="23.5703125" style="15" customWidth="1"/>
    <col min="11029" max="11029" width="22.5703125" style="15" customWidth="1"/>
    <col min="11030" max="11032" width="50.7109375" style="15" customWidth="1"/>
    <col min="11033" max="11034" width="20.7109375" style="15" customWidth="1"/>
    <col min="11035" max="11036" width="50.7109375" style="15" customWidth="1"/>
    <col min="11037" max="11040" width="11.42578125" style="15"/>
    <col min="11041" max="11047" width="11.42578125" style="15" customWidth="1"/>
    <col min="11048" max="11185" width="11.42578125" style="15"/>
    <col min="11186" max="11186" width="14.85546875" style="15" customWidth="1"/>
    <col min="11187" max="11264" width="11.42578125" style="15"/>
    <col min="11265" max="11265" width="9.140625" style="15" customWidth="1"/>
    <col min="11266" max="11266" width="30.28515625" style="15" customWidth="1"/>
    <col min="11267" max="11267" width="13.42578125" style="15" customWidth="1"/>
    <col min="11268" max="11268" width="24.28515625" style="15" customWidth="1"/>
    <col min="11269" max="11270" width="35.7109375" style="15" customWidth="1"/>
    <col min="11271" max="11273" width="10.7109375" style="15" customWidth="1"/>
    <col min="11274" max="11274" width="31.5703125" style="15" customWidth="1"/>
    <col min="11275" max="11275" width="30.7109375" style="15" customWidth="1"/>
    <col min="11276" max="11278" width="10.7109375" style="15" customWidth="1"/>
    <col min="11279" max="11279" width="13.28515625" style="15" customWidth="1"/>
    <col min="11280" max="11280" width="37.5703125" style="15" customWidth="1"/>
    <col min="11281" max="11281" width="43.7109375" style="15" customWidth="1"/>
    <col min="11282" max="11283" width="23.28515625" style="15" customWidth="1"/>
    <col min="11284" max="11284" width="23.5703125" style="15" customWidth="1"/>
    <col min="11285" max="11285" width="22.5703125" style="15" customWidth="1"/>
    <col min="11286" max="11288" width="50.7109375" style="15" customWidth="1"/>
    <col min="11289" max="11290" width="20.7109375" style="15" customWidth="1"/>
    <col min="11291" max="11292" width="50.7109375" style="15" customWidth="1"/>
    <col min="11293" max="11296" width="11.42578125" style="15"/>
    <col min="11297" max="11303" width="11.42578125" style="15" customWidth="1"/>
    <col min="11304" max="11441" width="11.42578125" style="15"/>
    <col min="11442" max="11442" width="14.85546875" style="15" customWidth="1"/>
    <col min="11443" max="11520" width="11.42578125" style="15"/>
    <col min="11521" max="11521" width="9.140625" style="15" customWidth="1"/>
    <col min="11522" max="11522" width="30.28515625" style="15" customWidth="1"/>
    <col min="11523" max="11523" width="13.42578125" style="15" customWidth="1"/>
    <col min="11524" max="11524" width="24.28515625" style="15" customWidth="1"/>
    <col min="11525" max="11526" width="35.7109375" style="15" customWidth="1"/>
    <col min="11527" max="11529" width="10.7109375" style="15" customWidth="1"/>
    <col min="11530" max="11530" width="31.5703125" style="15" customWidth="1"/>
    <col min="11531" max="11531" width="30.7109375" style="15" customWidth="1"/>
    <col min="11532" max="11534" width="10.7109375" style="15" customWidth="1"/>
    <col min="11535" max="11535" width="13.28515625" style="15" customWidth="1"/>
    <col min="11536" max="11536" width="37.5703125" style="15" customWidth="1"/>
    <col min="11537" max="11537" width="43.7109375" style="15" customWidth="1"/>
    <col min="11538" max="11539" width="23.28515625" style="15" customWidth="1"/>
    <col min="11540" max="11540" width="23.5703125" style="15" customWidth="1"/>
    <col min="11541" max="11541" width="22.5703125" style="15" customWidth="1"/>
    <col min="11542" max="11544" width="50.7109375" style="15" customWidth="1"/>
    <col min="11545" max="11546" width="20.7109375" style="15" customWidth="1"/>
    <col min="11547" max="11548" width="50.7109375" style="15" customWidth="1"/>
    <col min="11549" max="11552" width="11.42578125" style="15"/>
    <col min="11553" max="11559" width="11.42578125" style="15" customWidth="1"/>
    <col min="11560" max="11697" width="11.42578125" style="15"/>
    <col min="11698" max="11698" width="14.85546875" style="15" customWidth="1"/>
    <col min="11699" max="11776" width="11.42578125" style="15"/>
    <col min="11777" max="11777" width="9.140625" style="15" customWidth="1"/>
    <col min="11778" max="11778" width="30.28515625" style="15" customWidth="1"/>
    <col min="11779" max="11779" width="13.42578125" style="15" customWidth="1"/>
    <col min="11780" max="11780" width="24.28515625" style="15" customWidth="1"/>
    <col min="11781" max="11782" width="35.7109375" style="15" customWidth="1"/>
    <col min="11783" max="11785" width="10.7109375" style="15" customWidth="1"/>
    <col min="11786" max="11786" width="31.5703125" style="15" customWidth="1"/>
    <col min="11787" max="11787" width="30.7109375" style="15" customWidth="1"/>
    <col min="11788" max="11790" width="10.7109375" style="15" customWidth="1"/>
    <col min="11791" max="11791" width="13.28515625" style="15" customWidth="1"/>
    <col min="11792" max="11792" width="37.5703125" style="15" customWidth="1"/>
    <col min="11793" max="11793" width="43.7109375" style="15" customWidth="1"/>
    <col min="11794" max="11795" width="23.28515625" style="15" customWidth="1"/>
    <col min="11796" max="11796" width="23.5703125" style="15" customWidth="1"/>
    <col min="11797" max="11797" width="22.5703125" style="15" customWidth="1"/>
    <col min="11798" max="11800" width="50.7109375" style="15" customWidth="1"/>
    <col min="11801" max="11802" width="20.7109375" style="15" customWidth="1"/>
    <col min="11803" max="11804" width="50.7109375" style="15" customWidth="1"/>
    <col min="11805" max="11808" width="11.42578125" style="15"/>
    <col min="11809" max="11815" width="11.42578125" style="15" customWidth="1"/>
    <col min="11816" max="11953" width="11.42578125" style="15"/>
    <col min="11954" max="11954" width="14.85546875" style="15" customWidth="1"/>
    <col min="11955" max="12032" width="11.42578125" style="15"/>
    <col min="12033" max="12033" width="9.140625" style="15" customWidth="1"/>
    <col min="12034" max="12034" width="30.28515625" style="15" customWidth="1"/>
    <col min="12035" max="12035" width="13.42578125" style="15" customWidth="1"/>
    <col min="12036" max="12036" width="24.28515625" style="15" customWidth="1"/>
    <col min="12037" max="12038" width="35.7109375" style="15" customWidth="1"/>
    <col min="12039" max="12041" width="10.7109375" style="15" customWidth="1"/>
    <col min="12042" max="12042" width="31.5703125" style="15" customWidth="1"/>
    <col min="12043" max="12043" width="30.7109375" style="15" customWidth="1"/>
    <col min="12044" max="12046" width="10.7109375" style="15" customWidth="1"/>
    <col min="12047" max="12047" width="13.28515625" style="15" customWidth="1"/>
    <col min="12048" max="12048" width="37.5703125" style="15" customWidth="1"/>
    <col min="12049" max="12049" width="43.7109375" style="15" customWidth="1"/>
    <col min="12050" max="12051" width="23.28515625" style="15" customWidth="1"/>
    <col min="12052" max="12052" width="23.5703125" style="15" customWidth="1"/>
    <col min="12053" max="12053" width="22.5703125" style="15" customWidth="1"/>
    <col min="12054" max="12056" width="50.7109375" style="15" customWidth="1"/>
    <col min="12057" max="12058" width="20.7109375" style="15" customWidth="1"/>
    <col min="12059" max="12060" width="50.7109375" style="15" customWidth="1"/>
    <col min="12061" max="12064" width="11.42578125" style="15"/>
    <col min="12065" max="12071" width="11.42578125" style="15" customWidth="1"/>
    <col min="12072" max="12209" width="11.42578125" style="15"/>
    <col min="12210" max="12210" width="14.85546875" style="15" customWidth="1"/>
    <col min="12211" max="12288" width="11.42578125" style="15"/>
    <col min="12289" max="12289" width="9.140625" style="15" customWidth="1"/>
    <col min="12290" max="12290" width="30.28515625" style="15" customWidth="1"/>
    <col min="12291" max="12291" width="13.42578125" style="15" customWidth="1"/>
    <col min="12292" max="12292" width="24.28515625" style="15" customWidth="1"/>
    <col min="12293" max="12294" width="35.7109375" style="15" customWidth="1"/>
    <col min="12295" max="12297" width="10.7109375" style="15" customWidth="1"/>
    <col min="12298" max="12298" width="31.5703125" style="15" customWidth="1"/>
    <col min="12299" max="12299" width="30.7109375" style="15" customWidth="1"/>
    <col min="12300" max="12302" width="10.7109375" style="15" customWidth="1"/>
    <col min="12303" max="12303" width="13.28515625" style="15" customWidth="1"/>
    <col min="12304" max="12304" width="37.5703125" style="15" customWidth="1"/>
    <col min="12305" max="12305" width="43.7109375" style="15" customWidth="1"/>
    <col min="12306" max="12307" width="23.28515625" style="15" customWidth="1"/>
    <col min="12308" max="12308" width="23.5703125" style="15" customWidth="1"/>
    <col min="12309" max="12309" width="22.5703125" style="15" customWidth="1"/>
    <col min="12310" max="12312" width="50.7109375" style="15" customWidth="1"/>
    <col min="12313" max="12314" width="20.7109375" style="15" customWidth="1"/>
    <col min="12315" max="12316" width="50.7109375" style="15" customWidth="1"/>
    <col min="12317" max="12320" width="11.42578125" style="15"/>
    <col min="12321" max="12327" width="11.42578125" style="15" customWidth="1"/>
    <col min="12328" max="12465" width="11.42578125" style="15"/>
    <col min="12466" max="12466" width="14.85546875" style="15" customWidth="1"/>
    <col min="12467" max="12544" width="11.42578125" style="15"/>
    <col min="12545" max="12545" width="9.140625" style="15" customWidth="1"/>
    <col min="12546" max="12546" width="30.28515625" style="15" customWidth="1"/>
    <col min="12547" max="12547" width="13.42578125" style="15" customWidth="1"/>
    <col min="12548" max="12548" width="24.28515625" style="15" customWidth="1"/>
    <col min="12549" max="12550" width="35.7109375" style="15" customWidth="1"/>
    <col min="12551" max="12553" width="10.7109375" style="15" customWidth="1"/>
    <col min="12554" max="12554" width="31.5703125" style="15" customWidth="1"/>
    <col min="12555" max="12555" width="30.7109375" style="15" customWidth="1"/>
    <col min="12556" max="12558" width="10.7109375" style="15" customWidth="1"/>
    <col min="12559" max="12559" width="13.28515625" style="15" customWidth="1"/>
    <col min="12560" max="12560" width="37.5703125" style="15" customWidth="1"/>
    <col min="12561" max="12561" width="43.7109375" style="15" customWidth="1"/>
    <col min="12562" max="12563" width="23.28515625" style="15" customWidth="1"/>
    <col min="12564" max="12564" width="23.5703125" style="15" customWidth="1"/>
    <col min="12565" max="12565" width="22.5703125" style="15" customWidth="1"/>
    <col min="12566" max="12568" width="50.7109375" style="15" customWidth="1"/>
    <col min="12569" max="12570" width="20.7109375" style="15" customWidth="1"/>
    <col min="12571" max="12572" width="50.7109375" style="15" customWidth="1"/>
    <col min="12573" max="12576" width="11.42578125" style="15"/>
    <col min="12577" max="12583" width="11.42578125" style="15" customWidth="1"/>
    <col min="12584" max="12721" width="11.42578125" style="15"/>
    <col min="12722" max="12722" width="14.85546875" style="15" customWidth="1"/>
    <col min="12723" max="12800" width="11.42578125" style="15"/>
    <col min="12801" max="12801" width="9.140625" style="15" customWidth="1"/>
    <col min="12802" max="12802" width="30.28515625" style="15" customWidth="1"/>
    <col min="12803" max="12803" width="13.42578125" style="15" customWidth="1"/>
    <col min="12804" max="12804" width="24.28515625" style="15" customWidth="1"/>
    <col min="12805" max="12806" width="35.7109375" style="15" customWidth="1"/>
    <col min="12807" max="12809" width="10.7109375" style="15" customWidth="1"/>
    <col min="12810" max="12810" width="31.5703125" style="15" customWidth="1"/>
    <col min="12811" max="12811" width="30.7109375" style="15" customWidth="1"/>
    <col min="12812" max="12814" width="10.7109375" style="15" customWidth="1"/>
    <col min="12815" max="12815" width="13.28515625" style="15" customWidth="1"/>
    <col min="12816" max="12816" width="37.5703125" style="15" customWidth="1"/>
    <col min="12817" max="12817" width="43.7109375" style="15" customWidth="1"/>
    <col min="12818" max="12819" width="23.28515625" style="15" customWidth="1"/>
    <col min="12820" max="12820" width="23.5703125" style="15" customWidth="1"/>
    <col min="12821" max="12821" width="22.5703125" style="15" customWidth="1"/>
    <col min="12822" max="12824" width="50.7109375" style="15" customWidth="1"/>
    <col min="12825" max="12826" width="20.7109375" style="15" customWidth="1"/>
    <col min="12827" max="12828" width="50.7109375" style="15" customWidth="1"/>
    <col min="12829" max="12832" width="11.42578125" style="15"/>
    <col min="12833" max="12839" width="11.42578125" style="15" customWidth="1"/>
    <col min="12840" max="12977" width="11.42578125" style="15"/>
    <col min="12978" max="12978" width="14.85546875" style="15" customWidth="1"/>
    <col min="12979" max="13056" width="11.42578125" style="15"/>
    <col min="13057" max="13057" width="9.140625" style="15" customWidth="1"/>
    <col min="13058" max="13058" width="30.28515625" style="15" customWidth="1"/>
    <col min="13059" max="13059" width="13.42578125" style="15" customWidth="1"/>
    <col min="13060" max="13060" width="24.28515625" style="15" customWidth="1"/>
    <col min="13061" max="13062" width="35.7109375" style="15" customWidth="1"/>
    <col min="13063" max="13065" width="10.7109375" style="15" customWidth="1"/>
    <col min="13066" max="13066" width="31.5703125" style="15" customWidth="1"/>
    <col min="13067" max="13067" width="30.7109375" style="15" customWidth="1"/>
    <col min="13068" max="13070" width="10.7109375" style="15" customWidth="1"/>
    <col min="13071" max="13071" width="13.28515625" style="15" customWidth="1"/>
    <col min="13072" max="13072" width="37.5703125" style="15" customWidth="1"/>
    <col min="13073" max="13073" width="43.7109375" style="15" customWidth="1"/>
    <col min="13074" max="13075" width="23.28515625" style="15" customWidth="1"/>
    <col min="13076" max="13076" width="23.5703125" style="15" customWidth="1"/>
    <col min="13077" max="13077" width="22.5703125" style="15" customWidth="1"/>
    <col min="13078" max="13080" width="50.7109375" style="15" customWidth="1"/>
    <col min="13081" max="13082" width="20.7109375" style="15" customWidth="1"/>
    <col min="13083" max="13084" width="50.7109375" style="15" customWidth="1"/>
    <col min="13085" max="13088" width="11.42578125" style="15"/>
    <col min="13089" max="13095" width="11.42578125" style="15" customWidth="1"/>
    <col min="13096" max="13233" width="11.42578125" style="15"/>
    <col min="13234" max="13234" width="14.85546875" style="15" customWidth="1"/>
    <col min="13235" max="13312" width="11.42578125" style="15"/>
    <col min="13313" max="13313" width="9.140625" style="15" customWidth="1"/>
    <col min="13314" max="13314" width="30.28515625" style="15" customWidth="1"/>
    <col min="13315" max="13315" width="13.42578125" style="15" customWidth="1"/>
    <col min="13316" max="13316" width="24.28515625" style="15" customWidth="1"/>
    <col min="13317" max="13318" width="35.7109375" style="15" customWidth="1"/>
    <col min="13319" max="13321" width="10.7109375" style="15" customWidth="1"/>
    <col min="13322" max="13322" width="31.5703125" style="15" customWidth="1"/>
    <col min="13323" max="13323" width="30.7109375" style="15" customWidth="1"/>
    <col min="13324" max="13326" width="10.7109375" style="15" customWidth="1"/>
    <col min="13327" max="13327" width="13.28515625" style="15" customWidth="1"/>
    <col min="13328" max="13328" width="37.5703125" style="15" customWidth="1"/>
    <col min="13329" max="13329" width="43.7109375" style="15" customWidth="1"/>
    <col min="13330" max="13331" width="23.28515625" style="15" customWidth="1"/>
    <col min="13332" max="13332" width="23.5703125" style="15" customWidth="1"/>
    <col min="13333" max="13333" width="22.5703125" style="15" customWidth="1"/>
    <col min="13334" max="13336" width="50.7109375" style="15" customWidth="1"/>
    <col min="13337" max="13338" width="20.7109375" style="15" customWidth="1"/>
    <col min="13339" max="13340" width="50.7109375" style="15" customWidth="1"/>
    <col min="13341" max="13344" width="11.42578125" style="15"/>
    <col min="13345" max="13351" width="11.42578125" style="15" customWidth="1"/>
    <col min="13352" max="13489" width="11.42578125" style="15"/>
    <col min="13490" max="13490" width="14.85546875" style="15" customWidth="1"/>
    <col min="13491" max="13568" width="11.42578125" style="15"/>
    <col min="13569" max="13569" width="9.140625" style="15" customWidth="1"/>
    <col min="13570" max="13570" width="30.28515625" style="15" customWidth="1"/>
    <col min="13571" max="13571" width="13.42578125" style="15" customWidth="1"/>
    <col min="13572" max="13572" width="24.28515625" style="15" customWidth="1"/>
    <col min="13573" max="13574" width="35.7109375" style="15" customWidth="1"/>
    <col min="13575" max="13577" width="10.7109375" style="15" customWidth="1"/>
    <col min="13578" max="13578" width="31.5703125" style="15" customWidth="1"/>
    <col min="13579" max="13579" width="30.7109375" style="15" customWidth="1"/>
    <col min="13580" max="13582" width="10.7109375" style="15" customWidth="1"/>
    <col min="13583" max="13583" width="13.28515625" style="15" customWidth="1"/>
    <col min="13584" max="13584" width="37.5703125" style="15" customWidth="1"/>
    <col min="13585" max="13585" width="43.7109375" style="15" customWidth="1"/>
    <col min="13586" max="13587" width="23.28515625" style="15" customWidth="1"/>
    <col min="13588" max="13588" width="23.5703125" style="15" customWidth="1"/>
    <col min="13589" max="13589" width="22.5703125" style="15" customWidth="1"/>
    <col min="13590" max="13592" width="50.7109375" style="15" customWidth="1"/>
    <col min="13593" max="13594" width="20.7109375" style="15" customWidth="1"/>
    <col min="13595" max="13596" width="50.7109375" style="15" customWidth="1"/>
    <col min="13597" max="13600" width="11.42578125" style="15"/>
    <col min="13601" max="13607" width="11.42578125" style="15" customWidth="1"/>
    <col min="13608" max="13745" width="11.42578125" style="15"/>
    <col min="13746" max="13746" width="14.85546875" style="15" customWidth="1"/>
    <col min="13747" max="13824" width="11.42578125" style="15"/>
    <col min="13825" max="13825" width="9.140625" style="15" customWidth="1"/>
    <col min="13826" max="13826" width="30.28515625" style="15" customWidth="1"/>
    <col min="13827" max="13827" width="13.42578125" style="15" customWidth="1"/>
    <col min="13828" max="13828" width="24.28515625" style="15" customWidth="1"/>
    <col min="13829" max="13830" width="35.7109375" style="15" customWidth="1"/>
    <col min="13831" max="13833" width="10.7109375" style="15" customWidth="1"/>
    <col min="13834" max="13834" width="31.5703125" style="15" customWidth="1"/>
    <col min="13835" max="13835" width="30.7109375" style="15" customWidth="1"/>
    <col min="13836" max="13838" width="10.7109375" style="15" customWidth="1"/>
    <col min="13839" max="13839" width="13.28515625" style="15" customWidth="1"/>
    <col min="13840" max="13840" width="37.5703125" style="15" customWidth="1"/>
    <col min="13841" max="13841" width="43.7109375" style="15" customWidth="1"/>
    <col min="13842" max="13843" width="23.28515625" style="15" customWidth="1"/>
    <col min="13844" max="13844" width="23.5703125" style="15" customWidth="1"/>
    <col min="13845" max="13845" width="22.5703125" style="15" customWidth="1"/>
    <col min="13846" max="13848" width="50.7109375" style="15" customWidth="1"/>
    <col min="13849" max="13850" width="20.7109375" style="15" customWidth="1"/>
    <col min="13851" max="13852" width="50.7109375" style="15" customWidth="1"/>
    <col min="13853" max="13856" width="11.42578125" style="15"/>
    <col min="13857" max="13863" width="11.42578125" style="15" customWidth="1"/>
    <col min="13864" max="14001" width="11.42578125" style="15"/>
    <col min="14002" max="14002" width="14.85546875" style="15" customWidth="1"/>
    <col min="14003" max="14080" width="11.42578125" style="15"/>
    <col min="14081" max="14081" width="9.140625" style="15" customWidth="1"/>
    <col min="14082" max="14082" width="30.28515625" style="15" customWidth="1"/>
    <col min="14083" max="14083" width="13.42578125" style="15" customWidth="1"/>
    <col min="14084" max="14084" width="24.28515625" style="15" customWidth="1"/>
    <col min="14085" max="14086" width="35.7109375" style="15" customWidth="1"/>
    <col min="14087" max="14089" width="10.7109375" style="15" customWidth="1"/>
    <col min="14090" max="14090" width="31.5703125" style="15" customWidth="1"/>
    <col min="14091" max="14091" width="30.7109375" style="15" customWidth="1"/>
    <col min="14092" max="14094" width="10.7109375" style="15" customWidth="1"/>
    <col min="14095" max="14095" width="13.28515625" style="15" customWidth="1"/>
    <col min="14096" max="14096" width="37.5703125" style="15" customWidth="1"/>
    <col min="14097" max="14097" width="43.7109375" style="15" customWidth="1"/>
    <col min="14098" max="14099" width="23.28515625" style="15" customWidth="1"/>
    <col min="14100" max="14100" width="23.5703125" style="15" customWidth="1"/>
    <col min="14101" max="14101" width="22.5703125" style="15" customWidth="1"/>
    <col min="14102" max="14104" width="50.7109375" style="15" customWidth="1"/>
    <col min="14105" max="14106" width="20.7109375" style="15" customWidth="1"/>
    <col min="14107" max="14108" width="50.7109375" style="15" customWidth="1"/>
    <col min="14109" max="14112" width="11.42578125" style="15"/>
    <col min="14113" max="14119" width="11.42578125" style="15" customWidth="1"/>
    <col min="14120" max="14257" width="11.42578125" style="15"/>
    <col min="14258" max="14258" width="14.85546875" style="15" customWidth="1"/>
    <col min="14259" max="14336" width="11.42578125" style="15"/>
    <col min="14337" max="14337" width="9.140625" style="15" customWidth="1"/>
    <col min="14338" max="14338" width="30.28515625" style="15" customWidth="1"/>
    <col min="14339" max="14339" width="13.42578125" style="15" customWidth="1"/>
    <col min="14340" max="14340" width="24.28515625" style="15" customWidth="1"/>
    <col min="14341" max="14342" width="35.7109375" style="15" customWidth="1"/>
    <col min="14343" max="14345" width="10.7109375" style="15" customWidth="1"/>
    <col min="14346" max="14346" width="31.5703125" style="15" customWidth="1"/>
    <col min="14347" max="14347" width="30.7109375" style="15" customWidth="1"/>
    <col min="14348" max="14350" width="10.7109375" style="15" customWidth="1"/>
    <col min="14351" max="14351" width="13.28515625" style="15" customWidth="1"/>
    <col min="14352" max="14352" width="37.5703125" style="15" customWidth="1"/>
    <col min="14353" max="14353" width="43.7109375" style="15" customWidth="1"/>
    <col min="14354" max="14355" width="23.28515625" style="15" customWidth="1"/>
    <col min="14356" max="14356" width="23.5703125" style="15" customWidth="1"/>
    <col min="14357" max="14357" width="22.5703125" style="15" customWidth="1"/>
    <col min="14358" max="14360" width="50.7109375" style="15" customWidth="1"/>
    <col min="14361" max="14362" width="20.7109375" style="15" customWidth="1"/>
    <col min="14363" max="14364" width="50.7109375" style="15" customWidth="1"/>
    <col min="14365" max="14368" width="11.42578125" style="15"/>
    <col min="14369" max="14375" width="11.42578125" style="15" customWidth="1"/>
    <col min="14376" max="14513" width="11.42578125" style="15"/>
    <col min="14514" max="14514" width="14.85546875" style="15" customWidth="1"/>
    <col min="14515" max="14592" width="11.42578125" style="15"/>
    <col min="14593" max="14593" width="9.140625" style="15" customWidth="1"/>
    <col min="14594" max="14594" width="30.28515625" style="15" customWidth="1"/>
    <col min="14595" max="14595" width="13.42578125" style="15" customWidth="1"/>
    <col min="14596" max="14596" width="24.28515625" style="15" customWidth="1"/>
    <col min="14597" max="14598" width="35.7109375" style="15" customWidth="1"/>
    <col min="14599" max="14601" width="10.7109375" style="15" customWidth="1"/>
    <col min="14602" max="14602" width="31.5703125" style="15" customWidth="1"/>
    <col min="14603" max="14603" width="30.7109375" style="15" customWidth="1"/>
    <col min="14604" max="14606" width="10.7109375" style="15" customWidth="1"/>
    <col min="14607" max="14607" width="13.28515625" style="15" customWidth="1"/>
    <col min="14608" max="14608" width="37.5703125" style="15" customWidth="1"/>
    <col min="14609" max="14609" width="43.7109375" style="15" customWidth="1"/>
    <col min="14610" max="14611" width="23.28515625" style="15" customWidth="1"/>
    <col min="14612" max="14612" width="23.5703125" style="15" customWidth="1"/>
    <col min="14613" max="14613" width="22.5703125" style="15" customWidth="1"/>
    <col min="14614" max="14616" width="50.7109375" style="15" customWidth="1"/>
    <col min="14617" max="14618" width="20.7109375" style="15" customWidth="1"/>
    <col min="14619" max="14620" width="50.7109375" style="15" customWidth="1"/>
    <col min="14621" max="14624" width="11.42578125" style="15"/>
    <col min="14625" max="14631" width="11.42578125" style="15" customWidth="1"/>
    <col min="14632" max="14769" width="11.42578125" style="15"/>
    <col min="14770" max="14770" width="14.85546875" style="15" customWidth="1"/>
    <col min="14771" max="14848" width="11.42578125" style="15"/>
    <col min="14849" max="14849" width="9.140625" style="15" customWidth="1"/>
    <col min="14850" max="14850" width="30.28515625" style="15" customWidth="1"/>
    <col min="14851" max="14851" width="13.42578125" style="15" customWidth="1"/>
    <col min="14852" max="14852" width="24.28515625" style="15" customWidth="1"/>
    <col min="14853" max="14854" width="35.7109375" style="15" customWidth="1"/>
    <col min="14855" max="14857" width="10.7109375" style="15" customWidth="1"/>
    <col min="14858" max="14858" width="31.5703125" style="15" customWidth="1"/>
    <col min="14859" max="14859" width="30.7109375" style="15" customWidth="1"/>
    <col min="14860" max="14862" width="10.7109375" style="15" customWidth="1"/>
    <col min="14863" max="14863" width="13.28515625" style="15" customWidth="1"/>
    <col min="14864" max="14864" width="37.5703125" style="15" customWidth="1"/>
    <col min="14865" max="14865" width="43.7109375" style="15" customWidth="1"/>
    <col min="14866" max="14867" width="23.28515625" style="15" customWidth="1"/>
    <col min="14868" max="14868" width="23.5703125" style="15" customWidth="1"/>
    <col min="14869" max="14869" width="22.5703125" style="15" customWidth="1"/>
    <col min="14870" max="14872" width="50.7109375" style="15" customWidth="1"/>
    <col min="14873" max="14874" width="20.7109375" style="15" customWidth="1"/>
    <col min="14875" max="14876" width="50.7109375" style="15" customWidth="1"/>
    <col min="14877" max="14880" width="11.42578125" style="15"/>
    <col min="14881" max="14887" width="11.42578125" style="15" customWidth="1"/>
    <col min="14888" max="15025" width="11.42578125" style="15"/>
    <col min="15026" max="15026" width="14.85546875" style="15" customWidth="1"/>
    <col min="15027" max="15104" width="11.42578125" style="15"/>
    <col min="15105" max="15105" width="9.140625" style="15" customWidth="1"/>
    <col min="15106" max="15106" width="30.28515625" style="15" customWidth="1"/>
    <col min="15107" max="15107" width="13.42578125" style="15" customWidth="1"/>
    <col min="15108" max="15108" width="24.28515625" style="15" customWidth="1"/>
    <col min="15109" max="15110" width="35.7109375" style="15" customWidth="1"/>
    <col min="15111" max="15113" width="10.7109375" style="15" customWidth="1"/>
    <col min="15114" max="15114" width="31.5703125" style="15" customWidth="1"/>
    <col min="15115" max="15115" width="30.7109375" style="15" customWidth="1"/>
    <col min="15116" max="15118" width="10.7109375" style="15" customWidth="1"/>
    <col min="15119" max="15119" width="13.28515625" style="15" customWidth="1"/>
    <col min="15120" max="15120" width="37.5703125" style="15" customWidth="1"/>
    <col min="15121" max="15121" width="43.7109375" style="15" customWidth="1"/>
    <col min="15122" max="15123" width="23.28515625" style="15" customWidth="1"/>
    <col min="15124" max="15124" width="23.5703125" style="15" customWidth="1"/>
    <col min="15125" max="15125" width="22.5703125" style="15" customWidth="1"/>
    <col min="15126" max="15128" width="50.7109375" style="15" customWidth="1"/>
    <col min="15129" max="15130" width="20.7109375" style="15" customWidth="1"/>
    <col min="15131" max="15132" width="50.7109375" style="15" customWidth="1"/>
    <col min="15133" max="15136" width="11.42578125" style="15"/>
    <col min="15137" max="15143" width="11.42578125" style="15" customWidth="1"/>
    <col min="15144" max="15281" width="11.42578125" style="15"/>
    <col min="15282" max="15282" width="14.85546875" style="15" customWidth="1"/>
    <col min="15283" max="15360" width="11.42578125" style="15"/>
    <col min="15361" max="15361" width="9.140625" style="15" customWidth="1"/>
    <col min="15362" max="15362" width="30.28515625" style="15" customWidth="1"/>
    <col min="15363" max="15363" width="13.42578125" style="15" customWidth="1"/>
    <col min="15364" max="15364" width="24.28515625" style="15" customWidth="1"/>
    <col min="15365" max="15366" width="35.7109375" style="15" customWidth="1"/>
    <col min="15367" max="15369" width="10.7109375" style="15" customWidth="1"/>
    <col min="15370" max="15370" width="31.5703125" style="15" customWidth="1"/>
    <col min="15371" max="15371" width="30.7109375" style="15" customWidth="1"/>
    <col min="15372" max="15374" width="10.7109375" style="15" customWidth="1"/>
    <col min="15375" max="15375" width="13.28515625" style="15" customWidth="1"/>
    <col min="15376" max="15376" width="37.5703125" style="15" customWidth="1"/>
    <col min="15377" max="15377" width="43.7109375" style="15" customWidth="1"/>
    <col min="15378" max="15379" width="23.28515625" style="15" customWidth="1"/>
    <col min="15380" max="15380" width="23.5703125" style="15" customWidth="1"/>
    <col min="15381" max="15381" width="22.5703125" style="15" customWidth="1"/>
    <col min="15382" max="15384" width="50.7109375" style="15" customWidth="1"/>
    <col min="15385" max="15386" width="20.7109375" style="15" customWidth="1"/>
    <col min="15387" max="15388" width="50.7109375" style="15" customWidth="1"/>
    <col min="15389" max="15392" width="11.42578125" style="15"/>
    <col min="15393" max="15399" width="11.42578125" style="15" customWidth="1"/>
    <col min="15400" max="15537" width="11.42578125" style="15"/>
    <col min="15538" max="15538" width="14.85546875" style="15" customWidth="1"/>
    <col min="15539" max="15616" width="11.42578125" style="15"/>
    <col min="15617" max="15617" width="9.140625" style="15" customWidth="1"/>
    <col min="15618" max="15618" width="30.28515625" style="15" customWidth="1"/>
    <col min="15619" max="15619" width="13.42578125" style="15" customWidth="1"/>
    <col min="15620" max="15620" width="24.28515625" style="15" customWidth="1"/>
    <col min="15621" max="15622" width="35.7109375" style="15" customWidth="1"/>
    <col min="15623" max="15625" width="10.7109375" style="15" customWidth="1"/>
    <col min="15626" max="15626" width="31.5703125" style="15" customWidth="1"/>
    <col min="15627" max="15627" width="30.7109375" style="15" customWidth="1"/>
    <col min="15628" max="15630" width="10.7109375" style="15" customWidth="1"/>
    <col min="15631" max="15631" width="13.28515625" style="15" customWidth="1"/>
    <col min="15632" max="15632" width="37.5703125" style="15" customWidth="1"/>
    <col min="15633" max="15633" width="43.7109375" style="15" customWidth="1"/>
    <col min="15634" max="15635" width="23.28515625" style="15" customWidth="1"/>
    <col min="15636" max="15636" width="23.5703125" style="15" customWidth="1"/>
    <col min="15637" max="15637" width="22.5703125" style="15" customWidth="1"/>
    <col min="15638" max="15640" width="50.7109375" style="15" customWidth="1"/>
    <col min="15641" max="15642" width="20.7109375" style="15" customWidth="1"/>
    <col min="15643" max="15644" width="50.7109375" style="15" customWidth="1"/>
    <col min="15645" max="15648" width="11.42578125" style="15"/>
    <col min="15649" max="15655" width="11.42578125" style="15" customWidth="1"/>
    <col min="15656" max="15793" width="11.42578125" style="15"/>
    <col min="15794" max="15794" width="14.85546875" style="15" customWidth="1"/>
    <col min="15795" max="15872" width="11.42578125" style="15"/>
    <col min="15873" max="15873" width="9.140625" style="15" customWidth="1"/>
    <col min="15874" max="15874" width="30.28515625" style="15" customWidth="1"/>
    <col min="15875" max="15875" width="13.42578125" style="15" customWidth="1"/>
    <col min="15876" max="15876" width="24.28515625" style="15" customWidth="1"/>
    <col min="15877" max="15878" width="35.7109375" style="15" customWidth="1"/>
    <col min="15879" max="15881" width="10.7109375" style="15" customWidth="1"/>
    <col min="15882" max="15882" width="31.5703125" style="15" customWidth="1"/>
    <col min="15883" max="15883" width="30.7109375" style="15" customWidth="1"/>
    <col min="15884" max="15886" width="10.7109375" style="15" customWidth="1"/>
    <col min="15887" max="15887" width="13.28515625" style="15" customWidth="1"/>
    <col min="15888" max="15888" width="37.5703125" style="15" customWidth="1"/>
    <col min="15889" max="15889" width="43.7109375" style="15" customWidth="1"/>
    <col min="15890" max="15891" width="23.28515625" style="15" customWidth="1"/>
    <col min="15892" max="15892" width="23.5703125" style="15" customWidth="1"/>
    <col min="15893" max="15893" width="22.5703125" style="15" customWidth="1"/>
    <col min="15894" max="15896" width="50.7109375" style="15" customWidth="1"/>
    <col min="15897" max="15898" width="20.7109375" style="15" customWidth="1"/>
    <col min="15899" max="15900" width="50.7109375" style="15" customWidth="1"/>
    <col min="15901" max="15904" width="11.42578125" style="15"/>
    <col min="15905" max="15911" width="11.42578125" style="15" customWidth="1"/>
    <col min="15912" max="16049" width="11.42578125" style="15"/>
    <col min="16050" max="16050" width="14.85546875" style="15" customWidth="1"/>
    <col min="16051" max="16128" width="11.42578125" style="15"/>
    <col min="16129" max="16129" width="9.140625" style="15" customWidth="1"/>
    <col min="16130" max="16130" width="30.28515625" style="15" customWidth="1"/>
    <col min="16131" max="16131" width="13.42578125" style="15" customWidth="1"/>
    <col min="16132" max="16132" width="24.28515625" style="15" customWidth="1"/>
    <col min="16133" max="16134" width="35.7109375" style="15" customWidth="1"/>
    <col min="16135" max="16137" width="10.7109375" style="15" customWidth="1"/>
    <col min="16138" max="16138" width="31.5703125" style="15" customWidth="1"/>
    <col min="16139" max="16139" width="30.7109375" style="15" customWidth="1"/>
    <col min="16140" max="16142" width="10.7109375" style="15" customWidth="1"/>
    <col min="16143" max="16143" width="13.28515625" style="15" customWidth="1"/>
    <col min="16144" max="16144" width="37.5703125" style="15" customWidth="1"/>
    <col min="16145" max="16145" width="43.7109375" style="15" customWidth="1"/>
    <col min="16146" max="16147" width="23.28515625" style="15" customWidth="1"/>
    <col min="16148" max="16148" width="23.5703125" style="15" customWidth="1"/>
    <col min="16149" max="16149" width="22.5703125" style="15" customWidth="1"/>
    <col min="16150" max="16152" width="50.7109375" style="15" customWidth="1"/>
    <col min="16153" max="16154" width="20.7109375" style="15" customWidth="1"/>
    <col min="16155" max="16156" width="50.7109375" style="15" customWidth="1"/>
    <col min="16157" max="16160" width="11.42578125" style="15"/>
    <col min="16161" max="16167" width="11.42578125" style="15" customWidth="1"/>
    <col min="16168" max="16305" width="11.42578125" style="15"/>
    <col min="16306" max="16306" width="14.85546875" style="15" customWidth="1"/>
    <col min="16307" max="16384" width="11.42578125" style="15"/>
  </cols>
  <sheetData>
    <row r="1" spans="1:33"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row>
    <row r="2" spans="1:33"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row>
    <row r="3" spans="1:33"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row>
    <row r="4" spans="1:33"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row>
    <row r="5" spans="1:33"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row>
    <row r="6" spans="1:33"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row>
    <row r="7" spans="1:33" s="14" customFormat="1" ht="23.25" customHeight="1" x14ac:dyDescent="0.3">
      <c r="A7" s="699" t="s">
        <v>4</v>
      </c>
      <c r="B7" s="699"/>
      <c r="C7" s="1118" t="s">
        <v>1540</v>
      </c>
      <c r="D7" s="1118"/>
      <c r="E7" s="1118"/>
      <c r="F7" s="1118"/>
      <c r="G7" s="1118"/>
      <c r="H7" s="1118"/>
      <c r="I7" s="1118"/>
      <c r="J7" s="1118"/>
      <c r="K7" s="1118"/>
      <c r="L7" s="1118"/>
      <c r="M7" s="1118"/>
      <c r="N7" s="1118"/>
      <c r="O7" s="1118"/>
      <c r="P7" s="1118"/>
      <c r="Q7" s="1118"/>
      <c r="R7" s="1118"/>
      <c r="S7" s="1118"/>
      <c r="T7" s="1118"/>
      <c r="U7" s="1118"/>
      <c r="V7" s="711" t="s">
        <v>67</v>
      </c>
      <c r="W7" s="791" t="s">
        <v>1541</v>
      </c>
      <c r="X7" s="792"/>
      <c r="Y7" s="792"/>
      <c r="Z7" s="793"/>
      <c r="AA7" s="723" t="s">
        <v>68</v>
      </c>
      <c r="AB7" s="1544">
        <v>43718</v>
      </c>
    </row>
    <row r="8" spans="1:33" s="14" customFormat="1" ht="23.25" customHeight="1" x14ac:dyDescent="0.3">
      <c r="A8" s="1122" t="s">
        <v>8</v>
      </c>
      <c r="B8" s="1122"/>
      <c r="C8" s="1118" t="s">
        <v>1542</v>
      </c>
      <c r="D8" s="1118"/>
      <c r="E8" s="1118"/>
      <c r="F8" s="1118"/>
      <c r="G8" s="1118"/>
      <c r="H8" s="1118"/>
      <c r="I8" s="1118"/>
      <c r="J8" s="1118"/>
      <c r="K8" s="1118"/>
      <c r="L8" s="1118"/>
      <c r="M8" s="1118"/>
      <c r="N8" s="1118"/>
      <c r="O8" s="1118"/>
      <c r="P8" s="1118"/>
      <c r="Q8" s="1118"/>
      <c r="R8" s="1118"/>
      <c r="S8" s="1118"/>
      <c r="T8" s="1118"/>
      <c r="U8" s="1118"/>
      <c r="V8" s="712"/>
      <c r="W8" s="794"/>
      <c r="X8" s="795"/>
      <c r="Y8" s="795"/>
      <c r="Z8" s="796"/>
      <c r="AA8" s="724"/>
      <c r="AB8" s="786"/>
    </row>
    <row r="9" spans="1:33" s="14" customFormat="1" ht="23.25" customHeight="1" x14ac:dyDescent="0.3">
      <c r="A9" s="699" t="s">
        <v>52</v>
      </c>
      <c r="B9" s="699"/>
      <c r="C9" s="1119">
        <v>43718</v>
      </c>
      <c r="D9" s="1118"/>
      <c r="E9" s="1118"/>
      <c r="F9" s="1118"/>
      <c r="G9" s="1118"/>
      <c r="H9" s="1118"/>
      <c r="I9" s="1118"/>
      <c r="J9" s="1118"/>
      <c r="K9" s="1118"/>
      <c r="L9" s="1118"/>
      <c r="M9" s="1118"/>
      <c r="N9" s="1118"/>
      <c r="O9" s="1118"/>
      <c r="P9" s="1118"/>
      <c r="Q9" s="1118"/>
      <c r="R9" s="1118"/>
      <c r="S9" s="1118"/>
      <c r="T9" s="1118"/>
      <c r="U9" s="1118"/>
      <c r="V9" s="712"/>
      <c r="W9" s="794"/>
      <c r="X9" s="795"/>
      <c r="Y9" s="795"/>
      <c r="Z9" s="796"/>
      <c r="AA9" s="724"/>
      <c r="AB9" s="786"/>
    </row>
    <row r="10" spans="1:33" s="14" customFormat="1" ht="23.25" customHeight="1" x14ac:dyDescent="0.3">
      <c r="A10" s="699" t="s">
        <v>12</v>
      </c>
      <c r="B10" s="699"/>
      <c r="C10" s="1118" t="s">
        <v>1543</v>
      </c>
      <c r="D10" s="1118"/>
      <c r="E10" s="1118"/>
      <c r="F10" s="1118"/>
      <c r="G10" s="1118"/>
      <c r="H10" s="1118"/>
      <c r="I10" s="1118"/>
      <c r="J10" s="1118"/>
      <c r="K10" s="1118"/>
      <c r="L10" s="1118"/>
      <c r="M10" s="1118"/>
      <c r="N10" s="1118"/>
      <c r="O10" s="1118"/>
      <c r="P10" s="1118"/>
      <c r="Q10" s="1118"/>
      <c r="R10" s="1118"/>
      <c r="S10" s="1118"/>
      <c r="T10" s="1118"/>
      <c r="U10" s="1118"/>
      <c r="V10" s="713"/>
      <c r="W10" s="797"/>
      <c r="X10" s="798"/>
      <c r="Y10" s="798"/>
      <c r="Z10" s="799"/>
      <c r="AA10" s="725"/>
      <c r="AB10" s="787"/>
    </row>
    <row r="11" spans="1:33"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row>
    <row r="12" spans="1:33" ht="54.75" customHeight="1" x14ac:dyDescent="0.3">
      <c r="A12" s="1151" t="s">
        <v>20</v>
      </c>
      <c r="B12" s="1149" t="s">
        <v>21</v>
      </c>
      <c r="C12" s="1149" t="s">
        <v>19</v>
      </c>
      <c r="D12" s="1149" t="s">
        <v>53</v>
      </c>
      <c r="E12" s="1147" t="s">
        <v>69</v>
      </c>
      <c r="F12" s="1147" t="s">
        <v>70</v>
      </c>
      <c r="G12" s="438" t="s">
        <v>49</v>
      </c>
      <c r="H12" s="438"/>
      <c r="I12" s="438"/>
      <c r="J12" s="1149" t="s">
        <v>7</v>
      </c>
      <c r="K12" s="1149" t="s">
        <v>22</v>
      </c>
      <c r="L12" s="322" t="s">
        <v>5</v>
      </c>
      <c r="M12" s="322"/>
      <c r="N12" s="322"/>
      <c r="O12" s="1149" t="s">
        <v>13</v>
      </c>
      <c r="P12" s="1149"/>
      <c r="Q12" s="1149"/>
      <c r="R12" s="1149"/>
      <c r="S12" s="1149"/>
      <c r="T12" s="1149"/>
      <c r="U12" s="1149"/>
      <c r="V12" s="672" t="s">
        <v>55</v>
      </c>
      <c r="W12" s="672"/>
      <c r="X12" s="672"/>
      <c r="Y12" s="672"/>
      <c r="Z12" s="672"/>
      <c r="AA12" s="672"/>
      <c r="AB12" s="672"/>
      <c r="AG12"/>
    </row>
    <row r="13" spans="1:33" ht="4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149" t="s">
        <v>63</v>
      </c>
      <c r="R13" s="1149" t="s">
        <v>6</v>
      </c>
      <c r="S13" s="1149" t="s">
        <v>3</v>
      </c>
      <c r="T13" s="1149"/>
      <c r="U13" s="1149" t="s">
        <v>17</v>
      </c>
      <c r="V13" s="23" t="s">
        <v>73</v>
      </c>
      <c r="W13" s="302" t="s">
        <v>56</v>
      </c>
      <c r="X13" s="302" t="s">
        <v>57</v>
      </c>
      <c r="Y13" s="672" t="s">
        <v>66</v>
      </c>
      <c r="Z13" s="672"/>
      <c r="AA13" s="302" t="s">
        <v>65</v>
      </c>
      <c r="AB13" s="672" t="s">
        <v>58</v>
      </c>
      <c r="AG13"/>
    </row>
    <row r="14" spans="1:33" ht="167.25" hidden="1" customHeight="1" x14ac:dyDescent="0.3">
      <c r="A14" s="1152"/>
      <c r="B14" s="1150"/>
      <c r="C14" s="1150"/>
      <c r="D14" s="1150"/>
      <c r="E14" s="1148"/>
      <c r="F14" s="1148"/>
      <c r="G14" s="1121"/>
      <c r="H14" s="1121"/>
      <c r="I14" s="1121"/>
      <c r="J14" s="1150"/>
      <c r="K14" s="1150"/>
      <c r="L14" s="1121"/>
      <c r="M14" s="1121"/>
      <c r="N14" s="1121"/>
      <c r="O14" s="1121"/>
      <c r="P14" s="1150"/>
      <c r="Q14" s="1150"/>
      <c r="R14" s="1150"/>
      <c r="S14" s="306" t="s">
        <v>39</v>
      </c>
      <c r="T14" s="306" t="s">
        <v>40</v>
      </c>
      <c r="U14" s="1150"/>
      <c r="V14" s="308" t="s">
        <v>62</v>
      </c>
      <c r="W14" s="50" t="s">
        <v>76</v>
      </c>
      <c r="X14" s="50" t="s">
        <v>59</v>
      </c>
      <c r="Y14" s="308" t="s">
        <v>60</v>
      </c>
      <c r="Z14" s="308" t="s">
        <v>61</v>
      </c>
      <c r="AA14" s="51" t="s">
        <v>77</v>
      </c>
      <c r="AB14" s="1117"/>
      <c r="AG14"/>
    </row>
    <row r="15" spans="1:33" s="16" customFormat="1" ht="78" customHeight="1" x14ac:dyDescent="0.25">
      <c r="A15" s="1534">
        <v>1</v>
      </c>
      <c r="B15" s="1530" t="s">
        <v>1544</v>
      </c>
      <c r="C15" s="1528" t="s">
        <v>43</v>
      </c>
      <c r="D15" s="1535" t="s">
        <v>1545</v>
      </c>
      <c r="E15" s="323" t="s">
        <v>1546</v>
      </c>
      <c r="F15" s="323" t="s">
        <v>1547</v>
      </c>
      <c r="G15" s="1528">
        <v>1</v>
      </c>
      <c r="H15" s="1528">
        <v>4</v>
      </c>
      <c r="I15" s="1051"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ALTO</v>
      </c>
      <c r="J15" s="324" t="s">
        <v>1548</v>
      </c>
      <c r="K15" s="324" t="s">
        <v>272</v>
      </c>
      <c r="L15" s="1528">
        <v>1</v>
      </c>
      <c r="M15" s="1528">
        <v>2</v>
      </c>
      <c r="N15" s="1051"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BAJO</v>
      </c>
      <c r="O15" s="1531" t="s">
        <v>26</v>
      </c>
      <c r="P15" s="1530" t="s">
        <v>1200</v>
      </c>
      <c r="Q15" s="305" t="s">
        <v>1549</v>
      </c>
      <c r="R15" s="1530" t="s">
        <v>1550</v>
      </c>
      <c r="S15" s="1532">
        <v>43629</v>
      </c>
      <c r="T15" s="1530" t="s">
        <v>528</v>
      </c>
      <c r="U15" s="325">
        <v>1</v>
      </c>
      <c r="V15" s="1530" t="s">
        <v>1551</v>
      </c>
      <c r="W15" s="1530" t="s">
        <v>1205</v>
      </c>
      <c r="X15" s="1530" t="s">
        <v>1200</v>
      </c>
      <c r="Y15" s="1530"/>
      <c r="Z15" s="1530" t="s">
        <v>532</v>
      </c>
      <c r="AA15" s="1530"/>
      <c r="AB15" s="1530"/>
      <c r="AG15"/>
    </row>
    <row r="16" spans="1:33" s="16" customFormat="1" ht="78" hidden="1" customHeight="1" x14ac:dyDescent="0.25">
      <c r="A16" s="1534"/>
      <c r="B16" s="1530"/>
      <c r="C16" s="1528"/>
      <c r="D16" s="1535"/>
      <c r="E16" s="323" t="s">
        <v>1552</v>
      </c>
      <c r="F16" s="323" t="s">
        <v>1553</v>
      </c>
      <c r="G16" s="1528"/>
      <c r="H16" s="1528"/>
      <c r="I16" s="1051"/>
      <c r="J16" s="324" t="s">
        <v>1554</v>
      </c>
      <c r="K16" s="324" t="s">
        <v>272</v>
      </c>
      <c r="L16" s="1528"/>
      <c r="M16" s="1528"/>
      <c r="N16" s="1051"/>
      <c r="O16" s="1531"/>
      <c r="P16" s="1530"/>
      <c r="Q16" s="10" t="s">
        <v>1555</v>
      </c>
      <c r="R16" s="1530"/>
      <c r="S16" s="1532"/>
      <c r="T16" s="1530"/>
      <c r="U16" s="325">
        <v>1</v>
      </c>
      <c r="V16" s="1530"/>
      <c r="W16" s="1530"/>
      <c r="X16" s="1530"/>
      <c r="Y16" s="1530"/>
      <c r="Z16" s="1530"/>
      <c r="AA16" s="1530"/>
      <c r="AB16" s="1530"/>
      <c r="AG16"/>
    </row>
    <row r="17" spans="1:38" s="16" customFormat="1" ht="78" hidden="1" customHeight="1" x14ac:dyDescent="0.25">
      <c r="A17" s="1534"/>
      <c r="B17" s="1530"/>
      <c r="C17" s="1528"/>
      <c r="D17" s="1535"/>
      <c r="E17" s="323" t="s">
        <v>1556</v>
      </c>
      <c r="F17" s="323" t="s">
        <v>1225</v>
      </c>
      <c r="G17" s="1528"/>
      <c r="H17" s="1528"/>
      <c r="I17" s="1051"/>
      <c r="J17" s="324" t="s">
        <v>1557</v>
      </c>
      <c r="K17" s="324" t="s">
        <v>843</v>
      </c>
      <c r="L17" s="1528"/>
      <c r="M17" s="1528"/>
      <c r="N17" s="1051"/>
      <c r="O17" s="1531"/>
      <c r="P17" s="1530"/>
      <c r="Q17" s="10" t="s">
        <v>1558</v>
      </c>
      <c r="R17" s="1530"/>
      <c r="S17" s="1532"/>
      <c r="T17" s="1530"/>
      <c r="U17" s="325">
        <v>1</v>
      </c>
      <c r="V17" s="1530"/>
      <c r="W17" s="1530"/>
      <c r="X17" s="1530"/>
      <c r="Y17" s="1530"/>
      <c r="Z17" s="1530"/>
      <c r="AA17" s="1530"/>
      <c r="AB17" s="1530"/>
    </row>
    <row r="18" spans="1:38" s="16" customFormat="1" ht="78" hidden="1" customHeight="1" x14ac:dyDescent="0.25">
      <c r="A18" s="1534"/>
      <c r="B18" s="1530"/>
      <c r="C18" s="1528"/>
      <c r="D18" s="1535"/>
      <c r="E18" s="323" t="s">
        <v>1559</v>
      </c>
      <c r="F18" s="323" t="s">
        <v>1560</v>
      </c>
      <c r="G18" s="1528"/>
      <c r="H18" s="1528"/>
      <c r="I18" s="1051"/>
      <c r="J18" s="324" t="s">
        <v>1561</v>
      </c>
      <c r="K18" s="324" t="s">
        <v>843</v>
      </c>
      <c r="L18" s="1528"/>
      <c r="M18" s="1528"/>
      <c r="N18" s="1051"/>
      <c r="O18" s="1531"/>
      <c r="P18" s="1530"/>
      <c r="Q18" s="10" t="s">
        <v>1562</v>
      </c>
      <c r="R18" s="1530"/>
      <c r="S18" s="1532"/>
      <c r="T18" s="1530"/>
      <c r="U18" s="325">
        <v>1</v>
      </c>
      <c r="V18" s="1530"/>
      <c r="W18" s="1530"/>
      <c r="X18" s="1530"/>
      <c r="Y18" s="1530"/>
      <c r="Z18" s="1530"/>
      <c r="AA18" s="1530"/>
      <c r="AB18" s="1530"/>
      <c r="AG18" t="s">
        <v>1</v>
      </c>
      <c r="AH18"/>
      <c r="AI18" t="s">
        <v>0</v>
      </c>
      <c r="AJ18"/>
      <c r="AK18"/>
      <c r="AL18" t="s">
        <v>47</v>
      </c>
    </row>
    <row r="19" spans="1:38" s="16" customFormat="1" ht="71.25" hidden="1" customHeight="1" x14ac:dyDescent="0.25">
      <c r="A19" s="1534">
        <v>2</v>
      </c>
      <c r="B19" s="1530" t="s">
        <v>1563</v>
      </c>
      <c r="C19" s="1528" t="s">
        <v>573</v>
      </c>
      <c r="D19" s="1535" t="s">
        <v>1564</v>
      </c>
      <c r="E19" s="326" t="s">
        <v>1565</v>
      </c>
      <c r="F19" s="326" t="s">
        <v>1566</v>
      </c>
      <c r="G19" s="1528">
        <v>1</v>
      </c>
      <c r="H19" s="1528">
        <v>4</v>
      </c>
      <c r="I19" s="1051" t="str">
        <f>IF(OR(AND(G19=1,H19=1),AND(G19=2,H19=1),AND(G19=1,H19=2),AND(G19=2,H19=2),AND(G19=3,H19=1)),"BAJO",IF(OR(AND(G19=4,H19=1),AND(G19=3,H19=2),AND(G19=2,H19=3),AND(G19=1,H19=3)),"MODERADO",IF(OR(AND(G19=5,H19=1),AND(G19=5,H19=2),AND(G19=4,H19=2),AND(G19=4,H19=3),AND(G19=3,H19=3),AND(G19=2,H19=4),AND(G19=1,H19=4),AND(G19=1,H19=5)),"ALTO",IF(OR(AND(G19=5,H19=3),AND(G19=5,H19=4),AND(G19=4,H19=4),AND(G19=3,H19=4),AND(G19=5,H19=5),AND(G19=4,H19=5),AND(G19=3,H19=5),AND(G19=2,H19=5)),"EXTREMO",""))))</f>
        <v>ALTO</v>
      </c>
      <c r="J19" s="324" t="s">
        <v>1567</v>
      </c>
      <c r="K19" s="324" t="s">
        <v>272</v>
      </c>
      <c r="L19" s="1528">
        <v>1</v>
      </c>
      <c r="M19" s="1528">
        <v>2</v>
      </c>
      <c r="N19" s="1051" t="str">
        <f>IF(OR(AND(L19=1,M19=1),AND(L19=2,M19=1),AND(L19=1,M19=2),AND(L19=2,M19=2),AND(L19=3,M19=1)),"BAJO",IF(OR(AND(L19=4,M19=1),AND(L19=3,M19=2),AND(L19=2,M19=3),AND(L19=1,M19=3)),"MODERADO",IF(OR(AND(L19=5,M19=1),AND(L19=5,M19=2),AND(L19=4,M19=2),AND(L19=4,M19=3),AND(L19=3,M19=3),AND(L19=2,M19=4),AND(L19=1,M19=4),AND(L19=1,M19=5)),"ALTO",IF(OR(AND(L19=5,M19=3),AND(L19=5,M19=4),AND(L19=4,M19=4),AND(L19=3,M19=4),AND(L19=5,M19=5),AND(L19=4,M19=5),AND(L19=3,M19=5),AND(L19=2,M19=5)),"EXTREMO",""))))</f>
        <v>BAJO</v>
      </c>
      <c r="O19" s="1531" t="s">
        <v>26</v>
      </c>
      <c r="P19" s="1530" t="s">
        <v>1200</v>
      </c>
      <c r="Q19" s="10" t="s">
        <v>1568</v>
      </c>
      <c r="R19" s="1530" t="s">
        <v>1550</v>
      </c>
      <c r="S19" s="1532">
        <v>43629</v>
      </c>
      <c r="T19" s="1530" t="s">
        <v>528</v>
      </c>
      <c r="U19" s="327"/>
      <c r="V19" s="1530" t="s">
        <v>1551</v>
      </c>
      <c r="W19" s="1530" t="s">
        <v>1205</v>
      </c>
      <c r="X19" s="1530" t="s">
        <v>1200</v>
      </c>
      <c r="Y19" s="1530"/>
      <c r="Z19" s="1530" t="s">
        <v>532</v>
      </c>
      <c r="AA19" s="1530"/>
      <c r="AB19" s="1530"/>
      <c r="AG19">
        <v>1</v>
      </c>
      <c r="AH19"/>
      <c r="AI19">
        <v>1</v>
      </c>
      <c r="AJ19"/>
      <c r="AK19"/>
      <c r="AL19" t="s">
        <v>48</v>
      </c>
    </row>
    <row r="20" spans="1:38" s="16" customFormat="1" ht="78" hidden="1" customHeight="1" x14ac:dyDescent="0.25">
      <c r="A20" s="1534"/>
      <c r="B20" s="1530"/>
      <c r="C20" s="1528"/>
      <c r="D20" s="1535"/>
      <c r="E20" s="326" t="s">
        <v>1569</v>
      </c>
      <c r="F20" s="326" t="s">
        <v>1570</v>
      </c>
      <c r="G20" s="1528"/>
      <c r="H20" s="1528"/>
      <c r="I20" s="1051"/>
      <c r="J20" s="328" t="s">
        <v>1571</v>
      </c>
      <c r="K20" s="324" t="s">
        <v>272</v>
      </c>
      <c r="L20" s="1528"/>
      <c r="M20" s="1528"/>
      <c r="N20" s="1051"/>
      <c r="O20" s="1531"/>
      <c r="P20" s="1530"/>
      <c r="Q20" s="329" t="s">
        <v>1572</v>
      </c>
      <c r="R20" s="1530"/>
      <c r="S20" s="1532"/>
      <c r="T20" s="1530"/>
      <c r="U20" s="327"/>
      <c r="V20" s="1530"/>
      <c r="W20" s="1530"/>
      <c r="X20" s="1530"/>
      <c r="Y20" s="1530"/>
      <c r="Z20" s="1530"/>
      <c r="AA20" s="1530"/>
      <c r="AB20" s="1530"/>
      <c r="AG20">
        <v>2</v>
      </c>
      <c r="AH20"/>
      <c r="AI20">
        <v>2</v>
      </c>
      <c r="AJ20"/>
      <c r="AK20"/>
      <c r="AL20"/>
    </row>
    <row r="21" spans="1:38" s="16" customFormat="1" ht="69" hidden="1" customHeight="1" x14ac:dyDescent="0.25">
      <c r="A21" s="1534"/>
      <c r="B21" s="1530"/>
      <c r="C21" s="1528"/>
      <c r="D21" s="1535"/>
      <c r="E21" s="326" t="s">
        <v>1573</v>
      </c>
      <c r="F21" s="326" t="s">
        <v>1574</v>
      </c>
      <c r="G21" s="1528"/>
      <c r="H21" s="1528"/>
      <c r="I21" s="1051"/>
      <c r="J21" s="328" t="s">
        <v>1575</v>
      </c>
      <c r="K21" s="324" t="s">
        <v>272</v>
      </c>
      <c r="L21" s="1528"/>
      <c r="M21" s="1528"/>
      <c r="N21" s="1051"/>
      <c r="O21" s="1531"/>
      <c r="P21" s="1530"/>
      <c r="Q21" s="329" t="s">
        <v>1576</v>
      </c>
      <c r="R21" s="1530"/>
      <c r="S21" s="1532"/>
      <c r="T21" s="1530"/>
      <c r="U21" s="227">
        <v>1</v>
      </c>
      <c r="V21" s="1530"/>
      <c r="W21" s="1530"/>
      <c r="X21" s="1530"/>
      <c r="Y21" s="1530"/>
      <c r="Z21" s="1530"/>
      <c r="AA21" s="1530"/>
      <c r="AB21" s="1530"/>
      <c r="AG21">
        <v>3</v>
      </c>
      <c r="AH21"/>
      <c r="AI21">
        <v>3</v>
      </c>
      <c r="AJ21"/>
      <c r="AK21"/>
      <c r="AL21"/>
    </row>
    <row r="22" spans="1:38" s="16" customFormat="1" ht="170.25" hidden="1" customHeight="1" x14ac:dyDescent="0.25">
      <c r="A22" s="1534"/>
      <c r="B22" s="1530"/>
      <c r="C22" s="1528"/>
      <c r="D22" s="1535"/>
      <c r="E22" s="326" t="s">
        <v>1577</v>
      </c>
      <c r="F22" s="326" t="s">
        <v>1578</v>
      </c>
      <c r="G22" s="1528"/>
      <c r="H22" s="1528"/>
      <c r="I22" s="1051"/>
      <c r="J22" s="324" t="s">
        <v>1579</v>
      </c>
      <c r="K22" s="324" t="s">
        <v>272</v>
      </c>
      <c r="L22" s="1528"/>
      <c r="M22" s="1528"/>
      <c r="N22" s="1051"/>
      <c r="O22" s="1531"/>
      <c r="P22" s="1530"/>
      <c r="Q22" s="10" t="s">
        <v>1580</v>
      </c>
      <c r="R22" s="1530"/>
      <c r="S22" s="1532"/>
      <c r="T22" s="1530"/>
      <c r="U22" s="227">
        <v>1</v>
      </c>
      <c r="V22" s="1530"/>
      <c r="W22" s="1530"/>
      <c r="X22" s="1530"/>
      <c r="Y22" s="1530"/>
      <c r="Z22" s="1530"/>
      <c r="AA22" s="1530"/>
      <c r="AB22" s="1530"/>
      <c r="AG22">
        <v>4</v>
      </c>
      <c r="AH22"/>
      <c r="AI22">
        <v>4</v>
      </c>
      <c r="AJ22"/>
      <c r="AK22"/>
      <c r="AL22"/>
    </row>
    <row r="23" spans="1:38" s="16" customFormat="1" ht="197.25" hidden="1" customHeight="1" x14ac:dyDescent="0.25">
      <c r="A23" s="1534"/>
      <c r="B23" s="1530"/>
      <c r="C23" s="1528"/>
      <c r="D23" s="1535"/>
      <c r="E23" s="330" t="s">
        <v>1581</v>
      </c>
      <c r="F23" s="323" t="s">
        <v>1582</v>
      </c>
      <c r="G23" s="1528"/>
      <c r="H23" s="1528"/>
      <c r="I23" s="1051"/>
      <c r="J23" s="324" t="s">
        <v>1583</v>
      </c>
      <c r="K23" s="324" t="s">
        <v>843</v>
      </c>
      <c r="L23" s="1528"/>
      <c r="M23" s="1528"/>
      <c r="N23" s="1051"/>
      <c r="O23" s="1531"/>
      <c r="P23" s="1530"/>
      <c r="Q23" s="329" t="s">
        <v>1584</v>
      </c>
      <c r="R23" s="1530"/>
      <c r="S23" s="1532"/>
      <c r="T23" s="1530"/>
      <c r="U23" s="227">
        <v>1</v>
      </c>
      <c r="V23" s="1530"/>
      <c r="W23" s="1530"/>
      <c r="X23" s="1530"/>
      <c r="Y23" s="1530"/>
      <c r="Z23" s="1530"/>
      <c r="AA23" s="1530"/>
      <c r="AB23" s="1530"/>
      <c r="AG23">
        <v>5</v>
      </c>
      <c r="AH23"/>
      <c r="AI23">
        <v>5</v>
      </c>
      <c r="AJ23"/>
      <c r="AK23" t="s">
        <v>41</v>
      </c>
      <c r="AL23"/>
    </row>
    <row r="24" spans="1:38" s="16" customFormat="1" ht="78" hidden="1" customHeight="1" x14ac:dyDescent="0.25">
      <c r="A24" s="1534"/>
      <c r="B24" s="1530"/>
      <c r="C24" s="1528"/>
      <c r="D24" s="1535"/>
      <c r="E24" s="330" t="s">
        <v>1585</v>
      </c>
      <c r="F24" s="323"/>
      <c r="G24" s="1528"/>
      <c r="H24" s="1528"/>
      <c r="I24" s="1051"/>
      <c r="J24" s="324" t="s">
        <v>1586</v>
      </c>
      <c r="K24" s="324" t="s">
        <v>843</v>
      </c>
      <c r="L24" s="1528"/>
      <c r="M24" s="1528"/>
      <c r="N24" s="1051"/>
      <c r="O24" s="1531"/>
      <c r="P24" s="1530"/>
      <c r="Q24" s="329" t="s">
        <v>1587</v>
      </c>
      <c r="R24" s="1530"/>
      <c r="S24" s="1532"/>
      <c r="T24" s="1530"/>
      <c r="U24" s="227">
        <v>1</v>
      </c>
      <c r="V24" s="1530"/>
      <c r="W24" s="1530"/>
      <c r="X24" s="1530"/>
      <c r="Y24" s="1530"/>
      <c r="Z24" s="1530"/>
      <c r="AA24" s="1530"/>
      <c r="AB24" s="1530"/>
      <c r="AG24" t="s">
        <v>75</v>
      </c>
      <c r="AH24"/>
      <c r="AI24"/>
      <c r="AJ24"/>
      <c r="AK24" t="s">
        <v>42</v>
      </c>
      <c r="AL24"/>
    </row>
    <row r="25" spans="1:38" s="16" customFormat="1" ht="114" hidden="1" customHeight="1" x14ac:dyDescent="0.25">
      <c r="A25" s="1534"/>
      <c r="B25" s="1530"/>
      <c r="C25" s="1528"/>
      <c r="D25" s="1535"/>
      <c r="E25" s="323" t="s">
        <v>1588</v>
      </c>
      <c r="F25" s="331"/>
      <c r="G25" s="1528"/>
      <c r="H25" s="1528"/>
      <c r="I25" s="1051"/>
      <c r="J25" s="324" t="s">
        <v>1589</v>
      </c>
      <c r="K25" s="324" t="s">
        <v>843</v>
      </c>
      <c r="L25" s="1528"/>
      <c r="M25" s="1528"/>
      <c r="N25" s="1051"/>
      <c r="O25" s="1531"/>
      <c r="P25" s="1530"/>
      <c r="Q25" s="305" t="s">
        <v>1590</v>
      </c>
      <c r="R25" s="1530"/>
      <c r="S25" s="1532"/>
      <c r="T25" s="1530"/>
      <c r="U25" s="227">
        <v>1</v>
      </c>
      <c r="V25" s="1530"/>
      <c r="W25" s="1530" t="s">
        <v>1205</v>
      </c>
      <c r="X25" s="1530" t="s">
        <v>1200</v>
      </c>
      <c r="Y25" s="1530"/>
      <c r="Z25" s="1530" t="s">
        <v>532</v>
      </c>
      <c r="AA25" s="1530"/>
      <c r="AB25" s="1530"/>
      <c r="AG25" t="s">
        <v>24</v>
      </c>
      <c r="AH25"/>
      <c r="AI25"/>
      <c r="AJ25"/>
      <c r="AK25" t="s">
        <v>45</v>
      </c>
      <c r="AL25"/>
    </row>
    <row r="26" spans="1:38" s="16" customFormat="1" ht="108.75" hidden="1" customHeight="1" x14ac:dyDescent="0.25">
      <c r="A26" s="1534">
        <v>3</v>
      </c>
      <c r="B26" s="1530" t="s">
        <v>1591</v>
      </c>
      <c r="C26" s="1528" t="s">
        <v>573</v>
      </c>
      <c r="D26" s="1535" t="s">
        <v>1592</v>
      </c>
      <c r="E26" s="323" t="s">
        <v>1593</v>
      </c>
      <c r="F26" s="332" t="s">
        <v>1594</v>
      </c>
      <c r="G26" s="1528">
        <v>2</v>
      </c>
      <c r="H26" s="1528">
        <v>4</v>
      </c>
      <c r="I26" s="1051" t="str">
        <f>IF(OR(AND(G26=1,H26=1),AND(G26=2,H26=1),AND(G26=1,H26=2),AND(G26=2,H26=2),AND(G26=3,H26=1)),"BAJO",IF(OR(AND(G26=4,H26=1),AND(G26=3,H26=2),AND(G26=2,H26=3),AND(G26=1,H26=3)),"MODERADO",IF(OR(AND(G26=5,H26=1),AND(G26=5,H26=2),AND(G26=4,H26=2),AND(G26=4,H26=3),AND(G26=3,H26=3),AND(G26=2,H26=4),AND(G26=1,H26=4),AND(G26=1,H26=5)),"ALTO",IF(OR(AND(G26=5,H26=3),AND(G26=5,H26=4),AND(G26=4,H26=4),AND(G26=3,H26=4),AND(G26=5,H26=5),AND(G26=4,H26=5),AND(G26=3,H26=5),AND(G26=2,H26=5)),"EXTREMO",""))))</f>
        <v>ALTO</v>
      </c>
      <c r="J26" s="324" t="s">
        <v>1595</v>
      </c>
      <c r="K26" s="324" t="s">
        <v>272</v>
      </c>
      <c r="L26" s="1528">
        <v>1</v>
      </c>
      <c r="M26" s="1528">
        <v>2</v>
      </c>
      <c r="N26" s="1051" t="str">
        <f>IF(OR(AND(L26=1,M26=1),AND(L26=2,M26=1),AND(L26=1,M26=2),AND(L26=2,M26=2),AND(L26=3,M26=1)),"BAJO",IF(OR(AND(L26=4,M26=1),AND(L26=3,M26=2),AND(L26=2,M26=3),AND(L26=1,M26=3)),"MODERADO",IF(OR(AND(L26=5,M26=1),AND(L26=5,M26=2),AND(L26=4,M26=2),AND(L26=4,M26=3),AND(L26=3,M26=3),AND(L26=2,M26=4),AND(L26=1,M26=4),AND(L26=1,M26=5)),"ALTO",IF(OR(AND(L26=5,M26=3),AND(L26=5,M26=4),AND(L26=4,M26=4),AND(L26=3,M26=4),AND(L26=5,M26=5),AND(L26=4,M26=5),AND(L26=3,M26=5),AND(L26=2,M26=5)),"EXTREMO",""))))</f>
        <v>BAJO</v>
      </c>
      <c r="O26" s="1531" t="s">
        <v>26</v>
      </c>
      <c r="P26" s="1530" t="s">
        <v>1200</v>
      </c>
      <c r="Q26" s="329" t="s">
        <v>1596</v>
      </c>
      <c r="R26" s="1530" t="s">
        <v>1550</v>
      </c>
      <c r="S26" s="1532">
        <v>43629</v>
      </c>
      <c r="T26" s="1530" t="s">
        <v>528</v>
      </c>
      <c r="U26" s="227">
        <v>1</v>
      </c>
      <c r="V26" s="1530" t="s">
        <v>1551</v>
      </c>
      <c r="W26" s="1530" t="s">
        <v>1205</v>
      </c>
      <c r="X26" s="1530" t="s">
        <v>1200</v>
      </c>
      <c r="Y26" s="1530"/>
      <c r="Z26" s="1530" t="s">
        <v>532</v>
      </c>
      <c r="AA26" s="1530"/>
      <c r="AB26" s="1530"/>
      <c r="AG26" t="s">
        <v>23</v>
      </c>
      <c r="AH26"/>
      <c r="AI26"/>
      <c r="AJ26"/>
      <c r="AK26" t="s">
        <v>43</v>
      </c>
      <c r="AL26"/>
    </row>
    <row r="27" spans="1:38" s="16" customFormat="1" ht="93" hidden="1" customHeight="1" x14ac:dyDescent="0.25">
      <c r="A27" s="1534"/>
      <c r="B27" s="1530"/>
      <c r="C27" s="1528"/>
      <c r="D27" s="1535"/>
      <c r="E27" s="323" t="s">
        <v>1597</v>
      </c>
      <c r="F27" s="332" t="s">
        <v>1598</v>
      </c>
      <c r="G27" s="1528"/>
      <c r="H27" s="1528"/>
      <c r="I27" s="1051"/>
      <c r="J27" s="324" t="s">
        <v>1599</v>
      </c>
      <c r="K27" s="324" t="s">
        <v>272</v>
      </c>
      <c r="L27" s="1528"/>
      <c r="M27" s="1528"/>
      <c r="N27" s="1051"/>
      <c r="O27" s="1531"/>
      <c r="P27" s="1530"/>
      <c r="Q27" s="10" t="s">
        <v>1600</v>
      </c>
      <c r="R27" s="1530"/>
      <c r="S27" s="1532"/>
      <c r="T27" s="1530"/>
      <c r="U27" s="227">
        <v>1</v>
      </c>
      <c r="V27" s="1530"/>
      <c r="W27" s="1530"/>
      <c r="X27" s="1530"/>
      <c r="Y27" s="1530"/>
      <c r="Z27" s="1530"/>
      <c r="AA27" s="1530"/>
      <c r="AB27" s="1530"/>
      <c r="AG27" t="s">
        <v>25</v>
      </c>
      <c r="AH27"/>
      <c r="AI27"/>
      <c r="AJ27"/>
      <c r="AK27" t="s">
        <v>44</v>
      </c>
      <c r="AL27"/>
    </row>
    <row r="28" spans="1:38" s="16" customFormat="1" ht="171" hidden="1" customHeight="1" x14ac:dyDescent="0.25">
      <c r="A28" s="1534"/>
      <c r="B28" s="1530"/>
      <c r="C28" s="1528"/>
      <c r="D28" s="1535"/>
      <c r="E28" s="323" t="s">
        <v>1601</v>
      </c>
      <c r="F28" s="332" t="s">
        <v>1602</v>
      </c>
      <c r="G28" s="1528"/>
      <c r="H28" s="1528"/>
      <c r="I28" s="1051"/>
      <c r="J28" s="324" t="s">
        <v>1603</v>
      </c>
      <c r="K28" s="324" t="s">
        <v>843</v>
      </c>
      <c r="L28" s="1528"/>
      <c r="M28" s="1528"/>
      <c r="N28" s="1051"/>
      <c r="O28" s="1531"/>
      <c r="P28" s="1530"/>
      <c r="Q28" s="329" t="s">
        <v>1604</v>
      </c>
      <c r="R28" s="1530"/>
      <c r="S28" s="1532"/>
      <c r="T28" s="1530"/>
      <c r="U28" s="227">
        <v>1</v>
      </c>
      <c r="V28" s="1530"/>
      <c r="W28" s="1530"/>
      <c r="X28" s="1530"/>
      <c r="Y28" s="1530"/>
      <c r="Z28" s="1530"/>
      <c r="AA28" s="1530"/>
      <c r="AB28" s="1530"/>
      <c r="AG28"/>
      <c r="AH28"/>
      <c r="AI28"/>
      <c r="AJ28"/>
      <c r="AK28"/>
      <c r="AL28"/>
    </row>
    <row r="29" spans="1:38" s="16" customFormat="1" ht="78" hidden="1" customHeight="1" x14ac:dyDescent="0.25">
      <c r="A29" s="1534"/>
      <c r="B29" s="1530"/>
      <c r="C29" s="1528"/>
      <c r="D29" s="1535"/>
      <c r="E29" s="323" t="s">
        <v>1605</v>
      </c>
      <c r="F29" s="323" t="s">
        <v>1606</v>
      </c>
      <c r="G29" s="1528"/>
      <c r="H29" s="1528"/>
      <c r="I29" s="1051"/>
      <c r="J29" s="324"/>
      <c r="K29" s="324"/>
      <c r="L29" s="1528"/>
      <c r="M29" s="1528"/>
      <c r="N29" s="1051"/>
      <c r="O29" s="1531"/>
      <c r="P29" s="1530"/>
      <c r="Q29" s="10"/>
      <c r="R29" s="1530"/>
      <c r="S29" s="1532"/>
      <c r="T29" s="1530"/>
      <c r="U29" s="327"/>
      <c r="V29" s="1530"/>
      <c r="W29" s="1530"/>
      <c r="X29" s="1530"/>
      <c r="Y29" s="1530"/>
      <c r="Z29" s="1530"/>
      <c r="AA29" s="1530"/>
      <c r="AB29" s="1530"/>
    </row>
    <row r="30" spans="1:38" s="16" customFormat="1" ht="46.5" hidden="1" customHeight="1" x14ac:dyDescent="0.25">
      <c r="A30" s="1534"/>
      <c r="B30" s="1530"/>
      <c r="C30" s="1528"/>
      <c r="D30" s="1535"/>
      <c r="E30" s="323" t="s">
        <v>1607</v>
      </c>
      <c r="F30" s="332" t="s">
        <v>1608</v>
      </c>
      <c r="G30" s="1528"/>
      <c r="H30" s="1528"/>
      <c r="I30" s="1051"/>
      <c r="J30" s="328"/>
      <c r="K30" s="324"/>
      <c r="L30" s="1528"/>
      <c r="M30" s="1528"/>
      <c r="N30" s="1051"/>
      <c r="O30" s="1531"/>
      <c r="P30" s="1530"/>
      <c r="Q30" s="305"/>
      <c r="R30" s="1530"/>
      <c r="S30" s="1532"/>
      <c r="T30" s="1530"/>
      <c r="U30" s="327"/>
      <c r="V30" s="1530"/>
      <c r="W30" s="1530"/>
      <c r="X30" s="1530"/>
      <c r="Y30" s="1530"/>
      <c r="Z30" s="1530"/>
      <c r="AA30" s="1530"/>
      <c r="AB30" s="1530"/>
    </row>
    <row r="31" spans="1:38" s="16" customFormat="1" ht="42.75" hidden="1" customHeight="1" x14ac:dyDescent="0.25">
      <c r="A31" s="1534"/>
      <c r="B31" s="1530"/>
      <c r="C31" s="1528"/>
      <c r="D31" s="1535"/>
      <c r="E31" s="323" t="s">
        <v>1609</v>
      </c>
      <c r="F31" s="331"/>
      <c r="G31" s="1528"/>
      <c r="H31" s="1528"/>
      <c r="I31" s="1051"/>
      <c r="J31" s="328"/>
      <c r="K31" s="324"/>
      <c r="L31" s="1528"/>
      <c r="M31" s="1528"/>
      <c r="N31" s="1051"/>
      <c r="O31" s="1531"/>
      <c r="P31" s="1530"/>
      <c r="Q31" s="10"/>
      <c r="R31" s="1530"/>
      <c r="S31" s="1532"/>
      <c r="T31" s="1530"/>
      <c r="U31" s="327"/>
      <c r="V31" s="1530"/>
      <c r="W31" s="1530"/>
      <c r="X31" s="1530"/>
      <c r="Y31" s="1530"/>
      <c r="Z31" s="1530"/>
      <c r="AA31" s="1530"/>
      <c r="AB31" s="1530"/>
    </row>
    <row r="32" spans="1:38" s="16" customFormat="1" ht="144.75" hidden="1" customHeight="1" x14ac:dyDescent="0.25">
      <c r="A32" s="1534">
        <v>4</v>
      </c>
      <c r="B32" s="1530" t="s">
        <v>1610</v>
      </c>
      <c r="C32" s="1528" t="s">
        <v>573</v>
      </c>
      <c r="D32" s="1535" t="s">
        <v>1611</v>
      </c>
      <c r="E32" s="333" t="s">
        <v>1612</v>
      </c>
      <c r="F32" s="333" t="s">
        <v>1613</v>
      </c>
      <c r="G32" s="1528">
        <v>3</v>
      </c>
      <c r="H32" s="1528">
        <v>3</v>
      </c>
      <c r="I32" s="1051" t="str">
        <f>IF(OR(AND(G32=1,H32=1),AND(G32=2,H32=1),AND(G32=1,H32=2),AND(G32=2,H32=2),AND(G32=3,H32=1)),"BAJO",IF(OR(AND(G32=4,H32=1),AND(G32=3,H32=2),AND(G32=2,H32=3),AND(G32=1,H32=3)),"MODERADO",IF(OR(AND(G32=5,H32=1),AND(G32=5,H32=2),AND(G32=4,H32=2),AND(G32=4,H32=3),AND(G32=3,H32=3),AND(G32=2,H32=4),AND(G32=1,H32=4),AND(G32=1,H32=5)),"ALTO",IF(OR(AND(G32=5,H32=3),AND(G32=5,H32=4),AND(G32=4,H32=4),AND(G32=3,H32=4),AND(G32=5,H32=5),AND(G32=4,H32=5),AND(G32=3,H32=5),AND(G32=2,H32=5)),"EXTREMO",""))))</f>
        <v>ALTO</v>
      </c>
      <c r="J32" s="328" t="s">
        <v>1614</v>
      </c>
      <c r="K32" s="324" t="s">
        <v>843</v>
      </c>
      <c r="L32" s="1528">
        <v>1</v>
      </c>
      <c r="M32" s="1528">
        <v>1</v>
      </c>
      <c r="N32" s="1051" t="str">
        <f>IF(OR(AND(L32=1,M32=1),AND(L32=2,M32=1),AND(L32=1,M32=2),AND(L32=2,M32=2),AND(L32=3,M32=1)),"BAJO",IF(OR(AND(L32=4,M32=1),AND(L32=3,M32=2),AND(L32=2,M32=3),AND(L32=1,M32=3)),"MODERADO",IF(OR(AND(L32=5,M32=1),AND(L32=5,M32=2),AND(L32=4,M32=2),AND(L32=4,M32=3),AND(L32=3,M32=3),AND(L32=2,M32=4),AND(L32=1,M32=4),AND(L32=1,M32=5)),"ALTO",IF(OR(AND(L32=5,M32=3),AND(L32=5,M32=4),AND(L32=4,M32=4),AND(L32=3,M32=4),AND(L32=5,M32=5),AND(L32=4,M32=5),AND(L32=3,M32=5),AND(L32=2,M32=5)),"EXTREMO",""))))</f>
        <v>BAJO</v>
      </c>
      <c r="O32" s="1531" t="s">
        <v>26</v>
      </c>
      <c r="P32" s="1530" t="s">
        <v>1200</v>
      </c>
      <c r="Q32" s="10" t="s">
        <v>1615</v>
      </c>
      <c r="R32" s="1530" t="s">
        <v>1550</v>
      </c>
      <c r="S32" s="1532">
        <v>43629</v>
      </c>
      <c r="T32" s="1530" t="s">
        <v>528</v>
      </c>
      <c r="U32" s="325">
        <v>1</v>
      </c>
      <c r="V32" s="1530" t="s">
        <v>1551</v>
      </c>
      <c r="W32" s="1530" t="s">
        <v>1205</v>
      </c>
      <c r="X32" s="1530" t="s">
        <v>1200</v>
      </c>
      <c r="Y32" s="1530"/>
      <c r="Z32" s="1530" t="s">
        <v>532</v>
      </c>
      <c r="AA32" s="1530"/>
      <c r="AB32" s="1530"/>
    </row>
    <row r="33" spans="1:28" s="16" customFormat="1" ht="141" hidden="1" customHeight="1" x14ac:dyDescent="0.25">
      <c r="A33" s="1534"/>
      <c r="B33" s="1530"/>
      <c r="C33" s="1528"/>
      <c r="D33" s="1535"/>
      <c r="E33" s="333" t="s">
        <v>1616</v>
      </c>
      <c r="F33" s="333" t="s">
        <v>1617</v>
      </c>
      <c r="G33" s="1528"/>
      <c r="H33" s="1528"/>
      <c r="I33" s="1051"/>
      <c r="J33" s="328" t="s">
        <v>1618</v>
      </c>
      <c r="K33" s="324" t="s">
        <v>272</v>
      </c>
      <c r="L33" s="1528"/>
      <c r="M33" s="1528"/>
      <c r="N33" s="1051"/>
      <c r="O33" s="1531"/>
      <c r="P33" s="1530"/>
      <c r="Q33" s="10" t="s">
        <v>1619</v>
      </c>
      <c r="R33" s="1530"/>
      <c r="S33" s="1532"/>
      <c r="T33" s="1530"/>
      <c r="U33" s="325">
        <v>1</v>
      </c>
      <c r="V33" s="1530"/>
      <c r="W33" s="1530"/>
      <c r="X33" s="1530"/>
      <c r="Y33" s="1530"/>
      <c r="Z33" s="1530"/>
      <c r="AA33" s="1530"/>
      <c r="AB33" s="1530"/>
    </row>
    <row r="34" spans="1:28" s="16" customFormat="1" ht="116.25" hidden="1" customHeight="1" x14ac:dyDescent="0.25">
      <c r="A34" s="1534"/>
      <c r="B34" s="1530"/>
      <c r="C34" s="1528"/>
      <c r="D34" s="1535"/>
      <c r="E34" s="333" t="s">
        <v>1620</v>
      </c>
      <c r="F34" s="333" t="s">
        <v>1621</v>
      </c>
      <c r="G34" s="1528"/>
      <c r="H34" s="1528"/>
      <c r="I34" s="1051"/>
      <c r="J34" s="328" t="s">
        <v>1622</v>
      </c>
      <c r="K34" s="328" t="s">
        <v>843</v>
      </c>
      <c r="L34" s="1528"/>
      <c r="M34" s="1528"/>
      <c r="N34" s="1051"/>
      <c r="O34" s="1531"/>
      <c r="P34" s="1530"/>
      <c r="Q34" s="305" t="s">
        <v>1590</v>
      </c>
      <c r="R34" s="1530"/>
      <c r="S34" s="1532"/>
      <c r="T34" s="1530"/>
      <c r="U34" s="325">
        <v>1</v>
      </c>
      <c r="V34" s="1530"/>
      <c r="W34" s="1530"/>
      <c r="X34" s="1530"/>
      <c r="Y34" s="1530"/>
      <c r="Z34" s="1530"/>
      <c r="AA34" s="1530"/>
      <c r="AB34" s="1530"/>
    </row>
    <row r="35" spans="1:28" s="16" customFormat="1" ht="78" hidden="1" customHeight="1" x14ac:dyDescent="0.25">
      <c r="A35" s="1534"/>
      <c r="B35" s="1530"/>
      <c r="C35" s="1528"/>
      <c r="D35" s="1535"/>
      <c r="E35" s="333"/>
      <c r="F35" s="333" t="s">
        <v>1623</v>
      </c>
      <c r="G35" s="1528"/>
      <c r="H35" s="1528"/>
      <c r="I35" s="1051"/>
      <c r="J35" s="324"/>
      <c r="K35" s="324"/>
      <c r="L35" s="1528"/>
      <c r="M35" s="1528"/>
      <c r="N35" s="1051"/>
      <c r="O35" s="1531"/>
      <c r="P35" s="1530"/>
      <c r="Q35" s="305"/>
      <c r="R35" s="1530"/>
      <c r="S35" s="1532"/>
      <c r="T35" s="1530"/>
      <c r="U35" s="325">
        <v>1</v>
      </c>
      <c r="V35" s="1530"/>
      <c r="W35" s="1530"/>
      <c r="X35" s="1530"/>
      <c r="Y35" s="1530"/>
      <c r="Z35" s="1530"/>
      <c r="AA35" s="1530"/>
      <c r="AB35" s="1530"/>
    </row>
    <row r="36" spans="1:28" s="16" customFormat="1" ht="91.5" hidden="1" customHeight="1" x14ac:dyDescent="0.25">
      <c r="A36" s="1534">
        <v>5</v>
      </c>
      <c r="B36" s="1530" t="s">
        <v>1624</v>
      </c>
      <c r="C36" s="1528" t="s">
        <v>1625</v>
      </c>
      <c r="D36" s="1535" t="s">
        <v>1626</v>
      </c>
      <c r="E36" s="323" t="s">
        <v>1627</v>
      </c>
      <c r="F36" s="332" t="s">
        <v>1628</v>
      </c>
      <c r="G36" s="1528">
        <v>2</v>
      </c>
      <c r="H36" s="1528">
        <v>4</v>
      </c>
      <c r="I36" s="1051" t="str">
        <f>IF(OR(AND(G36=1,H36=1),AND(G36=2,H36=1),AND(G36=1,H36=2),AND(G36=2,H36=2),AND(G36=3,H36=1)),"BAJO",IF(OR(AND(G36=4,H36=1),AND(G36=3,H36=2),AND(G36=2,H36=3),AND(G36=1,H36=3)),"MODERADO",IF(OR(AND(G36=5,H36=1),AND(G36=5,H36=2),AND(G36=4,H36=2),AND(G36=4,H36=3),AND(G36=3,H36=3),AND(G36=2,H36=4),AND(G36=1,H36=4),AND(G36=1,H36=5)),"ALTO",IF(OR(AND(G36=5,H36=3),AND(G36=5,H36=4),AND(G36=4,H36=4),AND(G36=3,H36=4),AND(G36=5,H36=5),AND(G36=4,H36=5),AND(G36=3,H36=5),AND(G36=2,H36=5)),"EXTREMO",""))))</f>
        <v>ALTO</v>
      </c>
      <c r="J36" s="324" t="s">
        <v>1629</v>
      </c>
      <c r="K36" s="324" t="s">
        <v>272</v>
      </c>
      <c r="L36" s="1528">
        <v>1</v>
      </c>
      <c r="M36" s="1528">
        <v>2</v>
      </c>
      <c r="N36" s="1051" t="str">
        <f>IF(OR(AND(L36=1,M36=1),AND(L36=2,M36=1),AND(L36=1,M36=2),AND(L36=2,M36=2),AND(L36=3,M36=1)),"BAJO",IF(OR(AND(L36=4,M36=1),AND(L36=3,M36=2),AND(L36=2,M36=3),AND(L36=1,M36=3)),"MODERADO",IF(OR(AND(L36=5,M36=1),AND(L36=5,M36=2),AND(L36=4,M36=2),AND(L36=4,M36=3),AND(L36=3,M36=3),AND(L36=2,M36=4),AND(L36=1,M36=4),AND(L36=1,M36=5)),"ALTO",IF(OR(AND(L36=5,M36=3),AND(L36=5,M36=4),AND(L36=4,M36=4),AND(L36=3,M36=4),AND(L36=5,M36=5),AND(L36=4,M36=5),AND(L36=3,M36=5),AND(L36=2,M36=5)),"EXTREMO",""))))</f>
        <v>BAJO</v>
      </c>
      <c r="O36" s="1531" t="s">
        <v>26</v>
      </c>
      <c r="P36" s="1530" t="s">
        <v>1200</v>
      </c>
      <c r="Q36" s="10" t="s">
        <v>1630</v>
      </c>
      <c r="R36" s="1530" t="s">
        <v>1550</v>
      </c>
      <c r="S36" s="1532">
        <v>43629</v>
      </c>
      <c r="T36" s="1530" t="s">
        <v>528</v>
      </c>
      <c r="U36" s="325">
        <v>1</v>
      </c>
      <c r="V36" s="1530" t="s">
        <v>1551</v>
      </c>
      <c r="W36" s="1530" t="s">
        <v>1205</v>
      </c>
      <c r="X36" s="1530" t="s">
        <v>1200</v>
      </c>
      <c r="Y36" s="1530"/>
      <c r="Z36" s="1530" t="s">
        <v>532</v>
      </c>
      <c r="AA36" s="1530"/>
      <c r="AB36" s="1530"/>
    </row>
    <row r="37" spans="1:28" s="16" customFormat="1" ht="192" hidden="1" customHeight="1" x14ac:dyDescent="0.25">
      <c r="A37" s="1534"/>
      <c r="B37" s="1530"/>
      <c r="C37" s="1528"/>
      <c r="D37" s="1535"/>
      <c r="E37" s="323" t="s">
        <v>1631</v>
      </c>
      <c r="F37" s="332" t="s">
        <v>1632</v>
      </c>
      <c r="G37" s="1528"/>
      <c r="H37" s="1528"/>
      <c r="I37" s="1051"/>
      <c r="J37" s="324" t="s">
        <v>1633</v>
      </c>
      <c r="K37" s="324" t="s">
        <v>272</v>
      </c>
      <c r="L37" s="1528"/>
      <c r="M37" s="1528"/>
      <c r="N37" s="1051"/>
      <c r="O37" s="1531"/>
      <c r="P37" s="1530"/>
      <c r="Q37" s="10" t="s">
        <v>1615</v>
      </c>
      <c r="R37" s="1530"/>
      <c r="S37" s="1532"/>
      <c r="T37" s="1530"/>
      <c r="U37" s="325">
        <v>1</v>
      </c>
      <c r="V37" s="1530"/>
      <c r="W37" s="1530"/>
      <c r="X37" s="1530"/>
      <c r="Y37" s="1530"/>
      <c r="Z37" s="1530"/>
      <c r="AA37" s="1530"/>
      <c r="AB37" s="1530"/>
    </row>
    <row r="38" spans="1:28" s="16" customFormat="1" ht="102.75" hidden="1" customHeight="1" x14ac:dyDescent="0.25">
      <c r="A38" s="1534"/>
      <c r="B38" s="1530"/>
      <c r="C38" s="1528"/>
      <c r="D38" s="1535"/>
      <c r="E38" s="323" t="s">
        <v>1634</v>
      </c>
      <c r="F38" s="332" t="s">
        <v>1635</v>
      </c>
      <c r="G38" s="1528"/>
      <c r="H38" s="1528"/>
      <c r="I38" s="1051"/>
      <c r="J38" s="324" t="s">
        <v>1636</v>
      </c>
      <c r="K38" s="324" t="s">
        <v>843</v>
      </c>
      <c r="L38" s="1528"/>
      <c r="M38" s="1528"/>
      <c r="N38" s="1051"/>
      <c r="O38" s="1531"/>
      <c r="P38" s="1530"/>
      <c r="Q38" s="305" t="s">
        <v>1590</v>
      </c>
      <c r="R38" s="1530"/>
      <c r="S38" s="1532"/>
      <c r="T38" s="1530"/>
      <c r="U38" s="325">
        <v>1</v>
      </c>
      <c r="V38" s="1530"/>
      <c r="W38" s="1530"/>
      <c r="X38" s="1530"/>
      <c r="Y38" s="1530"/>
      <c r="Z38" s="1530"/>
      <c r="AA38" s="1530"/>
      <c r="AB38" s="1530"/>
    </row>
    <row r="39" spans="1:28" s="16" customFormat="1" ht="171" hidden="1" customHeight="1" x14ac:dyDescent="0.25">
      <c r="A39" s="1534"/>
      <c r="B39" s="1530"/>
      <c r="C39" s="1528"/>
      <c r="D39" s="1535"/>
      <c r="E39" s="323" t="s">
        <v>1637</v>
      </c>
      <c r="F39" s="332" t="s">
        <v>1638</v>
      </c>
      <c r="G39" s="1528"/>
      <c r="H39" s="1528"/>
      <c r="I39" s="1051"/>
      <c r="J39" s="324" t="s">
        <v>1639</v>
      </c>
      <c r="K39" s="324" t="s">
        <v>843</v>
      </c>
      <c r="L39" s="1528"/>
      <c r="M39" s="1528"/>
      <c r="N39" s="1051"/>
      <c r="O39" s="1531"/>
      <c r="P39" s="1530"/>
      <c r="Q39" s="324" t="s">
        <v>1640</v>
      </c>
      <c r="R39" s="1530"/>
      <c r="S39" s="1532"/>
      <c r="T39" s="1530"/>
      <c r="U39" s="325">
        <v>1</v>
      </c>
      <c r="V39" s="1530"/>
      <c r="W39" s="1530"/>
      <c r="X39" s="1530"/>
      <c r="Y39" s="1530"/>
      <c r="Z39" s="1530"/>
      <c r="AA39" s="1530"/>
      <c r="AB39" s="1530"/>
    </row>
    <row r="40" spans="1:28" ht="51.75" hidden="1" customHeight="1" x14ac:dyDescent="0.3">
      <c r="A40" s="1534"/>
      <c r="B40" s="1530"/>
      <c r="C40" s="1528"/>
      <c r="D40" s="1535"/>
      <c r="E40" s="323"/>
      <c r="F40" s="332" t="s">
        <v>1641</v>
      </c>
      <c r="G40" s="1528"/>
      <c r="H40" s="1528"/>
      <c r="I40" s="1051"/>
      <c r="J40" s="324"/>
      <c r="K40" s="324"/>
      <c r="L40" s="1528"/>
      <c r="M40" s="1528"/>
      <c r="N40" s="1051"/>
      <c r="O40" s="1531"/>
      <c r="P40" s="1530"/>
      <c r="Q40" s="246"/>
      <c r="R40" s="1530"/>
      <c r="S40" s="1532"/>
      <c r="T40" s="1530"/>
      <c r="U40" s="304"/>
      <c r="V40" s="1530"/>
      <c r="W40" s="1530"/>
      <c r="X40" s="1530"/>
      <c r="Y40" s="1530"/>
      <c r="Z40" s="1530"/>
      <c r="AA40" s="1530"/>
      <c r="AB40" s="1530"/>
    </row>
    <row r="41" spans="1:28" ht="120.75" hidden="1" x14ac:dyDescent="0.3">
      <c r="A41" s="1534">
        <v>4</v>
      </c>
      <c r="B41" s="1530" t="s">
        <v>1642</v>
      </c>
      <c r="C41" s="1528" t="s">
        <v>1625</v>
      </c>
      <c r="D41" s="1535" t="s">
        <v>1643</v>
      </c>
      <c r="E41" s="323" t="s">
        <v>1644</v>
      </c>
      <c r="F41" s="332" t="s">
        <v>1645</v>
      </c>
      <c r="G41" s="1528">
        <v>1</v>
      </c>
      <c r="H41" s="1528">
        <v>4</v>
      </c>
      <c r="I41" s="1051" t="str">
        <f>IF(OR(AND(G41=1,H41=1),AND(G41=2,H41=1),AND(G41=1,H41=2),AND(G41=2,H41=2),AND(G41=3,H41=1)),"BAJO",IF(OR(AND(G41=4,H41=1),AND(G41=3,H41=2),AND(G41=2,H41=3),AND(G41=1,H41=3)),"MODERADO",IF(OR(AND(G41=5,H41=1),AND(G41=5,H41=2),AND(G41=4,H41=2),AND(G41=4,H41=3),AND(G41=3,H41=3),AND(G41=2,H41=4),AND(G41=1,H41=4),AND(G41=1,H41=5)),"ALTO",IF(OR(AND(G41=5,H41=3),AND(G41=5,H41=4),AND(G41=4,H41=4),AND(G41=3,H41=4),AND(G41=5,H41=5),AND(G41=4,H41=5),AND(G41=3,H41=5),AND(G41=2,H41=5)),"EXTREMO",""))))</f>
        <v>ALTO</v>
      </c>
      <c r="J41" s="324" t="s">
        <v>1646</v>
      </c>
      <c r="K41" s="324" t="s">
        <v>272</v>
      </c>
      <c r="L41" s="1528">
        <v>1</v>
      </c>
      <c r="M41" s="1528">
        <v>2</v>
      </c>
      <c r="N41" s="1051" t="str">
        <f>IF(OR(AND(L41=1,M41=1),AND(L41=2,M41=1),AND(L41=1,M41=2),AND(L41=2,M41=2),AND(L41=3,M41=1)),"BAJO",IF(OR(AND(L41=4,M41=1),AND(L41=3,M41=2),AND(L41=2,M41=3),AND(L41=1,M41=3)),"MODERADO",IF(OR(AND(L41=5,M41=1),AND(L41=5,M41=2),AND(L41=4,M41=2),AND(L41=4,M41=3),AND(L41=3,M41=3),AND(L41=2,M41=4),AND(L41=1,M41=4),AND(L41=1,M41=5)),"ALTO",IF(OR(AND(L41=5,M41=3),AND(L41=5,M41=4),AND(L41=4,M41=4),AND(L41=3,M41=4),AND(L41=5,M41=5),AND(L41=4,M41=5),AND(L41=3,M41=5),AND(L41=2,M41=5)),"EXTREMO",""))))</f>
        <v>BAJO</v>
      </c>
      <c r="O41" s="1531" t="s">
        <v>26</v>
      </c>
      <c r="P41" s="1530" t="s">
        <v>1200</v>
      </c>
      <c r="Q41" s="334" t="s">
        <v>1647</v>
      </c>
      <c r="R41" s="1530" t="s">
        <v>1550</v>
      </c>
      <c r="S41" s="1532">
        <v>43629</v>
      </c>
      <c r="T41" s="1530" t="s">
        <v>528</v>
      </c>
      <c r="U41" s="325">
        <v>1</v>
      </c>
      <c r="V41" s="1530" t="s">
        <v>1551</v>
      </c>
      <c r="W41" s="1530" t="s">
        <v>1205</v>
      </c>
      <c r="X41" s="1530" t="s">
        <v>1200</v>
      </c>
      <c r="Y41" s="1530"/>
      <c r="Z41" s="1530" t="s">
        <v>532</v>
      </c>
      <c r="AA41" s="1530"/>
      <c r="AB41" s="1530"/>
    </row>
    <row r="42" spans="1:28" ht="114.75" hidden="1" customHeight="1" x14ac:dyDescent="0.3">
      <c r="A42" s="1534"/>
      <c r="B42" s="1530"/>
      <c r="C42" s="1528"/>
      <c r="D42" s="1535"/>
      <c r="E42" s="323" t="s">
        <v>1648</v>
      </c>
      <c r="F42" s="332" t="s">
        <v>1649</v>
      </c>
      <c r="G42" s="1528"/>
      <c r="H42" s="1528"/>
      <c r="I42" s="1051"/>
      <c r="J42" s="324" t="s">
        <v>1650</v>
      </c>
      <c r="K42" s="324" t="s">
        <v>272</v>
      </c>
      <c r="L42" s="1528"/>
      <c r="M42" s="1528"/>
      <c r="N42" s="1051"/>
      <c r="O42" s="1531"/>
      <c r="P42" s="1530"/>
      <c r="Q42" s="329" t="s">
        <v>1651</v>
      </c>
      <c r="R42" s="1530"/>
      <c r="S42" s="1532"/>
      <c r="T42" s="1530"/>
      <c r="U42" s="325">
        <v>1</v>
      </c>
      <c r="V42" s="1530"/>
      <c r="W42" s="1530"/>
      <c r="X42" s="1530"/>
      <c r="Y42" s="1530"/>
      <c r="Z42" s="1530"/>
      <c r="AA42" s="1530"/>
      <c r="AB42" s="1530"/>
    </row>
    <row r="43" spans="1:28" ht="293.25" hidden="1" x14ac:dyDescent="0.3">
      <c r="A43" s="1543"/>
      <c r="B43" s="1530"/>
      <c r="C43" s="1528"/>
      <c r="D43" s="1535"/>
      <c r="E43" s="323" t="s">
        <v>1652</v>
      </c>
      <c r="F43" s="332" t="s">
        <v>1653</v>
      </c>
      <c r="G43" s="1528"/>
      <c r="H43" s="1528"/>
      <c r="I43" s="1051"/>
      <c r="J43" s="328" t="s">
        <v>1654</v>
      </c>
      <c r="K43" s="328" t="s">
        <v>843</v>
      </c>
      <c r="L43" s="1528"/>
      <c r="M43" s="1528"/>
      <c r="N43" s="1051"/>
      <c r="O43" s="1531"/>
      <c r="P43" s="1530"/>
      <c r="Q43" s="246" t="s">
        <v>1655</v>
      </c>
      <c r="R43" s="1530"/>
      <c r="S43" s="1532"/>
      <c r="T43" s="1530"/>
      <c r="U43" s="325">
        <v>1</v>
      </c>
      <c r="V43" s="1530"/>
      <c r="W43" s="1530"/>
      <c r="X43" s="1530"/>
      <c r="Y43" s="1530"/>
      <c r="Z43" s="1530"/>
      <c r="AA43" s="1530"/>
      <c r="AB43" s="1530"/>
    </row>
    <row r="44" spans="1:28" ht="34.5" hidden="1" x14ac:dyDescent="0.3">
      <c r="A44" s="1534"/>
      <c r="B44" s="1530"/>
      <c r="C44" s="1528"/>
      <c r="D44" s="1535"/>
      <c r="E44" s="323" t="s">
        <v>1656</v>
      </c>
      <c r="F44" s="332" t="s">
        <v>1578</v>
      </c>
      <c r="G44" s="1528"/>
      <c r="H44" s="1528"/>
      <c r="I44" s="1051"/>
      <c r="J44" s="324"/>
      <c r="K44" s="324"/>
      <c r="L44" s="1528"/>
      <c r="M44" s="1528"/>
      <c r="N44" s="1051"/>
      <c r="O44" s="1531"/>
      <c r="P44" s="1530"/>
      <c r="Q44" s="246"/>
      <c r="R44" s="1530"/>
      <c r="S44" s="1532"/>
      <c r="T44" s="1530"/>
      <c r="U44" s="304"/>
      <c r="V44" s="1530"/>
      <c r="W44" s="1530"/>
      <c r="X44" s="1530"/>
      <c r="Y44" s="1530"/>
      <c r="Z44" s="1530"/>
      <c r="AA44" s="1530"/>
      <c r="AB44" s="1530"/>
    </row>
    <row r="45" spans="1:28" ht="17.25" hidden="1" customHeight="1" x14ac:dyDescent="0.3">
      <c r="A45" s="1534"/>
      <c r="B45" s="1530"/>
      <c r="C45" s="1528"/>
      <c r="D45" s="1535"/>
      <c r="E45" s="323"/>
      <c r="F45" s="332" t="s">
        <v>1320</v>
      </c>
      <c r="G45" s="1528"/>
      <c r="H45" s="1528"/>
      <c r="I45" s="1051"/>
      <c r="J45" s="324"/>
      <c r="K45" s="324"/>
      <c r="L45" s="1528"/>
      <c r="M45" s="1528"/>
      <c r="N45" s="1051"/>
      <c r="O45" s="1531"/>
      <c r="P45" s="1530"/>
      <c r="Q45" s="246"/>
      <c r="R45" s="1530"/>
      <c r="S45" s="1532"/>
      <c r="T45" s="1530"/>
      <c r="U45" s="304"/>
      <c r="V45" s="1530"/>
      <c r="W45" s="1530"/>
      <c r="X45" s="1530"/>
      <c r="Y45" s="1530"/>
      <c r="Z45" s="1530"/>
      <c r="AA45" s="1530"/>
      <c r="AB45" s="1530"/>
    </row>
    <row r="46" spans="1:28" ht="120.75" hidden="1" x14ac:dyDescent="0.3">
      <c r="A46" s="1534">
        <v>6</v>
      </c>
      <c r="B46" s="1530" t="s">
        <v>1657</v>
      </c>
      <c r="C46" s="1528" t="s">
        <v>663</v>
      </c>
      <c r="D46" s="1535" t="s">
        <v>1658</v>
      </c>
      <c r="E46" s="332" t="s">
        <v>1659</v>
      </c>
      <c r="F46" s="1536" t="s">
        <v>1660</v>
      </c>
      <c r="G46" s="1528">
        <v>1</v>
      </c>
      <c r="H46" s="1533">
        <v>3</v>
      </c>
      <c r="I46" s="1051" t="str">
        <f>IF(OR(AND(G46=1,H46=1),AND(G46=2,H46=1),AND(G46=1,H46=2),AND(G46=2,H46=2),AND(G46=3,H46=1)),"BAJO",IF(OR(AND(G46=4,H46=1),AND(G46=3,H46=2),AND(G46=2,H46=3),AND(G46=1,H46=3)),"MODERADO",IF(OR(AND(G46=5,H46=1),AND(G46=5,H46=2),AND(G46=4,H46=2),AND(G46=4,H46=3),AND(G46=3,H46=3),AND(G46=2,H46=4),AND(G46=1,H46=4),AND(G46=1,H46=5)),"ALTO",IF(OR(AND(G46=5,H46=3),AND(G46=5,H46=4),AND(G46=4,H46=4),AND(G46=3,H46=4),AND(G46=5,H46=5),AND(G46=4,H46=5),AND(G46=3,H46=5),AND(G46=2,H46=5)),"EXTREMO",""))))</f>
        <v>MODERADO</v>
      </c>
      <c r="J46" s="324" t="s">
        <v>1661</v>
      </c>
      <c r="K46" s="324" t="s">
        <v>272</v>
      </c>
      <c r="L46" s="1533">
        <v>1</v>
      </c>
      <c r="M46" s="1533">
        <v>3</v>
      </c>
      <c r="N46" s="1051" t="str">
        <f>IF(OR(AND(L46=1,M46=1),AND(L46=2,M46=1),AND(L46=1,M46=2),AND(L46=2,M46=2),AND(L46=3,M46=1)),"BAJO",IF(OR(AND(L46=4,M46=1),AND(L46=3,M46=2),AND(L46=2,M46=3),AND(L46=1,M46=3)),"MODERADO",IF(OR(AND(L46=5,M46=1),AND(L46=5,M46=2),AND(L46=4,M46=2),AND(L46=4,M46=3),AND(L46=3,M46=3),AND(L46=2,M46=4),AND(L46=1,M46=4),AND(L46=1,M46=5)),"ALTO",IF(OR(AND(L46=5,M46=3),AND(L46=5,M46=4),AND(L46=4,M46=4),AND(L46=3,M46=4),AND(L46=5,M46=5),AND(L46=4,M46=5),AND(L46=3,M46=5),AND(L46=2,M46=5)),"EXTREMO",""))))</f>
        <v>MODERADO</v>
      </c>
      <c r="O46" s="1531" t="s">
        <v>26</v>
      </c>
      <c r="P46" s="1530" t="s">
        <v>1200</v>
      </c>
      <c r="Q46" s="246" t="s">
        <v>1662</v>
      </c>
      <c r="R46" s="1530" t="s">
        <v>1550</v>
      </c>
      <c r="S46" s="1532">
        <v>43629</v>
      </c>
      <c r="T46" s="1530" t="s">
        <v>528</v>
      </c>
      <c r="U46" s="325">
        <v>1</v>
      </c>
      <c r="V46" s="1530" t="s">
        <v>1551</v>
      </c>
      <c r="W46" s="1539" t="s">
        <v>1292</v>
      </c>
      <c r="X46" s="1539" t="s">
        <v>1200</v>
      </c>
      <c r="Y46" s="1539"/>
      <c r="Z46" s="1539" t="s">
        <v>532</v>
      </c>
      <c r="AA46" s="1530"/>
      <c r="AB46" s="1530"/>
    </row>
    <row r="47" spans="1:28" ht="121.5" hidden="1" customHeight="1" x14ac:dyDescent="0.3">
      <c r="A47" s="1534"/>
      <c r="B47" s="1530"/>
      <c r="C47" s="1528"/>
      <c r="D47" s="1535"/>
      <c r="E47" s="332" t="s">
        <v>1663</v>
      </c>
      <c r="F47" s="1536"/>
      <c r="G47" s="1528"/>
      <c r="H47" s="1528"/>
      <c r="I47" s="1051"/>
      <c r="J47" s="324" t="s">
        <v>1664</v>
      </c>
      <c r="K47" s="324" t="s">
        <v>272</v>
      </c>
      <c r="L47" s="1528"/>
      <c r="M47" s="1528"/>
      <c r="N47" s="1051"/>
      <c r="O47" s="1531"/>
      <c r="P47" s="1530"/>
      <c r="Q47" s="246" t="s">
        <v>1665</v>
      </c>
      <c r="R47" s="1530"/>
      <c r="S47" s="1530"/>
      <c r="T47" s="1530"/>
      <c r="U47" s="325">
        <v>1</v>
      </c>
      <c r="V47" s="1530"/>
      <c r="W47" s="1538"/>
      <c r="X47" s="1538"/>
      <c r="Y47" s="1538"/>
      <c r="Z47" s="1538"/>
      <c r="AA47" s="1530"/>
      <c r="AB47" s="1530"/>
    </row>
    <row r="48" spans="1:28" ht="120.75" hidden="1" x14ac:dyDescent="0.3">
      <c r="A48" s="1534">
        <v>7</v>
      </c>
      <c r="B48" s="1530" t="s">
        <v>1666</v>
      </c>
      <c r="C48" s="1528" t="s">
        <v>663</v>
      </c>
      <c r="D48" s="1535" t="s">
        <v>1667</v>
      </c>
      <c r="E48" s="332" t="s">
        <v>1659</v>
      </c>
      <c r="F48" s="1536" t="s">
        <v>1660</v>
      </c>
      <c r="G48" s="1528">
        <v>2</v>
      </c>
      <c r="H48" s="1533">
        <v>3</v>
      </c>
      <c r="I48" s="1051" t="str">
        <f>IF(OR(AND(G48=1,H48=1),AND(G48=2,H48=1),AND(G48=1,H48=2),AND(G48=2,H48=2),AND(G48=3,H48=1)),"BAJO",IF(OR(AND(G48=4,H48=1),AND(G48=3,H48=2),AND(G48=2,H48=3),AND(G48=1,H48=3)),"MODERADO",IF(OR(AND(G48=5,H48=1),AND(G48=5,H48=2),AND(G48=4,H48=2),AND(G48=4,H48=3),AND(G48=3,H48=3),AND(G48=2,H48=4),AND(G48=1,H48=4),AND(G48=1,H48=5)),"ALTO",IF(OR(AND(G48=5,H48=3),AND(G48=5,H48=4),AND(G48=4,H48=4),AND(G48=3,H48=4),AND(G48=5,H48=5),AND(G48=4,H48=5),AND(G48=3,H48=5),AND(G48=2,H48=5)),"EXTREMO",""))))</f>
        <v>MODERADO</v>
      </c>
      <c r="J48" s="324" t="s">
        <v>1668</v>
      </c>
      <c r="K48" s="324" t="s">
        <v>272</v>
      </c>
      <c r="L48" s="1533">
        <v>1</v>
      </c>
      <c r="M48" s="1533">
        <v>3</v>
      </c>
      <c r="N48" s="1051" t="str">
        <f>IF(OR(AND(L48=1,M48=1),AND(L48=2,M48=1),AND(L48=1,M48=2),AND(L48=2,M48=2),AND(L48=3,M48=1)),"BAJO",IF(OR(AND(L48=4,M48=1),AND(L48=3,M48=2),AND(L48=2,M48=3),AND(L48=1,M48=3)),"MODERADO",IF(OR(AND(L48=5,M48=1),AND(L48=5,M48=2),AND(L48=4,M48=2),AND(L48=4,M48=3),AND(L48=3,M48=3),AND(L48=2,M48=4),AND(L48=1,M48=4),AND(L48=1,M48=5)),"ALTO",IF(OR(AND(L48=5,M48=3),AND(L48=5,M48=4),AND(L48=4,M48=4),AND(L48=3,M48=4),AND(L48=5,M48=5),AND(L48=4,M48=5),AND(L48=3,M48=5),AND(L48=2,M48=5)),"EXTREMO",""))))</f>
        <v>MODERADO</v>
      </c>
      <c r="O48" s="1531" t="s">
        <v>26</v>
      </c>
      <c r="P48" s="1530" t="s">
        <v>1200</v>
      </c>
      <c r="Q48" s="246" t="s">
        <v>1662</v>
      </c>
      <c r="R48" s="1530" t="s">
        <v>1550</v>
      </c>
      <c r="S48" s="1532">
        <v>43629</v>
      </c>
      <c r="T48" s="1530" t="s">
        <v>528</v>
      </c>
      <c r="U48" s="325">
        <v>1</v>
      </c>
      <c r="V48" s="1530" t="s">
        <v>1551</v>
      </c>
      <c r="W48" s="1539" t="s">
        <v>1292</v>
      </c>
      <c r="X48" s="1539" t="s">
        <v>1200</v>
      </c>
      <c r="Y48" s="1539"/>
      <c r="Z48" s="1539" t="s">
        <v>532</v>
      </c>
      <c r="AA48" s="1530"/>
      <c r="AB48" s="1530"/>
    </row>
    <row r="49" spans="1:28" ht="121.5" hidden="1" customHeight="1" x14ac:dyDescent="0.3">
      <c r="A49" s="1534"/>
      <c r="B49" s="1530"/>
      <c r="C49" s="1528"/>
      <c r="D49" s="1535"/>
      <c r="E49" s="332" t="s">
        <v>1663</v>
      </c>
      <c r="F49" s="1536"/>
      <c r="G49" s="1528"/>
      <c r="H49" s="1528"/>
      <c r="I49" s="1051"/>
      <c r="J49" s="324" t="s">
        <v>1669</v>
      </c>
      <c r="K49" s="324" t="s">
        <v>272</v>
      </c>
      <c r="L49" s="1528"/>
      <c r="M49" s="1528"/>
      <c r="N49" s="1051"/>
      <c r="O49" s="1531"/>
      <c r="P49" s="1530"/>
      <c r="Q49" s="246" t="s">
        <v>1665</v>
      </c>
      <c r="R49" s="1530"/>
      <c r="S49" s="1530"/>
      <c r="T49" s="1530"/>
      <c r="U49" s="325">
        <v>1</v>
      </c>
      <c r="V49" s="1530"/>
      <c r="W49" s="1538"/>
      <c r="X49" s="1538"/>
      <c r="Y49" s="1538"/>
      <c r="Z49" s="1538"/>
      <c r="AA49" s="1530"/>
      <c r="AB49" s="1530"/>
    </row>
    <row r="50" spans="1:28" ht="165" hidden="1" customHeight="1" x14ac:dyDescent="0.3">
      <c r="A50" s="1534">
        <v>8</v>
      </c>
      <c r="B50" s="1530" t="s">
        <v>1670</v>
      </c>
      <c r="C50" s="1528" t="s">
        <v>663</v>
      </c>
      <c r="D50" s="1535" t="s">
        <v>1667</v>
      </c>
      <c r="E50" s="332" t="s">
        <v>1659</v>
      </c>
      <c r="F50" s="1536" t="s">
        <v>1660</v>
      </c>
      <c r="G50" s="1528">
        <v>1</v>
      </c>
      <c r="H50" s="1533">
        <v>3</v>
      </c>
      <c r="I50" s="1051" t="str">
        <f>IF(OR(AND(G50=1,H50=1),AND(G50=2,H50=1),AND(G50=1,H50=2),AND(G50=2,H50=2),AND(G50=3,H50=1)),"BAJO",IF(OR(AND(G50=4,H50=1),AND(G50=3,H50=2),AND(G50=2,H50=3),AND(G50=1,H50=3)),"MODERADO",IF(OR(AND(G50=5,H50=1),AND(G50=5,H50=2),AND(G50=4,H50=2),AND(G50=4,H50=3),AND(G50=3,H50=3),AND(G50=2,H50=4),AND(G50=1,H50=4),AND(G50=1,H50=5)),"ALTO",IF(OR(AND(G50=5,H50=3),AND(G50=5,H50=4),AND(G50=4,H50=4),AND(G50=3,H50=4),AND(G50=5,H50=5),AND(G50=4,H50=5),AND(G50=3,H50=5),AND(G50=2,H50=5)),"EXTREMO",""))))</f>
        <v>MODERADO</v>
      </c>
      <c r="J50" s="335" t="s">
        <v>1671</v>
      </c>
      <c r="K50" s="324" t="s">
        <v>272</v>
      </c>
      <c r="L50" s="1533">
        <v>1</v>
      </c>
      <c r="M50" s="1533">
        <v>3</v>
      </c>
      <c r="N50" s="1051" t="str">
        <f>IF(OR(AND(L50=1,M50=1),AND(L50=2,M50=1),AND(L50=1,M50=2),AND(L50=2,M50=2),AND(L50=3,M50=1)),"BAJO",IF(OR(AND(L50=4,M50=1),AND(L50=3,M50=2),AND(L50=2,M50=3),AND(L50=1,M50=3)),"MODERADO",IF(OR(AND(L50=5,M50=1),AND(L50=5,M50=2),AND(L50=4,M50=2),AND(L50=4,M50=3),AND(L50=3,M50=3),AND(L50=2,M50=4),AND(L50=1,M50=4),AND(L50=1,M50=5)),"ALTO",IF(OR(AND(L50=5,M50=3),AND(L50=5,M50=4),AND(L50=4,M50=4),AND(L50=3,M50=4),AND(L50=5,M50=5),AND(L50=4,M50=5),AND(L50=3,M50=5),AND(L50=2,M50=5)),"EXTREMO",""))))</f>
        <v>MODERADO</v>
      </c>
      <c r="O50" s="1531" t="s">
        <v>26</v>
      </c>
      <c r="P50" s="1530" t="s">
        <v>1200</v>
      </c>
      <c r="Q50" s="246" t="s">
        <v>1672</v>
      </c>
      <c r="R50" s="1530" t="s">
        <v>1550</v>
      </c>
      <c r="S50" s="1532">
        <v>43629</v>
      </c>
      <c r="T50" s="1530" t="s">
        <v>528</v>
      </c>
      <c r="U50" s="325">
        <v>1</v>
      </c>
      <c r="V50" s="1530" t="s">
        <v>1551</v>
      </c>
      <c r="W50" s="1530" t="s">
        <v>1292</v>
      </c>
      <c r="X50" s="1530" t="s">
        <v>1200</v>
      </c>
      <c r="Y50" s="1530"/>
      <c r="Z50" s="1530" t="s">
        <v>532</v>
      </c>
      <c r="AA50" s="1530"/>
      <c r="AB50" s="1530"/>
    </row>
    <row r="51" spans="1:28" ht="120.75" hidden="1" x14ac:dyDescent="0.3">
      <c r="A51" s="1534"/>
      <c r="B51" s="1530"/>
      <c r="C51" s="1528"/>
      <c r="D51" s="1535"/>
      <c r="E51" s="332" t="s">
        <v>1673</v>
      </c>
      <c r="F51" s="1536"/>
      <c r="G51" s="1528"/>
      <c r="H51" s="1528"/>
      <c r="I51" s="1051"/>
      <c r="J51" s="335" t="s">
        <v>1668</v>
      </c>
      <c r="K51" s="324" t="s">
        <v>272</v>
      </c>
      <c r="L51" s="1528"/>
      <c r="M51" s="1528"/>
      <c r="N51" s="1051"/>
      <c r="O51" s="1531"/>
      <c r="P51" s="1530"/>
      <c r="Q51" s="246" t="s">
        <v>1662</v>
      </c>
      <c r="R51" s="1530"/>
      <c r="S51" s="1530"/>
      <c r="T51" s="1530"/>
      <c r="U51" s="325">
        <v>1</v>
      </c>
      <c r="V51" s="1530"/>
      <c r="W51" s="1530"/>
      <c r="X51" s="1530"/>
      <c r="Y51" s="1530"/>
      <c r="Z51" s="1530"/>
      <c r="AA51" s="1530"/>
      <c r="AB51" s="1530"/>
    </row>
    <row r="52" spans="1:28" ht="138.75" hidden="1" customHeight="1" x14ac:dyDescent="0.3">
      <c r="A52" s="1534"/>
      <c r="B52" s="1530"/>
      <c r="C52" s="1528"/>
      <c r="D52" s="1535"/>
      <c r="E52" s="332"/>
      <c r="F52" s="1536"/>
      <c r="G52" s="1528"/>
      <c r="H52" s="1528"/>
      <c r="I52" s="1051"/>
      <c r="J52" s="335" t="s">
        <v>1674</v>
      </c>
      <c r="K52" s="324" t="s">
        <v>272</v>
      </c>
      <c r="L52" s="1528"/>
      <c r="M52" s="1528"/>
      <c r="N52" s="1051"/>
      <c r="O52" s="1531"/>
      <c r="P52" s="1530"/>
      <c r="Q52" s="246" t="s">
        <v>1675</v>
      </c>
      <c r="R52" s="1530"/>
      <c r="S52" s="1530"/>
      <c r="T52" s="1530"/>
      <c r="U52" s="325">
        <v>1</v>
      </c>
      <c r="V52" s="1530"/>
      <c r="W52" s="1530" t="s">
        <v>1292</v>
      </c>
      <c r="X52" s="1530" t="s">
        <v>1200</v>
      </c>
      <c r="Y52" s="1530"/>
      <c r="Z52" s="1530" t="s">
        <v>532</v>
      </c>
      <c r="AA52" s="1530"/>
      <c r="AB52" s="1530"/>
    </row>
    <row r="53" spans="1:28" ht="120.75" hidden="1" x14ac:dyDescent="0.3">
      <c r="A53" s="1534">
        <v>9</v>
      </c>
      <c r="B53" s="1530" t="s">
        <v>1676</v>
      </c>
      <c r="C53" s="1528" t="s">
        <v>663</v>
      </c>
      <c r="D53" s="1535" t="s">
        <v>1677</v>
      </c>
      <c r="E53" s="332" t="s">
        <v>1659</v>
      </c>
      <c r="F53" s="1536" t="s">
        <v>1660</v>
      </c>
      <c r="G53" s="1528">
        <v>2</v>
      </c>
      <c r="H53" s="1533">
        <v>3</v>
      </c>
      <c r="I53" s="1051" t="str">
        <f>IF(OR(AND(G53=1,H53=1),AND(G53=2,H53=1),AND(G53=1,H53=2),AND(G53=2,H53=2),AND(G53=3,H53=1)),"BAJO",IF(OR(AND(G53=4,H53=1),AND(G53=3,H53=2),AND(G53=2,H53=3),AND(G53=1,H53=3)),"MODERADO",IF(OR(AND(G53=5,H53=1),AND(G53=5,H53=2),AND(G53=4,H53=2),AND(G53=4,H53=3),AND(G53=3,H53=3),AND(G53=2,H53=4),AND(G53=1,H53=4),AND(G53=1,H53=5)),"ALTO",IF(OR(AND(G53=5,H53=3),AND(G53=5,H53=4),AND(G53=4,H53=4),AND(G53=3,H53=4),AND(G53=5,H53=5),AND(G53=4,H53=5),AND(G53=3,H53=5),AND(G53=2,H53=5)),"EXTREMO",""))))</f>
        <v>MODERADO</v>
      </c>
      <c r="J53" s="324" t="s">
        <v>1668</v>
      </c>
      <c r="K53" s="324" t="s">
        <v>272</v>
      </c>
      <c r="L53" s="1533">
        <v>1</v>
      </c>
      <c r="M53" s="1533">
        <v>3</v>
      </c>
      <c r="N53" s="1051" t="str">
        <f>IF(OR(AND(L53=1,M53=1),AND(L53=2,M53=1),AND(L53=1,M53=2),AND(L53=2,M53=2),AND(L53=3,M53=1)),"BAJO",IF(OR(AND(L53=4,M53=1),AND(L53=3,M53=2),AND(L53=2,M53=3),AND(L53=1,M53=3)),"MODERADO",IF(OR(AND(L53=5,M53=1),AND(L53=5,M53=2),AND(L53=4,M53=2),AND(L53=4,M53=3),AND(L53=3,M53=3),AND(L53=2,M53=4),AND(L53=1,M53=4),AND(L53=1,M53=5)),"ALTO",IF(OR(AND(L53=5,M53=3),AND(L53=5,M53=4),AND(L53=4,M53=4),AND(L53=3,M53=4),AND(L53=5,M53=5),AND(L53=4,M53=5),AND(L53=3,M53=5),AND(L53=2,M53=5)),"EXTREMO",""))))</f>
        <v>MODERADO</v>
      </c>
      <c r="O53" s="1531" t="s">
        <v>26</v>
      </c>
      <c r="P53" s="1530" t="s">
        <v>1200</v>
      </c>
      <c r="Q53" s="246" t="s">
        <v>1662</v>
      </c>
      <c r="R53" s="1530" t="s">
        <v>1550</v>
      </c>
      <c r="S53" s="1532">
        <v>43629</v>
      </c>
      <c r="T53" s="1530" t="s">
        <v>528</v>
      </c>
      <c r="U53" s="325">
        <v>1</v>
      </c>
      <c r="V53" s="1530" t="s">
        <v>1551</v>
      </c>
      <c r="W53" s="1530" t="s">
        <v>1292</v>
      </c>
      <c r="X53" s="1530" t="s">
        <v>1200</v>
      </c>
      <c r="Y53" s="1530"/>
      <c r="Z53" s="1530" t="s">
        <v>532</v>
      </c>
      <c r="AA53" s="1530"/>
      <c r="AB53" s="1530"/>
    </row>
    <row r="54" spans="1:28" ht="155.25" hidden="1" x14ac:dyDescent="0.3">
      <c r="A54" s="1534"/>
      <c r="B54" s="1530"/>
      <c r="C54" s="1528"/>
      <c r="D54" s="1535"/>
      <c r="E54" s="332" t="s">
        <v>1678</v>
      </c>
      <c r="F54" s="1536"/>
      <c r="G54" s="1528"/>
      <c r="H54" s="1528"/>
      <c r="I54" s="1051"/>
      <c r="J54" s="324" t="s">
        <v>1671</v>
      </c>
      <c r="K54" s="324" t="s">
        <v>272</v>
      </c>
      <c r="L54" s="1528"/>
      <c r="M54" s="1528"/>
      <c r="N54" s="1051"/>
      <c r="O54" s="1531"/>
      <c r="P54" s="1530"/>
      <c r="Q54" s="246" t="s">
        <v>1672</v>
      </c>
      <c r="R54" s="1530"/>
      <c r="S54" s="1530"/>
      <c r="T54" s="1530"/>
      <c r="U54" s="325">
        <v>1</v>
      </c>
      <c r="V54" s="1530"/>
      <c r="W54" s="1530"/>
      <c r="X54" s="1530"/>
      <c r="Y54" s="1530"/>
      <c r="Z54" s="1530"/>
      <c r="AA54" s="1530"/>
      <c r="AB54" s="1530"/>
    </row>
    <row r="55" spans="1:28" ht="156.75" hidden="1" customHeight="1" x14ac:dyDescent="0.3">
      <c r="A55" s="1534"/>
      <c r="B55" s="1530"/>
      <c r="C55" s="1528"/>
      <c r="D55" s="1535"/>
      <c r="E55" s="332"/>
      <c r="F55" s="1536"/>
      <c r="G55" s="1528"/>
      <c r="H55" s="1528"/>
      <c r="I55" s="1051"/>
      <c r="J55" s="335" t="s">
        <v>1674</v>
      </c>
      <c r="K55" s="324" t="s">
        <v>272</v>
      </c>
      <c r="L55" s="1528"/>
      <c r="M55" s="1528"/>
      <c r="N55" s="1051"/>
      <c r="O55" s="1531"/>
      <c r="P55" s="1530"/>
      <c r="Q55" s="246" t="s">
        <v>1675</v>
      </c>
      <c r="R55" s="1530"/>
      <c r="S55" s="1530"/>
      <c r="T55" s="1530"/>
      <c r="U55" s="325">
        <v>1</v>
      </c>
      <c r="V55" s="1530"/>
      <c r="W55" s="1530" t="s">
        <v>1292</v>
      </c>
      <c r="X55" s="1530" t="s">
        <v>1200</v>
      </c>
      <c r="Y55" s="1530"/>
      <c r="Z55" s="1530" t="s">
        <v>532</v>
      </c>
      <c r="AA55" s="1530"/>
      <c r="AB55" s="1530"/>
    </row>
    <row r="56" spans="1:28" ht="120.75" hidden="1" x14ac:dyDescent="0.3">
      <c r="A56" s="1534">
        <v>10</v>
      </c>
      <c r="B56" s="1530" t="s">
        <v>1679</v>
      </c>
      <c r="C56" s="1528" t="s">
        <v>663</v>
      </c>
      <c r="D56" s="1535" t="s">
        <v>1680</v>
      </c>
      <c r="E56" s="332" t="s">
        <v>1659</v>
      </c>
      <c r="F56" s="1536" t="s">
        <v>1660</v>
      </c>
      <c r="G56" s="1528">
        <v>1</v>
      </c>
      <c r="H56" s="1533">
        <v>3</v>
      </c>
      <c r="I56" s="1051" t="str">
        <f>IF(OR(AND(G56=1,H56=1),AND(G56=2,H56=1),AND(G56=1,H56=2),AND(G56=2,H56=2),AND(G56=3,H56=1)),"BAJO",IF(OR(AND(G56=4,H56=1),AND(G56=3,H56=2),AND(G56=2,H56=3),AND(G56=1,H56=3)),"MODERADO",IF(OR(AND(G56=5,H56=1),AND(G56=5,H56=2),AND(G56=4,H56=2),AND(G56=4,H56=3),AND(G56=3,H56=3),AND(G56=2,H56=4),AND(G56=1,H56=4),AND(G56=1,H56=5)),"ALTO",IF(OR(AND(G56=5,H56=3),AND(G56=5,H56=4),AND(G56=4,H56=4),AND(G56=3,H56=4),AND(G56=5,H56=5),AND(G56=4,H56=5),AND(G56=3,H56=5),AND(G56=2,H56=5)),"EXTREMO",""))))</f>
        <v>MODERADO</v>
      </c>
      <c r="J56" s="335" t="s">
        <v>1668</v>
      </c>
      <c r="K56" s="324" t="s">
        <v>272</v>
      </c>
      <c r="L56" s="1533">
        <v>1</v>
      </c>
      <c r="M56" s="1533">
        <v>3</v>
      </c>
      <c r="N56" s="1051" t="str">
        <f>IF(OR(AND(L56=1,M56=1),AND(L56=2,M56=1),AND(L56=1,M56=2),AND(L56=2,M56=2),AND(L56=3,M56=1)),"BAJO",IF(OR(AND(L56=4,M56=1),AND(L56=3,M56=2),AND(L56=2,M56=3),AND(L56=1,M56=3)),"MODERADO",IF(OR(AND(L56=5,M56=1),AND(L56=5,M56=2),AND(L56=4,M56=2),AND(L56=4,M56=3),AND(L56=3,M56=3),AND(L56=2,M56=4),AND(L56=1,M56=4),AND(L56=1,M56=5)),"ALTO",IF(OR(AND(L56=5,M56=3),AND(L56=5,M56=4),AND(L56=4,M56=4),AND(L56=3,M56=4),AND(L56=5,M56=5),AND(L56=4,M56=5),AND(L56=3,M56=5),AND(L56=2,M56=5)),"EXTREMO",""))))</f>
        <v>MODERADO</v>
      </c>
      <c r="O56" s="1531" t="s">
        <v>26</v>
      </c>
      <c r="P56" s="1530" t="s">
        <v>1200</v>
      </c>
      <c r="Q56" s="246" t="s">
        <v>1662</v>
      </c>
      <c r="R56" s="1530" t="s">
        <v>1550</v>
      </c>
      <c r="S56" s="1532">
        <v>43629</v>
      </c>
      <c r="T56" s="1530" t="s">
        <v>528</v>
      </c>
      <c r="U56" s="325">
        <v>1</v>
      </c>
      <c r="V56" s="1530" t="s">
        <v>1551</v>
      </c>
      <c r="W56" s="1539" t="s">
        <v>1292</v>
      </c>
      <c r="X56" s="1539" t="s">
        <v>1200</v>
      </c>
      <c r="Y56" s="1539"/>
      <c r="Z56" s="1539" t="s">
        <v>532</v>
      </c>
      <c r="AA56" s="1530"/>
      <c r="AB56" s="1530"/>
    </row>
    <row r="57" spans="1:28" ht="121.5" hidden="1" customHeight="1" x14ac:dyDescent="0.3">
      <c r="A57" s="1534"/>
      <c r="B57" s="1530"/>
      <c r="C57" s="1528"/>
      <c r="D57" s="1535"/>
      <c r="E57" s="332" t="s">
        <v>1663</v>
      </c>
      <c r="F57" s="1536"/>
      <c r="G57" s="1528"/>
      <c r="H57" s="1528"/>
      <c r="I57" s="1051"/>
      <c r="J57" s="324" t="s">
        <v>1669</v>
      </c>
      <c r="K57" s="324" t="s">
        <v>272</v>
      </c>
      <c r="L57" s="1528"/>
      <c r="M57" s="1528"/>
      <c r="N57" s="1051"/>
      <c r="O57" s="1531"/>
      <c r="P57" s="1530"/>
      <c r="Q57" s="246" t="s">
        <v>1665</v>
      </c>
      <c r="R57" s="1530"/>
      <c r="S57" s="1530"/>
      <c r="T57" s="1530"/>
      <c r="U57" s="325">
        <v>1</v>
      </c>
      <c r="V57" s="1530"/>
      <c r="W57" s="1538"/>
      <c r="X57" s="1538"/>
      <c r="Y57" s="1538"/>
      <c r="Z57" s="1538"/>
      <c r="AA57" s="1530"/>
      <c r="AB57" s="1530"/>
    </row>
    <row r="58" spans="1:28" ht="120.75" hidden="1" x14ac:dyDescent="0.3">
      <c r="A58" s="1534">
        <v>11</v>
      </c>
      <c r="B58" s="1530" t="s">
        <v>1681</v>
      </c>
      <c r="C58" s="1528" t="s">
        <v>663</v>
      </c>
      <c r="D58" s="1535" t="s">
        <v>1680</v>
      </c>
      <c r="E58" s="332" t="s">
        <v>1659</v>
      </c>
      <c r="F58" s="1536" t="s">
        <v>1660</v>
      </c>
      <c r="G58" s="1528">
        <v>3</v>
      </c>
      <c r="H58" s="1533">
        <v>3</v>
      </c>
      <c r="I58" s="1051" t="str">
        <f>IF(OR(AND(G58=1,H58=1),AND(G58=2,H58=1),AND(G58=1,H58=2),AND(G58=2,H58=2),AND(G58=3,H58=1)),"BAJO",IF(OR(AND(G58=4,H58=1),AND(G58=3,H58=2),AND(G58=2,H58=3),AND(G58=1,H58=3)),"MODERADO",IF(OR(AND(G58=5,H58=1),AND(G58=5,H58=2),AND(G58=4,H58=2),AND(G58=4,H58=3),AND(G58=3,H58=3),AND(G58=2,H58=4),AND(G58=1,H58=4),AND(G58=1,H58=5)),"ALTO",IF(OR(AND(G58=5,H58=3),AND(G58=5,H58=4),AND(G58=4,H58=4),AND(G58=3,H58=4),AND(G58=5,H58=5),AND(G58=4,H58=5),AND(G58=3,H58=5),AND(G58=2,H58=5)),"EXTREMO",""))))</f>
        <v>ALTO</v>
      </c>
      <c r="J58" s="324" t="s">
        <v>1668</v>
      </c>
      <c r="K58" s="324" t="s">
        <v>272</v>
      </c>
      <c r="L58" s="1533">
        <v>2</v>
      </c>
      <c r="M58" s="1533">
        <v>3</v>
      </c>
      <c r="N58" s="1051" t="str">
        <f>IF(OR(AND(L58=1,M58=1),AND(L58=2,M58=1),AND(L58=1,M58=2),AND(L58=2,M58=2),AND(L58=3,M58=1)),"BAJO",IF(OR(AND(L58=4,M58=1),AND(L58=3,M58=2),AND(L58=2,M58=3),AND(L58=1,M58=3)),"MODERADO",IF(OR(AND(L58=5,M58=1),AND(L58=5,M58=2),AND(L58=4,M58=2),AND(L58=4,M58=3),AND(L58=3,M58=3),AND(L58=2,M58=4),AND(L58=1,M58=4),AND(L58=1,M58=5)),"ALTO",IF(OR(AND(L58=5,M58=3),AND(L58=5,M58=4),AND(L58=4,M58=4),AND(L58=3,M58=4),AND(L58=5,M58=5),AND(L58=4,M58=5),AND(L58=3,M58=5),AND(L58=2,M58=5)),"EXTREMO",""))))</f>
        <v>MODERADO</v>
      </c>
      <c r="O58" s="1531" t="s">
        <v>26</v>
      </c>
      <c r="P58" s="1530" t="s">
        <v>1200</v>
      </c>
      <c r="Q58" s="246" t="s">
        <v>1662</v>
      </c>
      <c r="R58" s="1530" t="s">
        <v>1550</v>
      </c>
      <c r="S58" s="1532">
        <v>43629</v>
      </c>
      <c r="T58" s="1530" t="s">
        <v>528</v>
      </c>
      <c r="U58" s="325">
        <v>1</v>
      </c>
      <c r="V58" s="1530" t="s">
        <v>1551</v>
      </c>
      <c r="W58" s="1530" t="s">
        <v>1292</v>
      </c>
      <c r="X58" s="1530" t="s">
        <v>1200</v>
      </c>
      <c r="Y58" s="1530"/>
      <c r="Z58" s="1530" t="s">
        <v>532</v>
      </c>
      <c r="AA58" s="1530"/>
      <c r="AB58" s="1530"/>
    </row>
    <row r="59" spans="1:28" ht="155.25" hidden="1" x14ac:dyDescent="0.3">
      <c r="A59" s="1534"/>
      <c r="B59" s="1530"/>
      <c r="C59" s="1528"/>
      <c r="D59" s="1535"/>
      <c r="E59" s="332" t="s">
        <v>1678</v>
      </c>
      <c r="F59" s="1536"/>
      <c r="G59" s="1528"/>
      <c r="H59" s="1528"/>
      <c r="I59" s="1051"/>
      <c r="J59" s="324" t="s">
        <v>1671</v>
      </c>
      <c r="K59" s="324" t="s">
        <v>272</v>
      </c>
      <c r="L59" s="1528"/>
      <c r="M59" s="1528"/>
      <c r="N59" s="1051"/>
      <c r="O59" s="1531"/>
      <c r="P59" s="1530"/>
      <c r="Q59" s="246" t="s">
        <v>1672</v>
      </c>
      <c r="R59" s="1530"/>
      <c r="S59" s="1530"/>
      <c r="T59" s="1530"/>
      <c r="U59" s="325">
        <v>1</v>
      </c>
      <c r="V59" s="1530"/>
      <c r="W59" s="1530"/>
      <c r="X59" s="1530"/>
      <c r="Y59" s="1530"/>
      <c r="Z59" s="1530"/>
      <c r="AA59" s="1530"/>
      <c r="AB59" s="1530"/>
    </row>
    <row r="60" spans="1:28" ht="156" hidden="1" customHeight="1" x14ac:dyDescent="0.3">
      <c r="A60" s="1534"/>
      <c r="B60" s="1530"/>
      <c r="C60" s="1528"/>
      <c r="D60" s="1535"/>
      <c r="E60" s="332"/>
      <c r="F60" s="1536"/>
      <c r="G60" s="1528"/>
      <c r="H60" s="1528"/>
      <c r="I60" s="1051"/>
      <c r="J60" s="335" t="s">
        <v>1674</v>
      </c>
      <c r="K60" s="324" t="s">
        <v>272</v>
      </c>
      <c r="L60" s="1528"/>
      <c r="M60" s="1528"/>
      <c r="N60" s="1051"/>
      <c r="O60" s="1531"/>
      <c r="P60" s="1530"/>
      <c r="Q60" s="246" t="s">
        <v>1675</v>
      </c>
      <c r="R60" s="1530"/>
      <c r="S60" s="1530"/>
      <c r="T60" s="1530"/>
      <c r="U60" s="325">
        <v>1</v>
      </c>
      <c r="V60" s="1530"/>
      <c r="W60" s="1530"/>
      <c r="X60" s="1530"/>
      <c r="Y60" s="1530"/>
      <c r="Z60" s="1530"/>
      <c r="AA60" s="1530"/>
      <c r="AB60" s="1530"/>
    </row>
    <row r="61" spans="1:28" ht="121.5" hidden="1" customHeight="1" x14ac:dyDescent="0.3">
      <c r="A61" s="336">
        <v>12</v>
      </c>
      <c r="B61" s="337" t="s">
        <v>1682</v>
      </c>
      <c r="C61" s="338" t="s">
        <v>663</v>
      </c>
      <c r="D61" s="339" t="s">
        <v>1683</v>
      </c>
      <c r="E61" s="332" t="s">
        <v>1663</v>
      </c>
      <c r="F61" s="335" t="s">
        <v>1660</v>
      </c>
      <c r="G61" s="338">
        <v>1</v>
      </c>
      <c r="H61" s="340">
        <v>3</v>
      </c>
      <c r="I61" s="310" t="str">
        <f>IF(OR(AND(G61=1,H61=1),AND(G61=2,H61=1),AND(G61=1,H61=2),AND(G61=2,H61=2),AND(G61=3,H61=1)),"BAJO",IF(OR(AND(G61=4,H61=1),AND(G61=3,H61=2),AND(G61=2,H61=3),AND(G61=1,H61=3)),"MODERADO",IF(OR(AND(G61=5,H61=1),AND(G61=5,H61=2),AND(G61=4,H61=2),AND(G61=4,H61=3),AND(G61=3,H61=3),AND(G61=2,H61=4),AND(G61=1,H61=4),AND(G61=1,H61=5)),"ALTO",IF(OR(AND(G61=5,H61=3),AND(G61=5,H61=4),AND(G61=4,H61=4),AND(G61=3,H61=4),AND(G61=5,H61=5),AND(G61=4,H61=5),AND(G61=3,H61=5),AND(G61=2,H61=5)),"EXTREMO",""))))</f>
        <v>MODERADO</v>
      </c>
      <c r="J61" s="335" t="s">
        <v>1669</v>
      </c>
      <c r="K61" s="324" t="s">
        <v>272</v>
      </c>
      <c r="L61" s="340">
        <v>1</v>
      </c>
      <c r="M61" s="340">
        <v>3</v>
      </c>
      <c r="N61" s="310" t="str">
        <f>IF(OR(AND(L61=1,M61=1),AND(L61=2,M61=1),AND(L61=1,M61=2),AND(L61=2,M61=2),AND(L61=3,M61=1)),"BAJO",IF(OR(AND(L61=4,M61=1),AND(L61=3,M61=2),AND(L61=2,M61=3),AND(L61=1,M61=3)),"MODERADO",IF(OR(AND(L61=5,M61=1),AND(L61=5,M61=2),AND(L61=4,M61=2),AND(L61=4,M61=3),AND(L61=3,M61=3),AND(L61=2,M61=4),AND(L61=1,M61=4),AND(L61=1,M61=5)),"ALTO",IF(OR(AND(L61=5,M61=3),AND(L61=5,M61=4),AND(L61=4,M61=4),AND(L61=3,M61=4),AND(L61=5,M61=5),AND(L61=4,M61=5),AND(L61=3,M61=5),AND(L61=2,M61=5)),"EXTREMO",""))))</f>
        <v>MODERADO</v>
      </c>
      <c r="O61" s="341" t="s">
        <v>26</v>
      </c>
      <c r="P61" s="337" t="s">
        <v>1200</v>
      </c>
      <c r="Q61" s="246" t="s">
        <v>1665</v>
      </c>
      <c r="R61" s="337" t="s">
        <v>1550</v>
      </c>
      <c r="S61" s="342">
        <v>43629</v>
      </c>
      <c r="T61" s="337" t="s">
        <v>528</v>
      </c>
      <c r="U61" s="325">
        <v>1</v>
      </c>
      <c r="V61" s="337" t="s">
        <v>1551</v>
      </c>
      <c r="W61" s="343" t="s">
        <v>1292</v>
      </c>
      <c r="X61" s="343" t="s">
        <v>1200</v>
      </c>
      <c r="Y61" s="343"/>
      <c r="Z61" s="343" t="s">
        <v>532</v>
      </c>
      <c r="AA61" s="337"/>
      <c r="AB61" s="337"/>
    </row>
    <row r="62" spans="1:28" ht="120.75" hidden="1" x14ac:dyDescent="0.3">
      <c r="A62" s="1534">
        <v>13</v>
      </c>
      <c r="B62" s="1530" t="s">
        <v>1684</v>
      </c>
      <c r="C62" s="1528" t="s">
        <v>663</v>
      </c>
      <c r="D62" s="1535" t="s">
        <v>1683</v>
      </c>
      <c r="E62" s="332" t="s">
        <v>1659</v>
      </c>
      <c r="F62" s="1536" t="s">
        <v>1660</v>
      </c>
      <c r="G62" s="1528">
        <v>3</v>
      </c>
      <c r="H62" s="1533">
        <v>3</v>
      </c>
      <c r="I62" s="1051" t="str">
        <f>IF(OR(AND(G62=1,H62=1),AND(G62=2,H62=1),AND(G62=1,H62=2),AND(G62=2,H62=2),AND(G62=3,H62=1)),"BAJO",IF(OR(AND(G62=4,H62=1),AND(G62=3,H62=2),AND(G62=2,H62=3),AND(G62=1,H62=3)),"MODERADO",IF(OR(AND(G62=5,H62=1),AND(G62=5,H62=2),AND(G62=4,H62=2),AND(G62=4,H62=3),AND(G62=3,H62=3),AND(G62=2,H62=4),AND(G62=1,H62=4),AND(G62=1,H62=5)),"ALTO",IF(OR(AND(G62=5,H62=3),AND(G62=5,H62=4),AND(G62=4,H62=4),AND(G62=3,H62=4),AND(G62=5,H62=5),AND(G62=4,H62=5),AND(G62=3,H62=5),AND(G62=2,H62=5)),"EXTREMO",""))))</f>
        <v>ALTO</v>
      </c>
      <c r="J62" s="344" t="s">
        <v>1668</v>
      </c>
      <c r="K62" s="328" t="s">
        <v>272</v>
      </c>
      <c r="L62" s="1533">
        <v>2</v>
      </c>
      <c r="M62" s="1533">
        <v>3</v>
      </c>
      <c r="N62" s="1051" t="str">
        <f>IF(OR(AND(L62=1,M62=1),AND(L62=2,M62=1),AND(L62=1,M62=2),AND(L62=2,M62=2),AND(L62=3,M62=1)),"BAJO",IF(OR(AND(L62=4,M62=1),AND(L62=3,M62=2),AND(L62=2,M62=3),AND(L62=1,M62=3)),"MODERADO",IF(OR(AND(L62=5,M62=1),AND(L62=5,M62=2),AND(L62=4,M62=2),AND(L62=4,M62=3),AND(L62=3,M62=3),AND(L62=2,M62=4),AND(L62=1,M62=4),AND(L62=1,M62=5)),"ALTO",IF(OR(AND(L62=5,M62=3),AND(L62=5,M62=4),AND(L62=4,M62=4),AND(L62=3,M62=4),AND(L62=5,M62=5),AND(L62=4,M62=5),AND(L62=3,M62=5),AND(L62=2,M62=5)),"EXTREMO",""))))</f>
        <v>MODERADO</v>
      </c>
      <c r="O62" s="1531" t="s">
        <v>26</v>
      </c>
      <c r="P62" s="1530" t="s">
        <v>1200</v>
      </c>
      <c r="Q62" s="246" t="s">
        <v>1662</v>
      </c>
      <c r="R62" s="1530" t="s">
        <v>1550</v>
      </c>
      <c r="S62" s="1532">
        <v>43629</v>
      </c>
      <c r="T62" s="1530" t="s">
        <v>528</v>
      </c>
      <c r="U62" s="325">
        <v>1</v>
      </c>
      <c r="V62" s="1539" t="s">
        <v>1551</v>
      </c>
      <c r="W62" s="1540" t="s">
        <v>1292</v>
      </c>
      <c r="X62" s="1540" t="s">
        <v>1200</v>
      </c>
      <c r="Y62" s="1540"/>
      <c r="Z62" s="1540" t="s">
        <v>532</v>
      </c>
      <c r="AA62" s="1530"/>
      <c r="AB62" s="1530"/>
    </row>
    <row r="63" spans="1:28" ht="189.75" hidden="1" customHeight="1" x14ac:dyDescent="0.3">
      <c r="A63" s="1534"/>
      <c r="B63" s="1530"/>
      <c r="C63" s="1528"/>
      <c r="D63" s="1535"/>
      <c r="E63" s="332" t="s">
        <v>1678</v>
      </c>
      <c r="F63" s="1536"/>
      <c r="G63" s="1528"/>
      <c r="H63" s="1528"/>
      <c r="I63" s="1051"/>
      <c r="J63" s="335" t="s">
        <v>1671</v>
      </c>
      <c r="K63" s="324" t="s">
        <v>272</v>
      </c>
      <c r="L63" s="1528"/>
      <c r="M63" s="1528"/>
      <c r="N63" s="1051"/>
      <c r="O63" s="1531"/>
      <c r="P63" s="1530"/>
      <c r="Q63" s="246" t="s">
        <v>1672</v>
      </c>
      <c r="R63" s="1530"/>
      <c r="S63" s="1530"/>
      <c r="T63" s="1530"/>
      <c r="U63" s="325">
        <v>1</v>
      </c>
      <c r="V63" s="1537"/>
      <c r="W63" s="1541"/>
      <c r="X63" s="1541"/>
      <c r="Y63" s="1541"/>
      <c r="Z63" s="1541"/>
      <c r="AA63" s="1530"/>
      <c r="AB63" s="1530"/>
    </row>
    <row r="64" spans="1:28" ht="138.75" hidden="1" customHeight="1" x14ac:dyDescent="0.3">
      <c r="A64" s="1534"/>
      <c r="B64" s="1530"/>
      <c r="C64" s="1528"/>
      <c r="D64" s="1535"/>
      <c r="E64" s="332"/>
      <c r="F64" s="1536"/>
      <c r="G64" s="1528"/>
      <c r="H64" s="1528"/>
      <c r="I64" s="1051"/>
      <c r="J64" s="335" t="s">
        <v>1674</v>
      </c>
      <c r="K64" s="324" t="s">
        <v>272</v>
      </c>
      <c r="L64" s="1528"/>
      <c r="M64" s="1528"/>
      <c r="N64" s="1051"/>
      <c r="O64" s="1531"/>
      <c r="P64" s="1530"/>
      <c r="Q64" s="246" t="s">
        <v>1675</v>
      </c>
      <c r="R64" s="1530"/>
      <c r="S64" s="1530"/>
      <c r="T64" s="1530"/>
      <c r="U64" s="325">
        <v>1</v>
      </c>
      <c r="V64" s="1538"/>
      <c r="W64" s="1542"/>
      <c r="X64" s="1542"/>
      <c r="Y64" s="1542"/>
      <c r="Z64" s="1542"/>
      <c r="AA64" s="1530"/>
      <c r="AB64" s="1530"/>
    </row>
    <row r="65" spans="1:28" ht="120.75" hidden="1" customHeight="1" x14ac:dyDescent="0.3">
      <c r="A65" s="1534">
        <v>14</v>
      </c>
      <c r="B65" s="1530" t="s">
        <v>1685</v>
      </c>
      <c r="C65" s="1528" t="s">
        <v>663</v>
      </c>
      <c r="D65" s="1535" t="s">
        <v>1686</v>
      </c>
      <c r="E65" s="309" t="s">
        <v>1659</v>
      </c>
      <c r="F65" s="1536" t="s">
        <v>1660</v>
      </c>
      <c r="G65" s="1528">
        <v>1</v>
      </c>
      <c r="H65" s="1533">
        <v>3</v>
      </c>
      <c r="I65" s="1051" t="str">
        <f>IF(OR(AND(G65=1,H65=1),AND(G65=2,H65=1),AND(G65=1,H65=2),AND(G65=2,H65=2),AND(G65=3,H65=1)),"BAJO",IF(OR(AND(G65=4,H65=1),AND(G65=3,H65=2),AND(G65=2,H65=3),AND(G65=1,H65=3)),"MODERADO",IF(OR(AND(G65=5,H65=1),AND(G65=5,H65=2),AND(G65=4,H65=2),AND(G65=4,H65=3),AND(G65=3,H65=3),AND(G65=2,H65=4),AND(G65=1,H65=4),AND(G65=1,H65=5)),"ALTO",IF(OR(AND(G65=5,H65=3),AND(G65=5,H65=4),AND(G65=4,H65=4),AND(G65=3,H65=4),AND(G65=5,H65=5),AND(G65=4,H65=5),AND(G65=3,H65=5),AND(G65=2,H65=5)),"EXTREMO",""))))</f>
        <v>MODERADO</v>
      </c>
      <c r="J65" s="303" t="s">
        <v>1668</v>
      </c>
      <c r="K65" s="304" t="s">
        <v>272</v>
      </c>
      <c r="L65" s="1533">
        <v>1</v>
      </c>
      <c r="M65" s="1533">
        <v>3</v>
      </c>
      <c r="N65" s="1051" t="str">
        <f>IF(OR(AND(L65=1,M65=1),AND(L65=2,M65=1),AND(L65=1,M65=2),AND(L65=2,M65=2),AND(L65=3,M65=1)),"BAJO",IF(OR(AND(L65=4,M65=1),AND(L65=3,M65=2),AND(L65=2,M65=3),AND(L65=1,M65=3)),"MODERADO",IF(OR(AND(L65=5,M65=1),AND(L65=5,M65=2),AND(L65=4,M65=2),AND(L65=4,M65=3),AND(L65=3,M65=3),AND(L65=2,M65=4),AND(L65=1,M65=4),AND(L65=1,M65=5)),"ALTO",IF(OR(AND(L65=5,M65=3),AND(L65=5,M65=4),AND(L65=4,M65=4),AND(L65=3,M65=4),AND(L65=5,M65=5),AND(L65=4,M65=5),AND(L65=3,M65=5),AND(L65=2,M65=5)),"EXTREMO",""))))</f>
        <v>MODERADO</v>
      </c>
      <c r="O65" s="1531" t="s">
        <v>26</v>
      </c>
      <c r="P65" s="1530" t="s">
        <v>1200</v>
      </c>
      <c r="Q65" s="246" t="s">
        <v>1662</v>
      </c>
      <c r="R65" s="1530" t="s">
        <v>1550</v>
      </c>
      <c r="S65" s="1532">
        <v>43629</v>
      </c>
      <c r="T65" s="1530" t="s">
        <v>528</v>
      </c>
      <c r="U65" s="325">
        <v>1</v>
      </c>
      <c r="V65" s="1530" t="s">
        <v>1551</v>
      </c>
      <c r="W65" s="1539" t="s">
        <v>1292</v>
      </c>
      <c r="X65" s="1539" t="s">
        <v>1200</v>
      </c>
      <c r="Y65" s="1539"/>
      <c r="Z65" s="1539" t="s">
        <v>532</v>
      </c>
      <c r="AA65" s="1530"/>
      <c r="AB65" s="1530"/>
    </row>
    <row r="66" spans="1:28" ht="120.75" hidden="1" customHeight="1" x14ac:dyDescent="0.3">
      <c r="A66" s="1534"/>
      <c r="B66" s="1530"/>
      <c r="C66" s="1528"/>
      <c r="D66" s="1535"/>
      <c r="E66" s="309" t="s">
        <v>1663</v>
      </c>
      <c r="F66" s="1536"/>
      <c r="G66" s="1528"/>
      <c r="H66" s="1528"/>
      <c r="I66" s="1051"/>
      <c r="J66" s="303" t="s">
        <v>1669</v>
      </c>
      <c r="K66" s="304" t="s">
        <v>272</v>
      </c>
      <c r="L66" s="1528"/>
      <c r="M66" s="1528"/>
      <c r="N66" s="1051"/>
      <c r="O66" s="1531"/>
      <c r="P66" s="1530"/>
      <c r="Q66" s="246" t="s">
        <v>1665</v>
      </c>
      <c r="R66" s="1530"/>
      <c r="S66" s="1530"/>
      <c r="T66" s="1530"/>
      <c r="U66" s="325">
        <v>1</v>
      </c>
      <c r="V66" s="1530"/>
      <c r="W66" s="1537"/>
      <c r="X66" s="1537"/>
      <c r="Y66" s="1537"/>
      <c r="Z66" s="1537"/>
      <c r="AA66" s="1530"/>
      <c r="AB66" s="1530"/>
    </row>
    <row r="67" spans="1:28" ht="99" hidden="1" x14ac:dyDescent="0.3">
      <c r="A67" s="1534">
        <v>15</v>
      </c>
      <c r="B67" s="1530" t="s">
        <v>1687</v>
      </c>
      <c r="C67" s="1528" t="s">
        <v>663</v>
      </c>
      <c r="D67" s="1535" t="s">
        <v>1688</v>
      </c>
      <c r="E67" s="332" t="s">
        <v>1659</v>
      </c>
      <c r="F67" s="1536" t="s">
        <v>1660</v>
      </c>
      <c r="G67" s="1528">
        <v>1</v>
      </c>
      <c r="H67" s="1533">
        <v>3</v>
      </c>
      <c r="I67" s="1051" t="str">
        <f>IF(OR(AND(G67=1,H67=1),AND(G67=2,H67=1),AND(G67=1,H67=2),AND(G67=2,H67=2),AND(G67=3,H67=1)),"BAJO",IF(OR(AND(G67=4,H67=1),AND(G67=3,H67=2),AND(G67=2,H67=3),AND(G67=1,H67=3)),"MODERADO",IF(OR(AND(G67=5,H67=1),AND(G67=5,H67=2),AND(G67=4,H67=2),AND(G67=4,H67=3),AND(G67=3,H67=3),AND(G67=2,H67=4),AND(G67=1,H67=4),AND(G67=1,H67=5)),"ALTO",IF(OR(AND(G67=5,H67=3),AND(G67=5,H67=4),AND(G67=4,H67=4),AND(G67=3,H67=4),AND(G67=5,H67=5),AND(G67=4,H67=5),AND(G67=3,H67=5),AND(G67=2,H67=5)),"EXTREMO",""))))</f>
        <v>MODERADO</v>
      </c>
      <c r="J67" s="303" t="s">
        <v>1668</v>
      </c>
      <c r="K67" s="304" t="s">
        <v>272</v>
      </c>
      <c r="L67" s="1533">
        <v>1</v>
      </c>
      <c r="M67" s="1533">
        <v>3</v>
      </c>
      <c r="N67" s="1051" t="str">
        <f>IF(OR(AND(L67=1,M67=1),AND(L67=2,M67=1),AND(L67=1,M67=2),AND(L67=2,M67=2),AND(L67=3,M67=1)),"BAJO",IF(OR(AND(L67=4,M67=1),AND(L67=3,M67=2),AND(L67=2,M67=3),AND(L67=1,M67=3)),"MODERADO",IF(OR(AND(L67=5,M67=1),AND(L67=5,M67=2),AND(L67=4,M67=2),AND(L67=4,M67=3),AND(L67=3,M67=3),AND(L67=2,M67=4),AND(L67=1,M67=4),AND(L67=1,M67=5)),"ALTO",IF(OR(AND(L67=5,M67=3),AND(L67=5,M67=4),AND(L67=4,M67=4),AND(L67=3,M67=4),AND(L67=5,M67=5),AND(L67=4,M67=5),AND(L67=3,M67=5),AND(L67=2,M67=5)),"EXTREMO",""))))</f>
        <v>MODERADO</v>
      </c>
      <c r="O67" s="1531" t="s">
        <v>26</v>
      </c>
      <c r="P67" s="1530" t="s">
        <v>1200</v>
      </c>
      <c r="Q67" s="246" t="s">
        <v>1662</v>
      </c>
      <c r="R67" s="1530" t="s">
        <v>1689</v>
      </c>
      <c r="S67" s="1532">
        <v>43629</v>
      </c>
      <c r="T67" s="1530" t="s">
        <v>528</v>
      </c>
      <c r="U67" s="325">
        <v>1</v>
      </c>
      <c r="V67" s="1530" t="s">
        <v>1551</v>
      </c>
      <c r="W67" s="1537" t="s">
        <v>1292</v>
      </c>
      <c r="X67" s="1539" t="s">
        <v>1200</v>
      </c>
      <c r="Y67" s="1539"/>
      <c r="Z67" s="1539" t="s">
        <v>532</v>
      </c>
      <c r="AA67" s="1530"/>
      <c r="AB67" s="1530"/>
    </row>
    <row r="68" spans="1:28" ht="111" hidden="1" customHeight="1" x14ac:dyDescent="0.3">
      <c r="A68" s="1534"/>
      <c r="B68" s="1530"/>
      <c r="C68" s="1528"/>
      <c r="D68" s="1535"/>
      <c r="E68" s="332" t="s">
        <v>1663</v>
      </c>
      <c r="F68" s="1536"/>
      <c r="G68" s="1528"/>
      <c r="H68" s="1528"/>
      <c r="I68" s="1051"/>
      <c r="J68" s="303" t="s">
        <v>1669</v>
      </c>
      <c r="K68" s="304" t="s">
        <v>272</v>
      </c>
      <c r="L68" s="1528"/>
      <c r="M68" s="1528"/>
      <c r="N68" s="1051"/>
      <c r="O68" s="1531"/>
      <c r="P68" s="1530"/>
      <c r="Q68" s="246" t="s">
        <v>1665</v>
      </c>
      <c r="R68" s="1530"/>
      <c r="S68" s="1530"/>
      <c r="T68" s="1530"/>
      <c r="U68" s="325">
        <v>1</v>
      </c>
      <c r="V68" s="1530"/>
      <c r="W68" s="1537"/>
      <c r="X68" s="1537"/>
      <c r="Y68" s="1537"/>
      <c r="Z68" s="1537"/>
      <c r="AA68" s="1530"/>
      <c r="AB68" s="1530"/>
    </row>
    <row r="69" spans="1:28" ht="109.5" hidden="1" customHeight="1" x14ac:dyDescent="0.3">
      <c r="A69" s="1534">
        <v>16</v>
      </c>
      <c r="B69" s="1530" t="s">
        <v>1690</v>
      </c>
      <c r="C69" s="1528" t="s">
        <v>663</v>
      </c>
      <c r="D69" s="1535" t="s">
        <v>1688</v>
      </c>
      <c r="E69" s="332" t="s">
        <v>1659</v>
      </c>
      <c r="F69" s="1536" t="s">
        <v>1660</v>
      </c>
      <c r="G69" s="1528">
        <v>1</v>
      </c>
      <c r="H69" s="1533">
        <v>3</v>
      </c>
      <c r="I69" s="1051" t="str">
        <f>IF(OR(AND(G69=1,H69=1),AND(G69=2,H69=1),AND(G69=1,H69=2),AND(G69=2,H69=2),AND(G69=3,H69=1)),"BAJO",IF(OR(AND(G69=4,H69=1),AND(G69=3,H69=2),AND(G69=2,H69=3),AND(G69=1,H69=3)),"MODERADO",IF(OR(AND(G69=5,H69=1),AND(G69=5,H69=2),AND(G69=4,H69=2),AND(G69=4,H69=3),AND(G69=3,H69=3),AND(G69=2,H69=4),AND(G69=1,H69=4),AND(G69=1,H69=5)),"ALTO",IF(OR(AND(G69=5,H69=3),AND(G69=5,H69=4),AND(G69=4,H69=4),AND(G69=3,H69=4),AND(G69=5,H69=5),AND(G69=4,H69=5),AND(G69=3,H69=5),AND(G69=2,H69=5)),"EXTREMO",""))))</f>
        <v>MODERADO</v>
      </c>
      <c r="J69" s="303" t="s">
        <v>1668</v>
      </c>
      <c r="K69" s="304" t="s">
        <v>272</v>
      </c>
      <c r="L69" s="1533">
        <v>1</v>
      </c>
      <c r="M69" s="1533">
        <v>3</v>
      </c>
      <c r="N69" s="1051" t="str">
        <f>IF(OR(AND(L69=1,M69=1),AND(L69=2,M69=1),AND(L69=1,M69=2),AND(L69=2,M69=2),AND(L69=3,M69=1)),"BAJO",IF(OR(AND(L69=4,M69=1),AND(L69=3,M69=2),AND(L69=2,M69=3),AND(L69=1,M69=3)),"MODERADO",IF(OR(AND(L69=5,M69=1),AND(L69=5,M69=2),AND(L69=4,M69=2),AND(L69=4,M69=3),AND(L69=3,M69=3),AND(L69=2,M69=4),AND(L69=1,M69=4),AND(L69=1,M69=5)),"ALTO",IF(OR(AND(L69=5,M69=3),AND(L69=5,M69=4),AND(L69=4,M69=4),AND(L69=3,M69=4),AND(L69=5,M69=5),AND(L69=4,M69=5),AND(L69=3,M69=5),AND(L69=2,M69=5)),"EXTREMO",""))))</f>
        <v>MODERADO</v>
      </c>
      <c r="O69" s="1531" t="s">
        <v>26</v>
      </c>
      <c r="P69" s="1530" t="s">
        <v>1200</v>
      </c>
      <c r="Q69" s="246" t="s">
        <v>1662</v>
      </c>
      <c r="R69" s="1530" t="s">
        <v>1550</v>
      </c>
      <c r="S69" s="1532">
        <v>43629</v>
      </c>
      <c r="T69" s="1530" t="s">
        <v>528</v>
      </c>
      <c r="U69" s="325">
        <v>1</v>
      </c>
      <c r="V69" s="1530" t="s">
        <v>1551</v>
      </c>
      <c r="W69" s="1539" t="s">
        <v>1292</v>
      </c>
      <c r="X69" s="1537" t="s">
        <v>1200</v>
      </c>
      <c r="Y69" s="1537"/>
      <c r="Z69" s="1537" t="s">
        <v>532</v>
      </c>
      <c r="AA69" s="1530"/>
      <c r="AB69" s="1530"/>
    </row>
    <row r="70" spans="1:28" ht="132.75" hidden="1" customHeight="1" x14ac:dyDescent="0.3">
      <c r="A70" s="1534"/>
      <c r="B70" s="1530"/>
      <c r="C70" s="1528"/>
      <c r="D70" s="1535"/>
      <c r="E70" s="332" t="s">
        <v>1673</v>
      </c>
      <c r="F70" s="1536"/>
      <c r="G70" s="1528"/>
      <c r="H70" s="1528"/>
      <c r="I70" s="1051"/>
      <c r="J70" s="303" t="s">
        <v>1671</v>
      </c>
      <c r="K70" s="304" t="s">
        <v>272</v>
      </c>
      <c r="L70" s="1528"/>
      <c r="M70" s="1528"/>
      <c r="N70" s="1051"/>
      <c r="O70" s="1531"/>
      <c r="P70" s="1530"/>
      <c r="Q70" s="246" t="s">
        <v>1672</v>
      </c>
      <c r="R70" s="1530"/>
      <c r="S70" s="1530"/>
      <c r="T70" s="1530"/>
      <c r="U70" s="325">
        <v>1</v>
      </c>
      <c r="V70" s="1530"/>
      <c r="W70" s="1537"/>
      <c r="X70" s="1537"/>
      <c r="Y70" s="1537"/>
      <c r="Z70" s="1537" t="s">
        <v>532</v>
      </c>
      <c r="AA70" s="1530"/>
      <c r="AB70" s="1530"/>
    </row>
    <row r="71" spans="1:28" ht="115.5" hidden="1" x14ac:dyDescent="0.3">
      <c r="A71" s="1534"/>
      <c r="B71" s="1530"/>
      <c r="C71" s="1528"/>
      <c r="D71" s="1535"/>
      <c r="E71" s="332"/>
      <c r="F71" s="1536"/>
      <c r="G71" s="1528"/>
      <c r="H71" s="1528"/>
      <c r="I71" s="1051"/>
      <c r="J71" s="303" t="s">
        <v>1674</v>
      </c>
      <c r="K71" s="304" t="s">
        <v>272</v>
      </c>
      <c r="L71" s="1528"/>
      <c r="M71" s="1528"/>
      <c r="N71" s="1051"/>
      <c r="O71" s="1531"/>
      <c r="P71" s="1530"/>
      <c r="Q71" s="246" t="s">
        <v>1675</v>
      </c>
      <c r="R71" s="1530"/>
      <c r="S71" s="1530"/>
      <c r="T71" s="1530"/>
      <c r="U71" s="325">
        <v>1</v>
      </c>
      <c r="V71" s="1530"/>
      <c r="W71" s="1538"/>
      <c r="X71" s="1538"/>
      <c r="Y71" s="1538"/>
      <c r="Z71" s="1538"/>
      <c r="AA71" s="1530"/>
      <c r="AB71" s="1530"/>
    </row>
    <row r="72" spans="1:28" ht="108" hidden="1" customHeight="1" x14ac:dyDescent="0.3">
      <c r="A72" s="1534">
        <v>17</v>
      </c>
      <c r="B72" s="1530" t="s">
        <v>1691</v>
      </c>
      <c r="C72" s="1528" t="s">
        <v>663</v>
      </c>
      <c r="D72" s="1535" t="s">
        <v>1688</v>
      </c>
      <c r="E72" s="332" t="s">
        <v>1659</v>
      </c>
      <c r="F72" s="1536" t="s">
        <v>1660</v>
      </c>
      <c r="G72" s="1528">
        <v>2</v>
      </c>
      <c r="H72" s="1533">
        <v>3</v>
      </c>
      <c r="I72" s="1051" t="str">
        <f>IF(OR(AND(G72=1,H72=1),AND(G72=2,H72=1),AND(G72=1,H72=2),AND(G72=2,H72=2),AND(G72=3,H72=1)),"BAJO",IF(OR(AND(G72=4,H72=1),AND(G72=3,H72=2),AND(G72=2,H72=3),AND(G72=1,H72=3)),"MODERADO",IF(OR(AND(G72=5,H72=1),AND(G72=5,H72=2),AND(G72=4,H72=2),AND(G72=4,H72=3),AND(G72=3,H72=3),AND(G72=2,H72=4),AND(G72=1,H72=4),AND(G72=1,H72=5)),"ALTO",IF(OR(AND(G72=5,H72=3),AND(G72=5,H72=4),AND(G72=4,H72=4),AND(G72=3,H72=4),AND(G72=5,H72=5),AND(G72=4,H72=5),AND(G72=3,H72=5),AND(G72=2,H72=5)),"EXTREMO",""))))</f>
        <v>MODERADO</v>
      </c>
      <c r="J72" s="303" t="s">
        <v>1668</v>
      </c>
      <c r="K72" s="304" t="s">
        <v>272</v>
      </c>
      <c r="L72" s="1533">
        <v>1</v>
      </c>
      <c r="M72" s="1533">
        <v>3</v>
      </c>
      <c r="N72" s="1051" t="str">
        <f>IF(OR(AND(L72=1,M72=1),AND(L72=2,M72=1),AND(L72=1,M72=2),AND(L72=2,M72=2),AND(L72=3,M72=1)),"BAJO",IF(OR(AND(L72=4,M72=1),AND(L72=3,M72=2),AND(L72=2,M72=3),AND(L72=1,M72=3)),"MODERADO",IF(OR(AND(L72=5,M72=1),AND(L72=5,M72=2),AND(L72=4,M72=2),AND(L72=4,M72=3),AND(L72=3,M72=3),AND(L72=2,M72=4),AND(L72=1,M72=4),AND(L72=1,M72=5)),"ALTO",IF(OR(AND(L72=5,M72=3),AND(L72=5,M72=4),AND(L72=4,M72=4),AND(L72=3,M72=4),AND(L72=5,M72=5),AND(L72=4,M72=5),AND(L72=3,M72=5),AND(L72=2,M72=5)),"EXTREMO",""))))</f>
        <v>MODERADO</v>
      </c>
      <c r="O72" s="1531" t="s">
        <v>26</v>
      </c>
      <c r="P72" s="1530" t="s">
        <v>1200</v>
      </c>
      <c r="Q72" s="246" t="s">
        <v>1662</v>
      </c>
      <c r="R72" s="1530" t="s">
        <v>1550</v>
      </c>
      <c r="S72" s="1532">
        <v>43629</v>
      </c>
      <c r="T72" s="1530" t="s">
        <v>528</v>
      </c>
      <c r="U72" s="325">
        <v>1</v>
      </c>
      <c r="V72" s="1530" t="s">
        <v>1551</v>
      </c>
      <c r="W72" s="1539" t="s">
        <v>1292</v>
      </c>
      <c r="X72" s="1537" t="s">
        <v>1200</v>
      </c>
      <c r="Y72" s="1537"/>
      <c r="Z72" s="1537" t="s">
        <v>532</v>
      </c>
      <c r="AA72" s="1530"/>
      <c r="AB72" s="1530"/>
    </row>
    <row r="73" spans="1:28" ht="148.5" hidden="1" x14ac:dyDescent="0.3">
      <c r="A73" s="1534"/>
      <c r="B73" s="1530"/>
      <c r="C73" s="1528"/>
      <c r="D73" s="1535"/>
      <c r="E73" s="332" t="s">
        <v>1678</v>
      </c>
      <c r="F73" s="1536"/>
      <c r="G73" s="1528"/>
      <c r="H73" s="1528"/>
      <c r="I73" s="1051"/>
      <c r="J73" s="303" t="s">
        <v>1671</v>
      </c>
      <c r="K73" s="304" t="s">
        <v>272</v>
      </c>
      <c r="L73" s="1528"/>
      <c r="M73" s="1528"/>
      <c r="N73" s="1051"/>
      <c r="O73" s="1531"/>
      <c r="P73" s="1530"/>
      <c r="Q73" s="246" t="s">
        <v>1672</v>
      </c>
      <c r="R73" s="1530"/>
      <c r="S73" s="1530"/>
      <c r="T73" s="1530"/>
      <c r="U73" s="325">
        <v>1</v>
      </c>
      <c r="V73" s="1530"/>
      <c r="W73" s="1537"/>
      <c r="X73" s="1537"/>
      <c r="Y73" s="1537"/>
      <c r="Z73" s="1537" t="s">
        <v>532</v>
      </c>
      <c r="AA73" s="1530"/>
      <c r="AB73" s="1530"/>
    </row>
    <row r="74" spans="1:28" ht="105.75" hidden="1" customHeight="1" x14ac:dyDescent="0.3">
      <c r="A74" s="1534"/>
      <c r="B74" s="1530"/>
      <c r="C74" s="1528"/>
      <c r="D74" s="1535"/>
      <c r="E74" s="332"/>
      <c r="F74" s="1536"/>
      <c r="G74" s="1528"/>
      <c r="H74" s="1528"/>
      <c r="I74" s="1051"/>
      <c r="J74" s="303" t="s">
        <v>1674</v>
      </c>
      <c r="K74" s="304" t="s">
        <v>272</v>
      </c>
      <c r="L74" s="1528"/>
      <c r="M74" s="1528"/>
      <c r="N74" s="1051"/>
      <c r="O74" s="1531"/>
      <c r="P74" s="1530"/>
      <c r="Q74" s="246" t="s">
        <v>1675</v>
      </c>
      <c r="R74" s="1530"/>
      <c r="S74" s="1530"/>
      <c r="T74" s="1530"/>
      <c r="U74" s="325">
        <v>1</v>
      </c>
      <c r="V74" s="1530"/>
      <c r="W74" s="1538"/>
      <c r="X74" s="1538"/>
      <c r="Y74" s="1538"/>
      <c r="Z74" s="1538"/>
      <c r="AA74" s="1530"/>
      <c r="AB74" s="1530"/>
    </row>
    <row r="75" spans="1:28" ht="99" hidden="1" x14ac:dyDescent="0.3">
      <c r="A75" s="1534">
        <v>18</v>
      </c>
      <c r="B75" s="1530" t="s">
        <v>1692</v>
      </c>
      <c r="C75" s="1528" t="s">
        <v>663</v>
      </c>
      <c r="D75" s="1535" t="s">
        <v>1693</v>
      </c>
      <c r="E75" s="332" t="s">
        <v>1659</v>
      </c>
      <c r="F75" s="1536" t="s">
        <v>1660</v>
      </c>
      <c r="G75" s="1528">
        <v>1</v>
      </c>
      <c r="H75" s="1533">
        <v>3</v>
      </c>
      <c r="I75" s="1051" t="str">
        <f>IF(OR(AND(G75=1,H75=1),AND(G75=2,H75=1),AND(G75=1,H75=2),AND(G75=2,H75=2),AND(G75=3,H75=1)),"BAJO",IF(OR(AND(G75=4,H75=1),AND(G75=3,H75=2),AND(G75=2,H75=3),AND(G75=1,H75=3)),"MODERADO",IF(OR(AND(G75=5,H75=1),AND(G75=5,H75=2),AND(G75=4,H75=2),AND(G75=4,H75=3),AND(G75=3,H75=3),AND(G75=2,H75=4),AND(G75=1,H75=4),AND(G75=1,H75=5)),"ALTO",IF(OR(AND(G75=5,H75=3),AND(G75=5,H75=4),AND(G75=4,H75=4),AND(G75=3,H75=4),AND(G75=5,H75=5),AND(G75=4,H75=5),AND(G75=3,H75=5),AND(G75=2,H75=5)),"EXTREMO",""))))</f>
        <v>MODERADO</v>
      </c>
      <c r="J75" s="303" t="s">
        <v>1668</v>
      </c>
      <c r="K75" s="304" t="s">
        <v>272</v>
      </c>
      <c r="L75" s="1533">
        <v>1</v>
      </c>
      <c r="M75" s="1533">
        <v>3</v>
      </c>
      <c r="N75" s="1051" t="str">
        <f>IF(OR(AND(L75=1,M75=1),AND(L75=2,M75=1),AND(L75=1,M75=2),AND(L75=2,M75=2),AND(L75=3,M75=1)),"BAJO",IF(OR(AND(L75=4,M75=1),AND(L75=3,M75=2),AND(L75=2,M75=3),AND(L75=1,M75=3)),"MODERADO",IF(OR(AND(L75=5,M75=1),AND(L75=5,M75=2),AND(L75=4,M75=2),AND(L75=4,M75=3),AND(L75=3,M75=3),AND(L75=2,M75=4),AND(L75=1,M75=4),AND(L75=1,M75=5)),"ALTO",IF(OR(AND(L75=5,M75=3),AND(L75=5,M75=4),AND(L75=4,M75=4),AND(L75=3,M75=4),AND(L75=5,M75=5),AND(L75=4,M75=5),AND(L75=3,M75=5),AND(L75=2,M75=5)),"EXTREMO",""))))</f>
        <v>MODERADO</v>
      </c>
      <c r="O75" s="1531" t="s">
        <v>26</v>
      </c>
      <c r="P75" s="1530" t="s">
        <v>1200</v>
      </c>
      <c r="Q75" s="246" t="s">
        <v>1662</v>
      </c>
      <c r="R75" s="1530" t="s">
        <v>1550</v>
      </c>
      <c r="S75" s="1532">
        <v>43629</v>
      </c>
      <c r="T75" s="1530" t="s">
        <v>528</v>
      </c>
      <c r="U75" s="325">
        <v>1</v>
      </c>
      <c r="V75" s="1530" t="s">
        <v>1551</v>
      </c>
      <c r="W75" s="1530" t="s">
        <v>1292</v>
      </c>
      <c r="X75" s="1530" t="s">
        <v>1200</v>
      </c>
      <c r="Y75" s="1530"/>
      <c r="Z75" s="1530" t="s">
        <v>532</v>
      </c>
      <c r="AA75" s="1530"/>
      <c r="AB75" s="1530"/>
    </row>
    <row r="76" spans="1:28" ht="106.5" hidden="1" customHeight="1" x14ac:dyDescent="0.3">
      <c r="A76" s="1534"/>
      <c r="B76" s="1530"/>
      <c r="C76" s="1528"/>
      <c r="D76" s="1535"/>
      <c r="E76" s="332" t="s">
        <v>1663</v>
      </c>
      <c r="F76" s="1536"/>
      <c r="G76" s="1528"/>
      <c r="H76" s="1528"/>
      <c r="I76" s="1051"/>
      <c r="J76" s="303" t="s">
        <v>1669</v>
      </c>
      <c r="K76" s="304" t="s">
        <v>272</v>
      </c>
      <c r="L76" s="1528"/>
      <c r="M76" s="1528"/>
      <c r="N76" s="1051"/>
      <c r="O76" s="1531"/>
      <c r="P76" s="1530"/>
      <c r="Q76" s="246" t="s">
        <v>1665</v>
      </c>
      <c r="R76" s="1530"/>
      <c r="S76" s="1530"/>
      <c r="T76" s="1530"/>
      <c r="U76" s="325">
        <v>1</v>
      </c>
      <c r="V76" s="1530"/>
      <c r="W76" s="1530"/>
      <c r="X76" s="1530"/>
      <c r="Y76" s="1530"/>
      <c r="Z76" s="1530"/>
      <c r="AA76" s="1530"/>
      <c r="AB76" s="1530"/>
    </row>
    <row r="77" spans="1:28" ht="99" hidden="1" x14ac:dyDescent="0.3">
      <c r="A77" s="1534">
        <v>19</v>
      </c>
      <c r="B77" s="1530" t="s">
        <v>1694</v>
      </c>
      <c r="C77" s="1528" t="s">
        <v>663</v>
      </c>
      <c r="D77" s="1535" t="s">
        <v>1695</v>
      </c>
      <c r="E77" s="332" t="s">
        <v>1659</v>
      </c>
      <c r="F77" s="1536" t="s">
        <v>1660</v>
      </c>
      <c r="G77" s="1528">
        <v>2</v>
      </c>
      <c r="H77" s="1533">
        <v>3</v>
      </c>
      <c r="I77" s="1051" t="str">
        <f>IF(OR(AND(G77=1,H77=1),AND(G77=2,H77=1),AND(G77=1,H77=2),AND(G77=2,H77=2),AND(G77=3,H77=1)),"BAJO",IF(OR(AND(G77=4,H77=1),AND(G77=3,H77=2),AND(G77=2,H77=3),AND(G77=1,H77=3)),"MODERADO",IF(OR(AND(G77=5,H77=1),AND(G77=5,H77=2),AND(G77=4,H77=2),AND(G77=4,H77=3),AND(G77=3,H77=3),AND(G77=2,H77=4),AND(G77=1,H77=4),AND(G77=1,H77=5)),"ALTO",IF(OR(AND(G77=5,H77=3),AND(G77=5,H77=4),AND(G77=4,H77=4),AND(G77=3,H77=4),AND(G77=5,H77=5),AND(G77=4,H77=5),AND(G77=3,H77=5),AND(G77=2,H77=5)),"EXTREMO",""))))</f>
        <v>MODERADO</v>
      </c>
      <c r="J77" s="303" t="s">
        <v>1668</v>
      </c>
      <c r="K77" s="304" t="s">
        <v>272</v>
      </c>
      <c r="L77" s="1533">
        <v>1</v>
      </c>
      <c r="M77" s="1533">
        <v>3</v>
      </c>
      <c r="N77" s="1051" t="str">
        <f>IF(OR(AND(L77=1,M77=1),AND(L77=2,M77=1),AND(L77=1,M77=2),AND(L77=2,M77=2),AND(L77=3,M77=1)),"BAJO",IF(OR(AND(L77=4,M77=1),AND(L77=3,M77=2),AND(L77=2,M77=3),AND(L77=1,M77=3)),"MODERADO",IF(OR(AND(L77=5,M77=1),AND(L77=5,M77=2),AND(L77=4,M77=2),AND(L77=4,M77=3),AND(L77=3,M77=3),AND(L77=2,M77=4),AND(L77=1,M77=4),AND(L77=1,M77=5)),"ALTO",IF(OR(AND(L77=5,M77=3),AND(L77=5,M77=4),AND(L77=4,M77=4),AND(L77=3,M77=4),AND(L77=5,M77=5),AND(L77=4,M77=5),AND(L77=3,M77=5),AND(L77=2,M77=5)),"EXTREMO",""))))</f>
        <v>MODERADO</v>
      </c>
      <c r="O77" s="1531" t="s">
        <v>26</v>
      </c>
      <c r="P77" s="1530" t="s">
        <v>1200</v>
      </c>
      <c r="Q77" s="246" t="s">
        <v>1662</v>
      </c>
      <c r="R77" s="1530" t="s">
        <v>1550</v>
      </c>
      <c r="S77" s="1532">
        <v>43629</v>
      </c>
      <c r="T77" s="1530" t="s">
        <v>528</v>
      </c>
      <c r="U77" s="325">
        <v>1</v>
      </c>
      <c r="V77" s="1530" t="s">
        <v>1551</v>
      </c>
      <c r="W77" s="1530" t="s">
        <v>1292</v>
      </c>
      <c r="X77" s="1530" t="s">
        <v>1200</v>
      </c>
      <c r="Y77" s="1530"/>
      <c r="Z77" s="1530" t="s">
        <v>532</v>
      </c>
      <c r="AA77" s="1530"/>
      <c r="AB77" s="1530"/>
    </row>
    <row r="78" spans="1:28" ht="129" hidden="1" customHeight="1" x14ac:dyDescent="0.3">
      <c r="A78" s="1534"/>
      <c r="B78" s="1530"/>
      <c r="C78" s="1528"/>
      <c r="D78" s="1535"/>
      <c r="E78" s="332" t="s">
        <v>1678</v>
      </c>
      <c r="F78" s="1536"/>
      <c r="G78" s="1528"/>
      <c r="H78" s="1528"/>
      <c r="I78" s="1051"/>
      <c r="J78" s="303" t="s">
        <v>1671</v>
      </c>
      <c r="K78" s="304" t="s">
        <v>272</v>
      </c>
      <c r="L78" s="1528"/>
      <c r="M78" s="1528"/>
      <c r="N78" s="1051"/>
      <c r="O78" s="1531"/>
      <c r="P78" s="1530"/>
      <c r="Q78" s="246" t="s">
        <v>1672</v>
      </c>
      <c r="R78" s="1530"/>
      <c r="S78" s="1530"/>
      <c r="T78" s="1530"/>
      <c r="U78" s="325">
        <v>1</v>
      </c>
      <c r="V78" s="1530"/>
      <c r="W78" s="1530"/>
      <c r="X78" s="1530"/>
      <c r="Y78" s="1530"/>
      <c r="Z78" s="1530"/>
      <c r="AA78" s="1530"/>
      <c r="AB78" s="1530"/>
    </row>
    <row r="79" spans="1:28" ht="99" hidden="1" x14ac:dyDescent="0.3">
      <c r="A79" s="1534">
        <v>20</v>
      </c>
      <c r="B79" s="1530" t="s">
        <v>1696</v>
      </c>
      <c r="C79" s="1528" t="s">
        <v>663</v>
      </c>
      <c r="D79" s="1535" t="s">
        <v>1697</v>
      </c>
      <c r="E79" s="309" t="s">
        <v>1698</v>
      </c>
      <c r="F79" s="1536" t="s">
        <v>1660</v>
      </c>
      <c r="G79" s="1528">
        <v>1</v>
      </c>
      <c r="H79" s="1533">
        <v>3</v>
      </c>
      <c r="I79" s="1051" t="str">
        <f>IF(OR(AND(G79=1,H79=1),AND(G79=2,H79=1),AND(G79=1,H79=2),AND(G79=2,H79=2),AND(G79=3,H79=1)),"BAJO",IF(OR(AND(G79=4,H79=1),AND(G79=3,H79=2),AND(G79=2,H79=3),AND(G79=1,H79=3)),"MODERADO",IF(OR(AND(G79=5,H79=1),AND(G79=5,H79=2),AND(G79=4,H79=2),AND(G79=4,H79=3),AND(G79=3,H79=3),AND(G79=2,H79=4),AND(G79=1,H79=4),AND(G79=1,H79=5)),"ALTO",IF(OR(AND(G79=5,H79=3),AND(G79=5,H79=4),AND(G79=4,H79=4),AND(G79=3,H79=4),AND(G79=5,H79=5),AND(G79=4,H79=5),AND(G79=3,H79=5),AND(G79=2,H79=5)),"EXTREMO",""))))</f>
        <v>MODERADO</v>
      </c>
      <c r="J79" s="303" t="s">
        <v>1668</v>
      </c>
      <c r="K79" s="304" t="s">
        <v>272</v>
      </c>
      <c r="L79" s="1533">
        <v>1</v>
      </c>
      <c r="M79" s="1533">
        <v>3</v>
      </c>
      <c r="N79" s="1051" t="str">
        <f>IF(OR(AND(L79=1,M79=1),AND(L79=2,M79=1),AND(L79=1,M79=2),AND(L79=2,M79=2),AND(L79=3,M79=1)),"BAJO",IF(OR(AND(L79=4,M79=1),AND(L79=3,M79=2),AND(L79=2,M79=3),AND(L79=1,M79=3)),"MODERADO",IF(OR(AND(L79=5,M79=1),AND(L79=5,M79=2),AND(L79=4,M79=2),AND(L79=4,M79=3),AND(L79=3,M79=3),AND(L79=2,M79=4),AND(L79=1,M79=4),AND(L79=1,M79=5)),"ALTO",IF(OR(AND(L79=5,M79=3),AND(L79=5,M79=4),AND(L79=4,M79=4),AND(L79=3,M79=4),AND(L79=5,M79=5),AND(L79=4,M79=5),AND(L79=3,M79=5),AND(L79=2,M79=5)),"EXTREMO",""))))</f>
        <v>MODERADO</v>
      </c>
      <c r="O79" s="1531" t="s">
        <v>26</v>
      </c>
      <c r="P79" s="1530" t="s">
        <v>1200</v>
      </c>
      <c r="Q79" s="246" t="s">
        <v>1662</v>
      </c>
      <c r="R79" s="1530" t="s">
        <v>1550</v>
      </c>
      <c r="S79" s="1532">
        <v>43629</v>
      </c>
      <c r="T79" s="1530" t="s">
        <v>528</v>
      </c>
      <c r="U79" s="325">
        <v>1</v>
      </c>
      <c r="V79" s="1530" t="s">
        <v>1551</v>
      </c>
      <c r="W79" s="1530" t="s">
        <v>1292</v>
      </c>
      <c r="X79" s="1530" t="s">
        <v>1200</v>
      </c>
      <c r="Y79" s="1530"/>
      <c r="Z79" s="1530" t="s">
        <v>532</v>
      </c>
      <c r="AA79" s="1530"/>
      <c r="AB79" s="1530"/>
    </row>
    <row r="80" spans="1:28" ht="153" hidden="1" customHeight="1" x14ac:dyDescent="0.3">
      <c r="A80" s="1534"/>
      <c r="B80" s="1530"/>
      <c r="C80" s="1528"/>
      <c r="D80" s="1535"/>
      <c r="E80" s="309" t="s">
        <v>1699</v>
      </c>
      <c r="F80" s="1536"/>
      <c r="G80" s="1528"/>
      <c r="H80" s="1528"/>
      <c r="I80" s="1051"/>
      <c r="J80" s="303" t="s">
        <v>1700</v>
      </c>
      <c r="K80" s="304" t="s">
        <v>272</v>
      </c>
      <c r="L80" s="1528"/>
      <c r="M80" s="1528"/>
      <c r="N80" s="1051"/>
      <c r="O80" s="1531"/>
      <c r="P80" s="1530"/>
      <c r="Q80" s="246" t="s">
        <v>1701</v>
      </c>
      <c r="R80" s="1530"/>
      <c r="S80" s="1530"/>
      <c r="T80" s="1530"/>
      <c r="U80" s="325">
        <v>1</v>
      </c>
      <c r="V80" s="1530"/>
      <c r="W80" s="1530"/>
      <c r="X80" s="1530"/>
      <c r="Y80" s="1530"/>
      <c r="Z80" s="1530"/>
      <c r="AA80" s="1530"/>
      <c r="AB80" s="1530"/>
    </row>
    <row r="81" spans="1:28" ht="99" hidden="1" x14ac:dyDescent="0.3">
      <c r="A81" s="1534">
        <v>21</v>
      </c>
      <c r="B81" s="1530" t="s">
        <v>1702</v>
      </c>
      <c r="C81" s="1528" t="s">
        <v>663</v>
      </c>
      <c r="D81" s="1535" t="s">
        <v>1703</v>
      </c>
      <c r="E81" s="332" t="s">
        <v>1704</v>
      </c>
      <c r="F81" s="1536" t="s">
        <v>1660</v>
      </c>
      <c r="G81" s="1528">
        <v>2</v>
      </c>
      <c r="H81" s="1533">
        <v>3</v>
      </c>
      <c r="I81" s="1051" t="str">
        <f>IF(OR(AND(G81=1,H81=1),AND(G81=2,H81=1),AND(G81=1,H81=2),AND(G81=2,H81=2),AND(G81=3,H81=1)),"BAJO",IF(OR(AND(G81=4,H81=1),AND(G81=3,H81=2),AND(G81=2,H81=3),AND(G81=1,H81=3)),"MODERADO",IF(OR(AND(G81=5,H81=1),AND(G81=5,H81=2),AND(G81=4,H81=2),AND(G81=4,H81=3),AND(G81=3,H81=3),AND(G81=2,H81=4),AND(G81=1,H81=4),AND(G81=1,H81=5)),"ALTO",IF(OR(AND(G81=5,H81=3),AND(G81=5,H81=4),AND(G81=4,H81=4),AND(G81=3,H81=4),AND(G81=5,H81=5),AND(G81=4,H81=5),AND(G81=3,H81=5),AND(G81=2,H81=5)),"EXTREMO",""))))</f>
        <v>MODERADO</v>
      </c>
      <c r="J81" s="303" t="s">
        <v>1668</v>
      </c>
      <c r="K81" s="304" t="s">
        <v>272</v>
      </c>
      <c r="L81" s="1533">
        <v>1</v>
      </c>
      <c r="M81" s="1533">
        <v>3</v>
      </c>
      <c r="N81" s="1051" t="str">
        <f>IF(OR(AND(L81=1,M81=1),AND(L81=2,M81=1),AND(L81=1,M81=2),AND(L81=2,M81=2),AND(L81=3,M81=1)),"BAJO",IF(OR(AND(L81=4,M81=1),AND(L81=3,M81=2),AND(L81=2,M81=3),AND(L81=1,M81=3)),"MODERADO",IF(OR(AND(L81=5,M81=1),AND(L81=5,M81=2),AND(L81=4,M81=2),AND(L81=4,M81=3),AND(L81=3,M81=3),AND(L81=2,M81=4),AND(L81=1,M81=4),AND(L81=1,M81=5)),"ALTO",IF(OR(AND(L81=5,M81=3),AND(L81=5,M81=4),AND(L81=4,M81=4),AND(L81=3,M81=4),AND(L81=5,M81=5),AND(L81=4,M81=5),AND(L81=3,M81=5),AND(L81=2,M81=5)),"EXTREMO",""))))</f>
        <v>MODERADO</v>
      </c>
      <c r="O81" s="1531" t="s">
        <v>26</v>
      </c>
      <c r="P81" s="1530" t="s">
        <v>1200</v>
      </c>
      <c r="Q81" s="246" t="s">
        <v>1662</v>
      </c>
      <c r="R81" s="1530" t="s">
        <v>1550</v>
      </c>
      <c r="S81" s="1532">
        <v>43629</v>
      </c>
      <c r="T81" s="1530" t="s">
        <v>528</v>
      </c>
      <c r="U81" s="325">
        <v>1</v>
      </c>
      <c r="V81" s="1530" t="s">
        <v>1551</v>
      </c>
      <c r="W81" s="1530" t="s">
        <v>1292</v>
      </c>
      <c r="X81" s="1530" t="s">
        <v>1200</v>
      </c>
      <c r="Y81" s="1530"/>
      <c r="Z81" s="1530" t="s">
        <v>532</v>
      </c>
      <c r="AA81" s="1530"/>
      <c r="AB81" s="1530"/>
    </row>
    <row r="82" spans="1:28" ht="118.5" hidden="1" customHeight="1" x14ac:dyDescent="0.3">
      <c r="A82" s="1534"/>
      <c r="B82" s="1530"/>
      <c r="C82" s="1528"/>
      <c r="D82" s="1535"/>
      <c r="E82" s="332" t="s">
        <v>1678</v>
      </c>
      <c r="F82" s="1536"/>
      <c r="G82" s="1528"/>
      <c r="H82" s="1528"/>
      <c r="I82" s="1051"/>
      <c r="J82" s="303" t="s">
        <v>1671</v>
      </c>
      <c r="K82" s="304" t="s">
        <v>272</v>
      </c>
      <c r="L82" s="1528"/>
      <c r="M82" s="1528"/>
      <c r="N82" s="1051"/>
      <c r="O82" s="1531"/>
      <c r="P82" s="1530"/>
      <c r="Q82" s="246" t="s">
        <v>1672</v>
      </c>
      <c r="R82" s="1530"/>
      <c r="S82" s="1530"/>
      <c r="T82" s="1530"/>
      <c r="U82" s="325">
        <v>1</v>
      </c>
      <c r="V82" s="1530"/>
      <c r="W82" s="1530"/>
      <c r="X82" s="1530"/>
      <c r="Y82" s="1530"/>
      <c r="Z82" s="1530"/>
      <c r="AA82" s="1530"/>
      <c r="AB82" s="1530"/>
    </row>
    <row r="83" spans="1:28" ht="115.5" hidden="1" x14ac:dyDescent="0.3">
      <c r="A83" s="1534"/>
      <c r="B83" s="1530"/>
      <c r="C83" s="1528"/>
      <c r="D83" s="1535"/>
      <c r="E83" s="332"/>
      <c r="F83" s="1536"/>
      <c r="G83" s="1528"/>
      <c r="H83" s="1528"/>
      <c r="I83" s="1051"/>
      <c r="J83" s="303" t="s">
        <v>1674</v>
      </c>
      <c r="K83" s="304" t="s">
        <v>272</v>
      </c>
      <c r="L83" s="1528"/>
      <c r="M83" s="1528"/>
      <c r="N83" s="1051"/>
      <c r="O83" s="1531"/>
      <c r="P83" s="1530"/>
      <c r="Q83" s="246" t="s">
        <v>1675</v>
      </c>
      <c r="R83" s="1530"/>
      <c r="S83" s="1530"/>
      <c r="T83" s="1530"/>
      <c r="U83" s="325">
        <v>1</v>
      </c>
      <c r="V83" s="1530"/>
      <c r="W83" s="1530"/>
      <c r="X83" s="1530"/>
      <c r="Y83" s="1530"/>
      <c r="Z83" s="1530"/>
      <c r="AA83" s="1530"/>
      <c r="AB83" s="1530"/>
    </row>
    <row r="84" spans="1:28" ht="120.75" hidden="1" x14ac:dyDescent="0.3">
      <c r="A84" s="336">
        <v>22</v>
      </c>
      <c r="B84" s="337" t="s">
        <v>1705</v>
      </c>
      <c r="C84" s="338" t="s">
        <v>663</v>
      </c>
      <c r="D84" s="333" t="s">
        <v>1706</v>
      </c>
      <c r="E84" s="332" t="s">
        <v>1707</v>
      </c>
      <c r="F84" s="332" t="s">
        <v>1708</v>
      </c>
      <c r="G84" s="345">
        <v>2</v>
      </c>
      <c r="H84" s="346">
        <v>4</v>
      </c>
      <c r="I84" s="310" t="str">
        <f>IF(OR(AND(G84=1,H84=1),AND(G84=2,H84=1),AND(G84=1,H84=2),AND(G84=2,H84=2),AND(G84=3,H84=1)),"BAJO",IF(OR(AND(G84=4,H84=1),AND(G84=3,H84=2),AND(G84=2,H84=3),AND(G84=1,H84=3)),"MODERADO",IF(OR(AND(G84=5,H84=1),AND(G84=5,H84=2),AND(G84=4,H84=2),AND(G84=4,H84=3),AND(G84=3,H84=3),AND(G84=2,H84=4),AND(G84=1,H84=4),AND(G84=1,H84=5)),"ALTO",IF(OR(AND(G84=5,H84=3),AND(G84=5,H84=4),AND(G84=4,H84=4),AND(G84=3,H84=4),AND(G84=5,H84=5),AND(G84=4,H84=5),AND(G84=3,H84=5),AND(G84=2,H84=5)),"EXTREMO",""))))</f>
        <v>ALTO</v>
      </c>
      <c r="J84" s="303" t="s">
        <v>1709</v>
      </c>
      <c r="K84" s="304"/>
      <c r="L84" s="346">
        <v>2</v>
      </c>
      <c r="M84" s="346">
        <v>4</v>
      </c>
      <c r="N84" s="310" t="str">
        <f>IF(OR(AND(L84=1,M84=1),AND(L84=2,M84=1),AND(L84=1,M84=2),AND(L84=2,M84=2),AND(L84=3,M84=1)),"BAJO",IF(OR(AND(L84=4,M84=1),AND(L84=3,M84=2),AND(L84=2,M84=3),AND(L84=1,M84=3)),"MODERADO",IF(OR(AND(L84=5,M84=1),AND(L84=5,M84=2),AND(L84=4,M84=2),AND(L84=4,M84=3),AND(L84=3,M84=3),AND(L84=2,M84=4),AND(L84=1,M84=4),AND(L84=1,M84=5)),"ALTO",IF(OR(AND(L84=5,M84=3),AND(L84=5,M84=4),AND(L84=4,M84=4),AND(L84=3,M84=4),AND(L84=5,M84=5),AND(L84=4,M84=5),AND(L84=3,M84=5),AND(L84=2,M84=5)),"EXTREMO",""))))</f>
        <v>ALTO</v>
      </c>
      <c r="O84" s="341" t="s">
        <v>23</v>
      </c>
      <c r="P84" s="347" t="s">
        <v>1710</v>
      </c>
      <c r="Q84" s="348" t="s">
        <v>1711</v>
      </c>
      <c r="R84" s="337" t="s">
        <v>1550</v>
      </c>
      <c r="S84" s="342">
        <v>43707</v>
      </c>
      <c r="T84" s="337" t="s">
        <v>528</v>
      </c>
      <c r="U84" s="349">
        <v>0.2</v>
      </c>
      <c r="V84" s="337" t="s">
        <v>1551</v>
      </c>
      <c r="W84" s="337" t="s">
        <v>1292</v>
      </c>
      <c r="X84" s="337" t="s">
        <v>1200</v>
      </c>
      <c r="Y84" s="337"/>
      <c r="Z84" s="337" t="s">
        <v>532</v>
      </c>
      <c r="AA84" s="337"/>
      <c r="AB84" s="337"/>
    </row>
    <row r="85" spans="1:28" ht="99" hidden="1" x14ac:dyDescent="0.3">
      <c r="A85" s="1534">
        <v>23</v>
      </c>
      <c r="B85" s="1530" t="s">
        <v>1712</v>
      </c>
      <c r="C85" s="1528" t="s">
        <v>663</v>
      </c>
      <c r="D85" s="1535" t="s">
        <v>1713</v>
      </c>
      <c r="E85" s="332" t="s">
        <v>670</v>
      </c>
      <c r="F85" s="1536" t="s">
        <v>1714</v>
      </c>
      <c r="G85" s="1528">
        <v>1</v>
      </c>
      <c r="H85" s="1533">
        <v>3</v>
      </c>
      <c r="I85" s="1051" t="str">
        <f>IF(OR(AND(G85=1,H85=1),AND(G85=2,H85=1),AND(G85=1,H85=2),AND(G85=2,H85=2),AND(G85=3,H85=1)),"BAJO",IF(OR(AND(G85=4,H85=1),AND(G85=3,H85=2),AND(G85=2,H85=3),AND(G85=1,H85=3)),"MODERADO",IF(OR(AND(G85=5,H85=1),AND(G85=5,H85=2),AND(G85=4,H85=2),AND(G85=4,H85=3),AND(G85=3,H85=3),AND(G85=2,H85=4),AND(G85=1,H85=4),AND(G85=1,H85=5)),"ALTO",IF(OR(AND(G85=5,H85=3),AND(G85=5,H85=4),AND(G85=4,H85=4),AND(G85=3,H85=4),AND(G85=5,H85=5),AND(G85=4,H85=5),AND(G85=3,H85=5),AND(G85=2,H85=5)),"EXTREMO",""))))</f>
        <v>MODERADO</v>
      </c>
      <c r="J85" s="303" t="s">
        <v>1668</v>
      </c>
      <c r="K85" s="304" t="s">
        <v>272</v>
      </c>
      <c r="L85" s="1533">
        <v>1</v>
      </c>
      <c r="M85" s="1533">
        <v>3</v>
      </c>
      <c r="N85" s="1051" t="str">
        <f>IF(OR(AND(L85=1,M85=1),AND(L85=2,M85=1),AND(L85=1,M85=2),AND(L85=2,M85=2),AND(L85=3,M85=1)),"BAJO",IF(OR(AND(L85=4,M85=1),AND(L85=3,M85=2),AND(L85=2,M85=3),AND(L85=1,M85=3)),"MODERADO",IF(OR(AND(L85=5,M85=1),AND(L85=5,M85=2),AND(L85=4,M85=2),AND(L85=4,M85=3),AND(L85=3,M85=3),AND(L85=2,M85=4),AND(L85=1,M85=4),AND(L85=1,M85=5)),"ALTO",IF(OR(AND(L85=5,M85=3),AND(L85=5,M85=4),AND(L85=4,M85=4),AND(L85=3,M85=4),AND(L85=5,M85=5),AND(L85=4,M85=5),AND(L85=3,M85=5),AND(L85=2,M85=5)),"EXTREMO",""))))</f>
        <v>MODERADO</v>
      </c>
      <c r="O85" s="1531" t="s">
        <v>26</v>
      </c>
      <c r="P85" s="1530" t="s">
        <v>1200</v>
      </c>
      <c r="Q85" s="246" t="s">
        <v>1662</v>
      </c>
      <c r="R85" s="1530" t="s">
        <v>1550</v>
      </c>
      <c r="S85" s="1532">
        <v>43629</v>
      </c>
      <c r="T85" s="1530" t="s">
        <v>528</v>
      </c>
      <c r="U85" s="325">
        <v>1</v>
      </c>
      <c r="V85" s="1530" t="s">
        <v>1551</v>
      </c>
      <c r="W85" s="1530" t="s">
        <v>1292</v>
      </c>
      <c r="X85" s="1530" t="s">
        <v>1200</v>
      </c>
      <c r="Y85" s="1530"/>
      <c r="Z85" s="1530" t="s">
        <v>532</v>
      </c>
      <c r="AA85" s="1530"/>
      <c r="AB85" s="1530"/>
    </row>
    <row r="86" spans="1:28" ht="119.25" hidden="1" customHeight="1" x14ac:dyDescent="0.3">
      <c r="A86" s="1534"/>
      <c r="B86" s="1530"/>
      <c r="C86" s="1528"/>
      <c r="D86" s="1535"/>
      <c r="E86" s="332" t="s">
        <v>1673</v>
      </c>
      <c r="F86" s="1536"/>
      <c r="G86" s="1528"/>
      <c r="H86" s="1528"/>
      <c r="I86" s="1051"/>
      <c r="J86" s="303" t="s">
        <v>1671</v>
      </c>
      <c r="K86" s="304" t="s">
        <v>272</v>
      </c>
      <c r="L86" s="1528"/>
      <c r="M86" s="1528"/>
      <c r="N86" s="1051"/>
      <c r="O86" s="1531"/>
      <c r="P86" s="1530"/>
      <c r="Q86" s="246" t="s">
        <v>1672</v>
      </c>
      <c r="R86" s="1530"/>
      <c r="S86" s="1530"/>
      <c r="T86" s="1530"/>
      <c r="U86" s="325">
        <v>1</v>
      </c>
      <c r="V86" s="1530"/>
      <c r="W86" s="1530"/>
      <c r="X86" s="1530"/>
      <c r="Y86" s="1530"/>
      <c r="Z86" s="1530"/>
      <c r="AA86" s="1530"/>
      <c r="AB86" s="1530"/>
    </row>
    <row r="87" spans="1:28" ht="115.5" hidden="1" x14ac:dyDescent="0.3">
      <c r="A87" s="1534"/>
      <c r="B87" s="1530"/>
      <c r="C87" s="1528"/>
      <c r="D87" s="1535"/>
      <c r="E87" s="332"/>
      <c r="F87" s="1536"/>
      <c r="G87" s="1528"/>
      <c r="H87" s="1528"/>
      <c r="I87" s="1051"/>
      <c r="J87" s="303" t="s">
        <v>1674</v>
      </c>
      <c r="K87" s="304" t="s">
        <v>272</v>
      </c>
      <c r="L87" s="1528"/>
      <c r="M87" s="1528"/>
      <c r="N87" s="1051"/>
      <c r="O87" s="1531"/>
      <c r="P87" s="1530"/>
      <c r="Q87" s="246" t="s">
        <v>1675</v>
      </c>
      <c r="R87" s="1530"/>
      <c r="S87" s="1530"/>
      <c r="T87" s="1530"/>
      <c r="U87" s="325">
        <v>1</v>
      </c>
      <c r="V87" s="1530"/>
      <c r="W87" s="1530"/>
      <c r="X87" s="1530"/>
      <c r="Y87" s="1530"/>
      <c r="Z87" s="1530"/>
      <c r="AA87" s="1530"/>
      <c r="AB87" s="1530"/>
    </row>
    <row r="88" spans="1:28" ht="105.75" hidden="1" customHeight="1" x14ac:dyDescent="0.3">
      <c r="A88" s="1534">
        <v>24</v>
      </c>
      <c r="B88" s="1530" t="s">
        <v>1715</v>
      </c>
      <c r="C88" s="1528" t="s">
        <v>663</v>
      </c>
      <c r="D88" s="1535" t="s">
        <v>1716</v>
      </c>
      <c r="E88" s="332" t="s">
        <v>1717</v>
      </c>
      <c r="F88" s="1536" t="s">
        <v>1718</v>
      </c>
      <c r="G88" s="1528">
        <v>2</v>
      </c>
      <c r="H88" s="1533">
        <v>4</v>
      </c>
      <c r="I88" s="1051" t="str">
        <f>IF(OR(AND(G88=1,H88=1),AND(G88=2,H88=1),AND(G88=1,H88=2),AND(G88=2,H88=2),AND(G88=3,H88=1)),"BAJO",IF(OR(AND(G88=4,H88=1),AND(G88=3,H88=2),AND(G88=2,H88=3),AND(G88=1,H88=3)),"MODERADO",IF(OR(AND(G88=5,H88=1),AND(G88=5,H88=2),AND(G88=4,H88=2),AND(G88=4,H88=3),AND(G88=3,H88=3),AND(G88=2,H88=4),AND(G88=1,H88=4),AND(G88=1,H88=5)),"ALTO",IF(OR(AND(G88=5,H88=3),AND(G88=5,H88=4),AND(G88=4,H88=4),AND(G88=3,H88=4),AND(G88=5,H88=5),AND(G88=4,H88=5),AND(G88=3,H88=5),AND(G88=2,H88=5)),"EXTREMO",""))))</f>
        <v>ALTO</v>
      </c>
      <c r="J88" s="303" t="s">
        <v>1668</v>
      </c>
      <c r="K88" s="304" t="s">
        <v>272</v>
      </c>
      <c r="L88" s="1533">
        <v>1</v>
      </c>
      <c r="M88" s="1533">
        <v>3</v>
      </c>
      <c r="N88" s="1051" t="str">
        <f>IF(OR(AND(L88=1,M88=1),AND(L88=2,M88=1),AND(L88=1,M88=2),AND(L88=2,M88=2),AND(L88=3,M88=1)),"BAJO",IF(OR(AND(L88=4,M88=1),AND(L88=3,M88=2),AND(L88=2,M88=3),AND(L88=1,M88=3)),"MODERADO",IF(OR(AND(L88=5,M88=1),AND(L88=5,M88=2),AND(L88=4,M88=2),AND(L88=4,M88=3),AND(L88=3,M88=3),AND(L88=2,M88=4),AND(L88=1,M88=4),AND(L88=1,M88=5)),"ALTO",IF(OR(AND(L88=5,M88=3),AND(L88=5,M88=4),AND(L88=4,M88=4),AND(L88=3,M88=4),AND(L88=5,M88=5),AND(L88=4,M88=5),AND(L88=3,M88=5),AND(L88=2,M88=5)),"EXTREMO",""))))</f>
        <v>MODERADO</v>
      </c>
      <c r="O88" s="1531" t="s">
        <v>26</v>
      </c>
      <c r="P88" s="1530" t="s">
        <v>1200</v>
      </c>
      <c r="Q88" s="246" t="s">
        <v>1662</v>
      </c>
      <c r="R88" s="1530" t="s">
        <v>1550</v>
      </c>
      <c r="S88" s="1532">
        <v>43629</v>
      </c>
      <c r="T88" s="1530" t="s">
        <v>528</v>
      </c>
      <c r="U88" s="325">
        <v>1</v>
      </c>
      <c r="V88" s="1530" t="s">
        <v>1551</v>
      </c>
      <c r="W88" s="1529" t="s">
        <v>1719</v>
      </c>
      <c r="X88" s="1530" t="s">
        <v>1200</v>
      </c>
      <c r="Y88" s="1530"/>
      <c r="Z88" s="1530" t="s">
        <v>532</v>
      </c>
      <c r="AA88" s="1530"/>
      <c r="AB88" s="1530"/>
    </row>
    <row r="89" spans="1:28" ht="118.5" hidden="1" customHeight="1" x14ac:dyDescent="0.3">
      <c r="A89" s="1534"/>
      <c r="B89" s="1530"/>
      <c r="C89" s="1528"/>
      <c r="D89" s="1535"/>
      <c r="E89" s="332" t="s">
        <v>1720</v>
      </c>
      <c r="F89" s="1536"/>
      <c r="G89" s="1528"/>
      <c r="H89" s="1528"/>
      <c r="I89" s="1051"/>
      <c r="J89" s="303" t="s">
        <v>1721</v>
      </c>
      <c r="K89" s="304"/>
      <c r="L89" s="1528"/>
      <c r="M89" s="1528"/>
      <c r="N89" s="1051"/>
      <c r="O89" s="1531"/>
      <c r="P89" s="1530"/>
      <c r="Q89" s="246" t="s">
        <v>1722</v>
      </c>
      <c r="R89" s="1530"/>
      <c r="S89" s="1530"/>
      <c r="T89" s="1530"/>
      <c r="U89" s="325">
        <v>1</v>
      </c>
      <c r="V89" s="1530"/>
      <c r="W89" s="1529"/>
      <c r="X89" s="1530"/>
      <c r="Y89" s="1530"/>
      <c r="Z89" s="1530"/>
      <c r="AA89" s="1530"/>
      <c r="AB89" s="1530"/>
    </row>
    <row r="90" spans="1:28" ht="126.75" hidden="1" customHeight="1" x14ac:dyDescent="0.3">
      <c r="A90" s="1534">
        <v>25</v>
      </c>
      <c r="B90" s="1530" t="s">
        <v>1723</v>
      </c>
      <c r="C90" s="1528" t="s">
        <v>663</v>
      </c>
      <c r="D90" s="1535" t="s">
        <v>1724</v>
      </c>
      <c r="E90" s="332" t="s">
        <v>1717</v>
      </c>
      <c r="F90" s="1536" t="s">
        <v>1725</v>
      </c>
      <c r="G90" s="1528">
        <v>1</v>
      </c>
      <c r="H90" s="1533">
        <v>4</v>
      </c>
      <c r="I90" s="1051" t="str">
        <f>IF(OR(AND(G90=1,H90=1),AND(G90=2,H90=1),AND(G90=1,H90=2),AND(G90=2,H90=2),AND(G90=3,H90=1)),"BAJO",IF(OR(AND(G90=4,H90=1),AND(G90=3,H90=2),AND(G90=2,H90=3),AND(G90=1,H90=3)),"MODERADO",IF(OR(AND(G90=5,H90=1),AND(G90=5,H90=2),AND(G90=4,H90=2),AND(G90=4,H90=3),AND(G90=3,H90=3),AND(G90=2,H90=4),AND(G90=1,H90=4),AND(G90=1,H90=5)),"ALTO",IF(OR(AND(G90=5,H90=3),AND(G90=5,H90=4),AND(G90=4,H90=4),AND(G90=3,H90=4),AND(G90=5,H90=5),AND(G90=4,H90=5),AND(G90=3,H90=5),AND(G90=2,H90=5)),"EXTREMO",""))))</f>
        <v>ALTO</v>
      </c>
      <c r="J90" s="303" t="s">
        <v>1721</v>
      </c>
      <c r="K90" s="304" t="s">
        <v>843</v>
      </c>
      <c r="L90" s="1533">
        <v>1</v>
      </c>
      <c r="M90" s="1533">
        <v>3</v>
      </c>
      <c r="N90" s="1051" t="str">
        <f>IF(OR(AND(L90=1,M90=1),AND(L90=2,M90=1),AND(L90=1,M90=2),AND(L90=2,M90=2),AND(L90=3,M90=1)),"BAJO",IF(OR(AND(L90=4,M90=1),AND(L90=3,M90=2),AND(L90=2,M90=3),AND(L90=1,M90=3)),"MODERADO",IF(OR(AND(L90=5,M90=1),AND(L90=5,M90=2),AND(L90=4,M90=2),AND(L90=4,M90=3),AND(L90=3,M90=3),AND(L90=2,M90=4),AND(L90=1,M90=4),AND(L90=1,M90=5)),"ALTO",IF(OR(AND(L90=5,M90=3),AND(L90=5,M90=4),AND(L90=4,M90=4),AND(L90=3,M90=4),AND(L90=5,M90=5),AND(L90=4,M90=5),AND(L90=3,M90=5),AND(L90=2,M90=5)),"EXTREMO",""))))</f>
        <v>MODERADO</v>
      </c>
      <c r="O90" s="1531" t="s">
        <v>26</v>
      </c>
      <c r="P90" s="1530" t="s">
        <v>1200</v>
      </c>
      <c r="Q90" s="246" t="s">
        <v>1722</v>
      </c>
      <c r="R90" s="1530" t="s">
        <v>1550</v>
      </c>
      <c r="S90" s="1532">
        <v>43629</v>
      </c>
      <c r="T90" s="1530" t="s">
        <v>528</v>
      </c>
      <c r="U90" s="325">
        <v>1</v>
      </c>
      <c r="V90" s="1530" t="s">
        <v>1551</v>
      </c>
      <c r="W90" s="1529" t="s">
        <v>1719</v>
      </c>
      <c r="X90" s="1530" t="s">
        <v>1200</v>
      </c>
      <c r="Y90" s="1530"/>
      <c r="Z90" s="1530" t="s">
        <v>532</v>
      </c>
      <c r="AA90" s="1530"/>
      <c r="AB90" s="1530"/>
    </row>
    <row r="91" spans="1:28" ht="128.25" hidden="1" customHeight="1" x14ac:dyDescent="0.3">
      <c r="A91" s="1534"/>
      <c r="B91" s="1530"/>
      <c r="C91" s="1528"/>
      <c r="D91" s="1535"/>
      <c r="E91" s="332" t="s">
        <v>1726</v>
      </c>
      <c r="F91" s="1536"/>
      <c r="G91" s="1528"/>
      <c r="H91" s="1528"/>
      <c r="I91" s="1051"/>
      <c r="J91" s="303" t="s">
        <v>1727</v>
      </c>
      <c r="K91" s="304" t="s">
        <v>272</v>
      </c>
      <c r="L91" s="1528"/>
      <c r="M91" s="1528"/>
      <c r="N91" s="1051"/>
      <c r="O91" s="1531"/>
      <c r="P91" s="1530"/>
      <c r="Q91" s="246" t="s">
        <v>1728</v>
      </c>
      <c r="R91" s="1530"/>
      <c r="S91" s="1530"/>
      <c r="T91" s="1530"/>
      <c r="U91" s="325">
        <v>1</v>
      </c>
      <c r="V91" s="1530"/>
      <c r="W91" s="1529"/>
      <c r="X91" s="1530"/>
      <c r="Y91" s="1530"/>
      <c r="Z91" s="1530"/>
      <c r="AA91" s="1530"/>
      <c r="AB91" s="1530"/>
    </row>
    <row r="92" spans="1:28" ht="128.25" hidden="1" customHeight="1" x14ac:dyDescent="0.3">
      <c r="A92" s="1534">
        <v>26</v>
      </c>
      <c r="B92" s="1530" t="s">
        <v>1729</v>
      </c>
      <c r="C92" s="1528" t="s">
        <v>663</v>
      </c>
      <c r="D92" s="1535" t="s">
        <v>1730</v>
      </c>
      <c r="E92" s="309" t="s">
        <v>1731</v>
      </c>
      <c r="F92" s="1536" t="s">
        <v>1718</v>
      </c>
      <c r="G92" s="1528">
        <v>2</v>
      </c>
      <c r="H92" s="1533">
        <v>3</v>
      </c>
      <c r="I92" s="1051" t="str">
        <f>IF(OR(AND(G92=1,H92=1),AND(G92=2,H92=1),AND(G92=1,H92=2),AND(G92=2,H92=2),AND(G92=3,H92=1)),"BAJO",IF(OR(AND(G92=4,H92=1),AND(G92=3,H92=2),AND(G92=2,H92=3),AND(G92=1,H92=3)),"MODERADO",IF(OR(AND(G92=5,H92=1),AND(G92=5,H92=2),AND(G92=4,H92=2),AND(G92=4,H92=3),AND(G92=3,H92=3),AND(G92=2,H92=4),AND(G92=1,H92=4),AND(G92=1,H92=5)),"ALTO",IF(OR(AND(G92=5,H92=3),AND(G92=5,H92=4),AND(G92=4,H92=4),AND(G92=3,H92=4),AND(G92=5,H92=5),AND(G92=4,H92=5),AND(G92=3,H92=5),AND(G92=2,H92=5)),"EXTREMO",""))))</f>
        <v>MODERADO</v>
      </c>
      <c r="J92" s="303" t="s">
        <v>1668</v>
      </c>
      <c r="K92" s="304" t="s">
        <v>272</v>
      </c>
      <c r="L92" s="1533">
        <v>1</v>
      </c>
      <c r="M92" s="1533">
        <v>3</v>
      </c>
      <c r="N92" s="1051" t="str">
        <f>IF(OR(AND(L92=1,M92=1),AND(L92=2,M92=1),AND(L92=1,M92=2),AND(L92=2,M92=2),AND(L92=3,M92=1)),"BAJO",IF(OR(AND(L92=4,M92=1),AND(L92=3,M92=2),AND(L92=2,M92=3),AND(L92=1,M92=3)),"MODERADO",IF(OR(AND(L92=5,M92=1),AND(L92=5,M92=2),AND(L92=4,M92=2),AND(L92=4,M92=3),AND(L92=3,M92=3),AND(L92=2,M92=4),AND(L92=1,M92=4),AND(L92=1,M92=5)),"ALTO",IF(OR(AND(L92=5,M92=3),AND(L92=5,M92=4),AND(L92=4,M92=4),AND(L92=3,M92=4),AND(L92=5,M92=5),AND(L92=4,M92=5),AND(L92=3,M92=5),AND(L92=2,M92=5)),"EXTREMO",""))))</f>
        <v>MODERADO</v>
      </c>
      <c r="O92" s="1531" t="s">
        <v>26</v>
      </c>
      <c r="P92" s="1530" t="s">
        <v>1200</v>
      </c>
      <c r="Q92" s="246" t="s">
        <v>1662</v>
      </c>
      <c r="R92" s="1530" t="s">
        <v>1550</v>
      </c>
      <c r="S92" s="1532">
        <v>43629</v>
      </c>
      <c r="T92" s="1530" t="s">
        <v>528</v>
      </c>
      <c r="U92" s="325">
        <v>1</v>
      </c>
      <c r="V92" s="1530" t="s">
        <v>1551</v>
      </c>
      <c r="W92" s="1529" t="s">
        <v>1292</v>
      </c>
      <c r="X92" s="1530" t="s">
        <v>1200</v>
      </c>
      <c r="Y92" s="1530"/>
      <c r="Z92" s="1530" t="s">
        <v>532</v>
      </c>
      <c r="AA92" s="1530"/>
      <c r="AB92" s="1530"/>
    </row>
    <row r="93" spans="1:28" ht="148.5" hidden="1" x14ac:dyDescent="0.3">
      <c r="A93" s="1534"/>
      <c r="B93" s="1530"/>
      <c r="C93" s="1528"/>
      <c r="D93" s="1535"/>
      <c r="E93" s="309" t="s">
        <v>1732</v>
      </c>
      <c r="F93" s="1536"/>
      <c r="G93" s="1528"/>
      <c r="H93" s="1528"/>
      <c r="I93" s="1051"/>
      <c r="J93" s="303" t="s">
        <v>1671</v>
      </c>
      <c r="K93" s="304" t="s">
        <v>272</v>
      </c>
      <c r="L93" s="1528"/>
      <c r="M93" s="1528"/>
      <c r="N93" s="1051"/>
      <c r="O93" s="1531"/>
      <c r="P93" s="1530"/>
      <c r="Q93" s="246" t="s">
        <v>1672</v>
      </c>
      <c r="R93" s="1530"/>
      <c r="S93" s="1530"/>
      <c r="T93" s="1530"/>
      <c r="U93" s="325">
        <v>1</v>
      </c>
      <c r="V93" s="1530"/>
      <c r="W93" s="1529"/>
      <c r="X93" s="1530"/>
      <c r="Y93" s="1530"/>
      <c r="Z93" s="1530"/>
      <c r="AA93" s="1530"/>
      <c r="AB93" s="1530"/>
    </row>
    <row r="94" spans="1:28" ht="105.75" hidden="1" customHeight="1" x14ac:dyDescent="0.3">
      <c r="A94" s="1534"/>
      <c r="B94" s="1530"/>
      <c r="C94" s="1528"/>
      <c r="D94" s="1535"/>
      <c r="E94" s="309"/>
      <c r="F94" s="1536"/>
      <c r="G94" s="1528"/>
      <c r="H94" s="1528"/>
      <c r="I94" s="1051"/>
      <c r="J94" s="303" t="s">
        <v>1674</v>
      </c>
      <c r="K94" s="304" t="s">
        <v>272</v>
      </c>
      <c r="L94" s="1528"/>
      <c r="M94" s="1528"/>
      <c r="N94" s="1051"/>
      <c r="O94" s="1531"/>
      <c r="P94" s="1530"/>
      <c r="Q94" s="246" t="s">
        <v>1675</v>
      </c>
      <c r="R94" s="1530"/>
      <c r="S94" s="1530"/>
      <c r="T94" s="1530"/>
      <c r="U94" s="325">
        <v>1</v>
      </c>
      <c r="V94" s="1530"/>
      <c r="W94" s="1529"/>
      <c r="X94" s="1530"/>
      <c r="Y94" s="1530"/>
      <c r="Z94" s="1530"/>
      <c r="AA94" s="1530"/>
      <c r="AB94" s="1530"/>
    </row>
    <row r="95" spans="1:28" ht="115.5" hidden="1" x14ac:dyDescent="0.3">
      <c r="A95" s="1534"/>
      <c r="B95" s="1530"/>
      <c r="C95" s="1528"/>
      <c r="D95" s="1535"/>
      <c r="E95" s="309"/>
      <c r="F95" s="1536"/>
      <c r="G95" s="1528"/>
      <c r="H95" s="1528"/>
      <c r="I95" s="1051"/>
      <c r="J95" s="303" t="s">
        <v>1733</v>
      </c>
      <c r="K95" s="304" t="s">
        <v>272</v>
      </c>
      <c r="L95" s="1528"/>
      <c r="M95" s="1528"/>
      <c r="N95" s="1051"/>
      <c r="O95" s="1531"/>
      <c r="P95" s="1530"/>
      <c r="Q95" s="246" t="s">
        <v>1734</v>
      </c>
      <c r="R95" s="1530"/>
      <c r="S95" s="1530"/>
      <c r="T95" s="1530"/>
      <c r="U95" s="325">
        <v>1</v>
      </c>
      <c r="V95" s="1530"/>
      <c r="W95" s="1529"/>
      <c r="X95" s="1530"/>
      <c r="Y95" s="1530"/>
      <c r="Z95" s="1530"/>
      <c r="AA95" s="1530"/>
      <c r="AB95" s="1530"/>
    </row>
    <row r="96" spans="1:28" ht="120.75" hidden="1" customHeight="1" x14ac:dyDescent="0.3">
      <c r="A96" s="1534">
        <v>27</v>
      </c>
      <c r="B96" s="1530" t="s">
        <v>1735</v>
      </c>
      <c r="C96" s="1528" t="s">
        <v>663</v>
      </c>
      <c r="D96" s="1535" t="s">
        <v>1730</v>
      </c>
      <c r="E96" s="332" t="s">
        <v>1731</v>
      </c>
      <c r="F96" s="1536" t="s">
        <v>1736</v>
      </c>
      <c r="G96" s="1528">
        <v>2</v>
      </c>
      <c r="H96" s="1533">
        <v>3</v>
      </c>
      <c r="I96" s="1051" t="str">
        <f>IF(OR(AND(G96=1,H96=1),AND(G96=2,H96=1),AND(G96=1,H96=2),AND(G96=2,H96=2),AND(G96=3,H96=1)),"BAJO",IF(OR(AND(G96=4,H96=1),AND(G96=3,H96=2),AND(G96=2,H96=3),AND(G96=1,H96=3)),"MODERADO",IF(OR(AND(G96=5,H96=1),AND(G96=5,H96=2),AND(G96=4,H96=2),AND(G96=4,H96=3),AND(G96=3,H96=3),AND(G96=2,H96=4),AND(G96=1,H96=4),AND(G96=1,H96=5)),"ALTO",IF(OR(AND(G96=5,H96=3),AND(G96=5,H96=4),AND(G96=4,H96=4),AND(G96=3,H96=4),AND(G96=5,H96=5),AND(G96=4,H96=5),AND(G96=3,H96=5),AND(G96=2,H96=5)),"EXTREMO",""))))</f>
        <v>MODERADO</v>
      </c>
      <c r="J96" s="303" t="s">
        <v>1668</v>
      </c>
      <c r="K96" s="304" t="s">
        <v>272</v>
      </c>
      <c r="L96" s="1533">
        <v>1</v>
      </c>
      <c r="M96" s="1533">
        <v>3</v>
      </c>
      <c r="N96" s="1051" t="str">
        <f>IF(OR(AND(L96=1,M96=1),AND(L96=2,M96=1),AND(L96=1,M96=2),AND(L96=2,M96=2),AND(L96=3,M96=1)),"BAJO",IF(OR(AND(L96=4,M96=1),AND(L96=3,M96=2),AND(L96=2,M96=3),AND(L96=1,M96=3)),"MODERADO",IF(OR(AND(L96=5,M96=1),AND(L96=5,M96=2),AND(L96=4,M96=2),AND(L96=4,M96=3),AND(L96=3,M96=3),AND(L96=2,M96=4),AND(L96=1,M96=4),AND(L96=1,M96=5)),"ALTO",IF(OR(AND(L96=5,M96=3),AND(L96=5,M96=4),AND(L96=4,M96=4),AND(L96=3,M96=4),AND(L96=5,M96=5),AND(L96=4,M96=5),AND(L96=3,M96=5),AND(L96=2,M96=5)),"EXTREMO",""))))</f>
        <v>MODERADO</v>
      </c>
      <c r="O96" s="1531" t="s">
        <v>26</v>
      </c>
      <c r="P96" s="1530" t="s">
        <v>1200</v>
      </c>
      <c r="Q96" s="246" t="s">
        <v>1662</v>
      </c>
      <c r="R96" s="1530" t="s">
        <v>1550</v>
      </c>
      <c r="S96" s="1532">
        <v>43629</v>
      </c>
      <c r="T96" s="1530" t="s">
        <v>528</v>
      </c>
      <c r="U96" s="325">
        <v>1</v>
      </c>
      <c r="V96" s="1530" t="s">
        <v>1551</v>
      </c>
      <c r="W96" s="1529" t="s">
        <v>1292</v>
      </c>
      <c r="X96" s="1530" t="s">
        <v>1200</v>
      </c>
      <c r="Y96" s="1530"/>
      <c r="Z96" s="1530" t="s">
        <v>532</v>
      </c>
      <c r="AA96" s="1530"/>
      <c r="AB96" s="1530"/>
    </row>
    <row r="97" spans="1:28" ht="148.5" hidden="1" x14ac:dyDescent="0.3">
      <c r="A97" s="1534"/>
      <c r="B97" s="1530"/>
      <c r="C97" s="1528"/>
      <c r="D97" s="1535"/>
      <c r="E97" s="332" t="s">
        <v>1678</v>
      </c>
      <c r="F97" s="1536"/>
      <c r="G97" s="1528"/>
      <c r="H97" s="1528"/>
      <c r="I97" s="1051"/>
      <c r="J97" s="303" t="s">
        <v>1671</v>
      </c>
      <c r="K97" s="304" t="s">
        <v>272</v>
      </c>
      <c r="L97" s="1528"/>
      <c r="M97" s="1528"/>
      <c r="N97" s="1051"/>
      <c r="O97" s="1531"/>
      <c r="P97" s="1530"/>
      <c r="Q97" s="246" t="s">
        <v>1672</v>
      </c>
      <c r="R97" s="1530"/>
      <c r="S97" s="1530"/>
      <c r="T97" s="1530"/>
      <c r="U97" s="325">
        <v>1</v>
      </c>
      <c r="V97" s="1530"/>
      <c r="W97" s="1529"/>
      <c r="X97" s="1530"/>
      <c r="Y97" s="1530"/>
      <c r="Z97" s="1530"/>
      <c r="AA97" s="1530"/>
      <c r="AB97" s="1530"/>
    </row>
    <row r="98" spans="1:28" ht="113.25" hidden="1" customHeight="1" x14ac:dyDescent="0.3">
      <c r="A98" s="1534"/>
      <c r="B98" s="1530"/>
      <c r="C98" s="1528"/>
      <c r="D98" s="1535"/>
      <c r="E98" s="332" t="s">
        <v>1737</v>
      </c>
      <c r="F98" s="1536"/>
      <c r="G98" s="1528"/>
      <c r="H98" s="1528"/>
      <c r="I98" s="1051"/>
      <c r="J98" s="303" t="s">
        <v>1674</v>
      </c>
      <c r="K98" s="304" t="s">
        <v>272</v>
      </c>
      <c r="L98" s="1528"/>
      <c r="M98" s="1528"/>
      <c r="N98" s="1051"/>
      <c r="O98" s="1531"/>
      <c r="P98" s="1530"/>
      <c r="Q98" s="246" t="s">
        <v>1675</v>
      </c>
      <c r="R98" s="1530"/>
      <c r="S98" s="1530"/>
      <c r="T98" s="1530"/>
      <c r="U98" s="325">
        <v>1</v>
      </c>
      <c r="V98" s="1530"/>
      <c r="W98" s="1529"/>
      <c r="X98" s="1530"/>
      <c r="Y98" s="1530"/>
      <c r="Z98" s="1530"/>
      <c r="AA98" s="1530"/>
      <c r="AB98" s="1530"/>
    </row>
    <row r="99" spans="1:28" ht="115.5" hidden="1" x14ac:dyDescent="0.3">
      <c r="A99" s="1534"/>
      <c r="B99" s="1530"/>
      <c r="C99" s="1528"/>
      <c r="D99" s="1535"/>
      <c r="E99" s="332"/>
      <c r="F99" s="1536"/>
      <c r="G99" s="1528"/>
      <c r="H99" s="1528"/>
      <c r="I99" s="1051"/>
      <c r="J99" s="303" t="s">
        <v>1733</v>
      </c>
      <c r="K99" s="304" t="s">
        <v>272</v>
      </c>
      <c r="L99" s="1528"/>
      <c r="M99" s="1528"/>
      <c r="N99" s="1051"/>
      <c r="O99" s="1531"/>
      <c r="P99" s="1530"/>
      <c r="Q99" s="246" t="s">
        <v>1734</v>
      </c>
      <c r="R99" s="1530"/>
      <c r="S99" s="1530"/>
      <c r="T99" s="1530"/>
      <c r="U99" s="325">
        <v>1</v>
      </c>
      <c r="V99" s="1530"/>
      <c r="W99" s="1529"/>
      <c r="X99" s="1530"/>
      <c r="Y99" s="1530"/>
      <c r="Z99" s="1530"/>
      <c r="AA99" s="1530"/>
      <c r="AB99" s="1530"/>
    </row>
    <row r="100" spans="1:28" ht="136.5" hidden="1" customHeight="1" x14ac:dyDescent="0.3">
      <c r="A100" s="1534">
        <v>28</v>
      </c>
      <c r="B100" s="1530" t="s">
        <v>1738</v>
      </c>
      <c r="C100" s="1528" t="s">
        <v>663</v>
      </c>
      <c r="D100" s="1535" t="s">
        <v>1739</v>
      </c>
      <c r="E100" s="332" t="s">
        <v>1717</v>
      </c>
      <c r="F100" s="1536" t="s">
        <v>1740</v>
      </c>
      <c r="G100" s="1528">
        <v>2</v>
      </c>
      <c r="H100" s="1533">
        <v>3</v>
      </c>
      <c r="I100" s="1051" t="str">
        <f>IF(OR(AND(G100=1,H100=1),AND(G100=2,H100=1),AND(G100=1,H100=2),AND(G100=2,H100=2),AND(G100=3,H100=1)),"BAJO",IF(OR(AND(G100=4,H100=1),AND(G100=3,H100=2),AND(G100=2,H100=3),AND(G100=1,H100=3)),"MODERADO",IF(OR(AND(G100=5,H100=1),AND(G100=5,H100=2),AND(G100=4,H100=2),AND(G100=4,H100=3),AND(G100=3,H100=3),AND(G100=2,H100=4),AND(G100=1,H100=4),AND(G100=1,H100=5)),"ALTO",IF(OR(AND(G100=5,H100=3),AND(G100=5,H100=4),AND(G100=4,H100=4),AND(G100=3,H100=4),AND(G100=5,H100=5),AND(G100=4,H100=5),AND(G100=3,H100=5),AND(G100=2,H100=5)),"EXTREMO",""))))</f>
        <v>MODERADO</v>
      </c>
      <c r="J100" s="303" t="s">
        <v>1671</v>
      </c>
      <c r="K100" s="304" t="s">
        <v>272</v>
      </c>
      <c r="L100" s="1533">
        <v>1</v>
      </c>
      <c r="M100" s="1533">
        <v>3</v>
      </c>
      <c r="N100" s="1051" t="str">
        <f>IF(OR(AND(L100=1,M100=1),AND(L100=2,M100=1),AND(L100=1,M100=2),AND(L100=2,M100=2),AND(L100=3,M100=1)),"BAJO",IF(OR(AND(L100=4,M100=1),AND(L100=3,M100=2),AND(L100=2,M100=3),AND(L100=1,M100=3)),"MODERADO",IF(OR(AND(L100=5,M100=1),AND(L100=5,M100=2),AND(L100=4,M100=2),AND(L100=4,M100=3),AND(L100=3,M100=3),AND(L100=2,M100=4),AND(L100=1,M100=4),AND(L100=1,M100=5)),"ALTO",IF(OR(AND(L100=5,M100=3),AND(L100=5,M100=4),AND(L100=4,M100=4),AND(L100=3,M100=4),AND(L100=5,M100=5),AND(L100=4,M100=5),AND(L100=3,M100=5),AND(L100=2,M100=5)),"EXTREMO",""))))</f>
        <v>MODERADO</v>
      </c>
      <c r="O100" s="1531" t="s">
        <v>26</v>
      </c>
      <c r="P100" s="1530" t="s">
        <v>1200</v>
      </c>
      <c r="Q100" s="246" t="s">
        <v>1672</v>
      </c>
      <c r="R100" s="1530" t="s">
        <v>1550</v>
      </c>
      <c r="S100" s="1532">
        <v>43629</v>
      </c>
      <c r="T100" s="1530" t="s">
        <v>528</v>
      </c>
      <c r="U100" s="325">
        <v>1</v>
      </c>
      <c r="V100" s="1530" t="s">
        <v>1551</v>
      </c>
      <c r="W100" s="1529" t="s">
        <v>1292</v>
      </c>
      <c r="X100" s="1530" t="s">
        <v>1200</v>
      </c>
      <c r="Y100" s="1530"/>
      <c r="Z100" s="1530" t="s">
        <v>532</v>
      </c>
      <c r="AA100" s="1530"/>
      <c r="AB100" s="1530"/>
    </row>
    <row r="101" spans="1:28" ht="88.5" hidden="1" customHeight="1" x14ac:dyDescent="0.3">
      <c r="A101" s="1534"/>
      <c r="B101" s="1530"/>
      <c r="C101" s="1528"/>
      <c r="D101" s="1535"/>
      <c r="E101" s="332" t="s">
        <v>1678</v>
      </c>
      <c r="F101" s="1536"/>
      <c r="G101" s="1528"/>
      <c r="H101" s="1528"/>
      <c r="I101" s="1051"/>
      <c r="J101" s="303" t="s">
        <v>1741</v>
      </c>
      <c r="K101" s="304" t="s">
        <v>272</v>
      </c>
      <c r="L101" s="1528"/>
      <c r="M101" s="1528"/>
      <c r="N101" s="1051"/>
      <c r="O101" s="1531"/>
      <c r="P101" s="1530"/>
      <c r="Q101" s="246" t="s">
        <v>1742</v>
      </c>
      <c r="R101" s="1530"/>
      <c r="S101" s="1530"/>
      <c r="T101" s="1530"/>
      <c r="U101" s="325">
        <v>1</v>
      </c>
      <c r="V101" s="1530"/>
      <c r="W101" s="1529"/>
      <c r="X101" s="1530"/>
      <c r="Y101" s="1530"/>
      <c r="Z101" s="1530"/>
      <c r="AA101" s="1530"/>
      <c r="AB101" s="1530"/>
    </row>
    <row r="102" spans="1:28" ht="75.75" hidden="1" customHeight="1" x14ac:dyDescent="0.3">
      <c r="A102" s="1534"/>
      <c r="B102" s="1530"/>
      <c r="C102" s="1528"/>
      <c r="D102" s="1535"/>
      <c r="E102" s="332"/>
      <c r="F102" s="1536"/>
      <c r="G102" s="1528"/>
      <c r="H102" s="1528"/>
      <c r="I102" s="1051"/>
      <c r="J102" s="303" t="s">
        <v>1743</v>
      </c>
      <c r="K102" s="304" t="s">
        <v>272</v>
      </c>
      <c r="L102" s="1528"/>
      <c r="M102" s="1528"/>
      <c r="N102" s="1051"/>
      <c r="O102" s="1531"/>
      <c r="P102" s="1530"/>
      <c r="Q102" s="246" t="s">
        <v>1744</v>
      </c>
      <c r="R102" s="1530"/>
      <c r="S102" s="1530"/>
      <c r="T102" s="1530"/>
      <c r="U102" s="325">
        <v>1</v>
      </c>
      <c r="V102" s="1530"/>
      <c r="W102" s="1529"/>
      <c r="X102" s="1530"/>
      <c r="Y102" s="1530"/>
      <c r="Z102" s="1530"/>
      <c r="AA102" s="1530"/>
      <c r="AB102" s="1530"/>
    </row>
    <row r="103" spans="1:28" ht="121.5" hidden="1" customHeight="1" x14ac:dyDescent="0.3">
      <c r="A103" s="336">
        <v>29</v>
      </c>
      <c r="B103" s="337" t="s">
        <v>1745</v>
      </c>
      <c r="C103" s="338" t="s">
        <v>663</v>
      </c>
      <c r="D103" s="333" t="s">
        <v>1746</v>
      </c>
      <c r="E103" s="332" t="s">
        <v>1747</v>
      </c>
      <c r="F103" s="332" t="s">
        <v>1748</v>
      </c>
      <c r="G103" s="345">
        <v>2</v>
      </c>
      <c r="H103" s="346">
        <v>3</v>
      </c>
      <c r="I103" s="310" t="str">
        <f>IF(OR(AND(G103=1,H103=1),AND(G103=2,H103=1),AND(G103=1,H103=2),AND(G103=2,H103=2),AND(G103=3,H103=1)),"BAJO",IF(OR(AND(G103=4,H103=1),AND(G103=3,H103=2),AND(G103=2,H103=3),AND(G103=1,H103=3)),"MODERADO",IF(OR(AND(G103=5,H103=1),AND(G103=5,H103=2),AND(G103=4,H103=2),AND(G103=4,H103=3),AND(G103=3,H103=3),AND(G103=2,H103=4),AND(G103=1,H103=4),AND(G103=1,H103=5)),"ALTO",IF(OR(AND(G103=5,H103=3),AND(G103=5,H103=4),AND(G103=4,H103=4),AND(G103=3,H103=4),AND(G103=5,H103=5),AND(G103=4,H103=5),AND(G103=3,H103=5),AND(G103=2,H103=5)),"EXTREMO",""))))</f>
        <v>MODERADO</v>
      </c>
      <c r="J103" s="303" t="s">
        <v>1749</v>
      </c>
      <c r="K103" s="304" t="s">
        <v>272</v>
      </c>
      <c r="L103" s="346">
        <v>1</v>
      </c>
      <c r="M103" s="346">
        <v>3</v>
      </c>
      <c r="N103" s="310" t="str">
        <f>IF(OR(AND(L103=1,M103=1),AND(L103=2,M103=1),AND(L103=1,M103=2),AND(L103=2,M103=2),AND(L103=3,M103=1)),"BAJO",IF(OR(AND(L103=4,M103=1),AND(L103=3,M103=2),AND(L103=2,M103=3),AND(L103=1,M103=3)),"MODERADO",IF(OR(AND(L103=5,M103=1),AND(L103=5,M103=2),AND(L103=4,M103=2),AND(L103=4,M103=3),AND(L103=3,M103=3),AND(L103=2,M103=4),AND(L103=1,M103=4),AND(L103=1,M103=5)),"ALTO",IF(OR(AND(L103=5,M103=3),AND(L103=5,M103=4),AND(L103=4,M103=4),AND(L103=3,M103=4),AND(L103=5,M103=5),AND(L103=4,M103=5),AND(L103=3,M103=5),AND(L103=2,M103=5)),"EXTREMO",""))))</f>
        <v>MODERADO</v>
      </c>
      <c r="O103" s="341" t="s">
        <v>26</v>
      </c>
      <c r="P103" s="337" t="s">
        <v>1200</v>
      </c>
      <c r="Q103" s="246" t="s">
        <v>1750</v>
      </c>
      <c r="R103" s="337" t="s">
        <v>1550</v>
      </c>
      <c r="S103" s="342">
        <v>43629</v>
      </c>
      <c r="T103" s="337" t="s">
        <v>528</v>
      </c>
      <c r="U103" s="325">
        <v>1</v>
      </c>
      <c r="V103" s="337" t="s">
        <v>1551</v>
      </c>
      <c r="W103" s="347" t="s">
        <v>1751</v>
      </c>
      <c r="X103" s="337" t="s">
        <v>1200</v>
      </c>
      <c r="Y103" s="337"/>
      <c r="Z103" s="337" t="s">
        <v>532</v>
      </c>
      <c r="AA103" s="337"/>
      <c r="AB103" s="337"/>
    </row>
    <row r="104" spans="1:28" ht="132" hidden="1" x14ac:dyDescent="0.3">
      <c r="A104" s="336">
        <v>30</v>
      </c>
      <c r="B104" s="337" t="s">
        <v>1752</v>
      </c>
      <c r="C104" s="338" t="s">
        <v>663</v>
      </c>
      <c r="D104" s="333" t="s">
        <v>1746</v>
      </c>
      <c r="E104" s="332" t="s">
        <v>1753</v>
      </c>
      <c r="F104" s="332" t="s">
        <v>1754</v>
      </c>
      <c r="G104" s="345">
        <v>2</v>
      </c>
      <c r="H104" s="346">
        <v>4</v>
      </c>
      <c r="I104" s="310" t="str">
        <f>IF(OR(AND(G104=1,H104=1),AND(G104=2,H104=1),AND(G104=1,H104=2),AND(G104=2,H104=2),AND(G104=3,H104=1)),"BAJO",IF(OR(AND(G104=4,H104=1),AND(G104=3,H104=2),AND(G104=2,H104=3),AND(G104=1,H104=3)),"MODERADO",IF(OR(AND(G104=5,H104=1),AND(G104=5,H104=2),AND(G104=4,H104=2),AND(G104=4,H104=3),AND(G104=3,H104=3),AND(G104=2,H104=4),AND(G104=1,H104=4),AND(G104=1,H104=5)),"ALTO",IF(OR(AND(G104=5,H104=3),AND(G104=5,H104=4),AND(G104=4,H104=4),AND(G104=3,H104=4),AND(G104=5,H104=5),AND(G104=4,H104=5),AND(G104=3,H104=5),AND(G104=2,H104=5)),"EXTREMO",""))))</f>
        <v>ALTO</v>
      </c>
      <c r="J104" s="303" t="s">
        <v>1721</v>
      </c>
      <c r="K104" s="304" t="s">
        <v>272</v>
      </c>
      <c r="L104" s="346">
        <v>1</v>
      </c>
      <c r="M104" s="346">
        <v>3</v>
      </c>
      <c r="N104" s="310" t="str">
        <f>IF(OR(AND(L104=1,M104=1),AND(L104=2,M104=1),AND(L104=1,M104=2),AND(L104=2,M104=2),AND(L104=3,M104=1)),"BAJO",IF(OR(AND(L104=4,M104=1),AND(L104=3,M104=2),AND(L104=2,M104=3),AND(L104=1,M104=3)),"MODERADO",IF(OR(AND(L104=5,M104=1),AND(L104=5,M104=2),AND(L104=4,M104=2),AND(L104=4,M104=3),AND(L104=3,M104=3),AND(L104=2,M104=4),AND(L104=1,M104=4),AND(L104=1,M104=5)),"ALTO",IF(OR(AND(L104=5,M104=3),AND(L104=5,M104=4),AND(L104=4,M104=4),AND(L104=3,M104=4),AND(L104=5,M104=5),AND(L104=4,M104=5),AND(L104=3,M104=5),AND(L104=2,M104=5)),"EXTREMO",""))))</f>
        <v>MODERADO</v>
      </c>
      <c r="O104" s="341" t="s">
        <v>26</v>
      </c>
      <c r="P104" s="337" t="s">
        <v>1200</v>
      </c>
      <c r="Q104" s="246" t="s">
        <v>1722</v>
      </c>
      <c r="R104" s="337" t="s">
        <v>1550</v>
      </c>
      <c r="S104" s="342">
        <v>43629</v>
      </c>
      <c r="T104" s="337" t="s">
        <v>528</v>
      </c>
      <c r="U104" s="325">
        <v>1</v>
      </c>
      <c r="V104" s="337" t="s">
        <v>1551</v>
      </c>
      <c r="W104" s="347" t="s">
        <v>1719</v>
      </c>
      <c r="X104" s="337" t="s">
        <v>1200</v>
      </c>
      <c r="Y104" s="337"/>
      <c r="Z104" s="337" t="s">
        <v>532</v>
      </c>
      <c r="AA104" s="337"/>
      <c r="AB104" s="337"/>
    </row>
    <row r="105" spans="1:28" ht="132" hidden="1" x14ac:dyDescent="0.3">
      <c r="A105" s="336">
        <v>31</v>
      </c>
      <c r="B105" s="337" t="s">
        <v>1755</v>
      </c>
      <c r="C105" s="338" t="s">
        <v>663</v>
      </c>
      <c r="D105" s="333" t="s">
        <v>1746</v>
      </c>
      <c r="E105" s="332" t="s">
        <v>1756</v>
      </c>
      <c r="F105" s="332" t="s">
        <v>1754</v>
      </c>
      <c r="G105" s="345">
        <v>2</v>
      </c>
      <c r="H105" s="346">
        <v>4</v>
      </c>
      <c r="I105" s="310" t="str">
        <f>IF(OR(AND(G105=1,H105=1),AND(G105=2,H105=1),AND(G105=1,H105=2),AND(G105=2,H105=2),AND(G105=3,H105=1)),"BAJO",IF(OR(AND(G105=4,H105=1),AND(G105=3,H105=2),AND(G105=2,H105=3),AND(G105=1,H105=3)),"MODERADO",IF(OR(AND(G105=5,H105=1),AND(G105=5,H105=2),AND(G105=4,H105=2),AND(G105=4,H105=3),AND(G105=3,H105=3),AND(G105=2,H105=4),AND(G105=1,H105=4),AND(G105=1,H105=5)),"ALTO",IF(OR(AND(G105=5,H105=3),AND(G105=5,H105=4),AND(G105=4,H105=4),AND(G105=3,H105=4),AND(G105=5,H105=5),AND(G105=4,H105=5),AND(G105=3,H105=5),AND(G105=2,H105=5)),"EXTREMO",""))))</f>
        <v>ALTO</v>
      </c>
      <c r="J105" s="303" t="s">
        <v>1721</v>
      </c>
      <c r="K105" s="304" t="s">
        <v>272</v>
      </c>
      <c r="L105" s="346">
        <v>2</v>
      </c>
      <c r="M105" s="346">
        <v>3</v>
      </c>
      <c r="N105" s="310" t="str">
        <f>IF(OR(AND(L105=1,M105=1),AND(L105=2,M105=1),AND(L105=1,M105=2),AND(L105=2,M105=2),AND(L105=3,M105=1)),"BAJO",IF(OR(AND(L105=4,M105=1),AND(L105=3,M105=2),AND(L105=2,M105=3),AND(L105=1,M105=3)),"MODERADO",IF(OR(AND(L105=5,M105=1),AND(L105=5,M105=2),AND(L105=4,M105=2),AND(L105=4,M105=3),AND(L105=3,M105=3),AND(L105=2,M105=4),AND(L105=1,M105=4),AND(L105=1,M105=5)),"ALTO",IF(OR(AND(L105=5,M105=3),AND(L105=5,M105=4),AND(L105=4,M105=4),AND(L105=3,M105=4),AND(L105=5,M105=5),AND(L105=4,M105=5),AND(L105=3,M105=5),AND(L105=2,M105=5)),"EXTREMO",""))))</f>
        <v>MODERADO</v>
      </c>
      <c r="O105" s="341" t="s">
        <v>26</v>
      </c>
      <c r="P105" s="337" t="s">
        <v>1200</v>
      </c>
      <c r="Q105" s="246" t="s">
        <v>1722</v>
      </c>
      <c r="R105" s="337" t="s">
        <v>1550</v>
      </c>
      <c r="S105" s="342">
        <v>43629</v>
      </c>
      <c r="T105" s="337" t="s">
        <v>528</v>
      </c>
      <c r="U105" s="325">
        <v>1</v>
      </c>
      <c r="V105" s="337" t="s">
        <v>1551</v>
      </c>
      <c r="W105" s="347" t="s">
        <v>1719</v>
      </c>
      <c r="X105" s="337" t="s">
        <v>1200</v>
      </c>
      <c r="Y105" s="337"/>
      <c r="Z105" s="337" t="s">
        <v>532</v>
      </c>
      <c r="AA105" s="337"/>
      <c r="AB105" s="337"/>
    </row>
    <row r="106" spans="1:28" ht="135.75" hidden="1" customHeight="1" x14ac:dyDescent="0.3">
      <c r="A106" s="1534">
        <v>32</v>
      </c>
      <c r="B106" s="1530" t="s">
        <v>1757</v>
      </c>
      <c r="C106" s="1528" t="s">
        <v>663</v>
      </c>
      <c r="D106" s="1535" t="s">
        <v>1746</v>
      </c>
      <c r="E106" s="332" t="s">
        <v>670</v>
      </c>
      <c r="F106" s="1536" t="s">
        <v>1714</v>
      </c>
      <c r="G106" s="1528">
        <v>1</v>
      </c>
      <c r="H106" s="1533">
        <v>4</v>
      </c>
      <c r="I106" s="1051" t="str">
        <f>IF(OR(AND(G106=1,H106=1),AND(G106=2,H106=1),AND(G106=1,H106=2),AND(G106=2,H106=2),AND(G106=3,H106=1)),"BAJO",IF(OR(AND(G106=4,H106=1),AND(G106=3,H106=2),AND(G106=2,H106=3),AND(G106=1,H106=3)),"MODERADO",IF(OR(AND(G106=5,H106=1),AND(G106=5,H106=2),AND(G106=4,H106=2),AND(G106=4,H106=3),AND(G106=3,H106=3),AND(G106=2,H106=4),AND(G106=1,H106=4),AND(G106=1,H106=5)),"ALTO",IF(OR(AND(G106=5,H106=3),AND(G106=5,H106=4),AND(G106=4,H106=4),AND(G106=3,H106=4),AND(G106=5,H106=5),AND(G106=4,H106=5),AND(G106=3,H106=5),AND(G106=2,H106=5)),"EXTREMO",""))))</f>
        <v>ALTO</v>
      </c>
      <c r="J106" s="303" t="s">
        <v>1671</v>
      </c>
      <c r="K106" s="304" t="s">
        <v>272</v>
      </c>
      <c r="L106" s="1533">
        <v>1</v>
      </c>
      <c r="M106" s="1533">
        <v>3</v>
      </c>
      <c r="N106" s="1051" t="str">
        <f>IF(OR(AND(L106=1,M106=1),AND(L106=2,M106=1),AND(L106=1,M106=2),AND(L106=2,M106=2),AND(L106=3,M106=1)),"BAJO",IF(OR(AND(L106=4,M106=1),AND(L106=3,M106=2),AND(L106=2,M106=3),AND(L106=1,M106=3)),"MODERADO",IF(OR(AND(L106=5,M106=1),AND(L106=5,M106=2),AND(L106=4,M106=2),AND(L106=4,M106=3),AND(L106=3,M106=3),AND(L106=2,M106=4),AND(L106=1,M106=4),AND(L106=1,M106=5)),"ALTO",IF(OR(AND(L106=5,M106=3),AND(L106=5,M106=4),AND(L106=4,M106=4),AND(L106=3,M106=4),AND(L106=5,M106=5),AND(L106=4,M106=5),AND(L106=3,M106=5),AND(L106=2,M106=5)),"EXTREMO",""))))</f>
        <v>MODERADO</v>
      </c>
      <c r="O106" s="1531" t="s">
        <v>26</v>
      </c>
      <c r="P106" s="1530" t="s">
        <v>1200</v>
      </c>
      <c r="Q106" s="246" t="s">
        <v>1672</v>
      </c>
      <c r="R106" s="1530" t="s">
        <v>1550</v>
      </c>
      <c r="S106" s="1532">
        <v>43629</v>
      </c>
      <c r="T106" s="1530" t="s">
        <v>528</v>
      </c>
      <c r="U106" s="325">
        <v>1</v>
      </c>
      <c r="V106" s="1530" t="s">
        <v>1551</v>
      </c>
      <c r="W106" s="1529" t="s">
        <v>1719</v>
      </c>
      <c r="X106" s="1530" t="s">
        <v>1200</v>
      </c>
      <c r="Y106" s="1530"/>
      <c r="Z106" s="1530" t="s">
        <v>532</v>
      </c>
      <c r="AA106" s="1530"/>
      <c r="AB106" s="1530"/>
    </row>
    <row r="107" spans="1:28" ht="181.5" hidden="1" x14ac:dyDescent="0.3">
      <c r="A107" s="1534"/>
      <c r="B107" s="1530"/>
      <c r="C107" s="1528"/>
      <c r="D107" s="1535"/>
      <c r="E107" s="332" t="s">
        <v>1758</v>
      </c>
      <c r="F107" s="1536"/>
      <c r="G107" s="1528"/>
      <c r="H107" s="1528"/>
      <c r="I107" s="1051"/>
      <c r="J107" s="303" t="s">
        <v>1759</v>
      </c>
      <c r="K107" s="304" t="s">
        <v>272</v>
      </c>
      <c r="L107" s="1528"/>
      <c r="M107" s="1528"/>
      <c r="N107" s="1051"/>
      <c r="O107" s="1531"/>
      <c r="P107" s="1530"/>
      <c r="Q107" s="246" t="s">
        <v>1760</v>
      </c>
      <c r="R107" s="1530"/>
      <c r="S107" s="1530"/>
      <c r="T107" s="1530"/>
      <c r="U107" s="325">
        <v>1</v>
      </c>
      <c r="V107" s="1530"/>
      <c r="W107" s="1529"/>
      <c r="X107" s="1530"/>
      <c r="Y107" s="1530"/>
      <c r="Z107" s="1530"/>
      <c r="AA107" s="1530"/>
      <c r="AB107" s="1530"/>
    </row>
    <row r="108" spans="1:28" ht="134.25" hidden="1" customHeight="1" x14ac:dyDescent="0.3">
      <c r="A108" s="1534"/>
      <c r="B108" s="1530"/>
      <c r="C108" s="1528"/>
      <c r="D108" s="1535"/>
      <c r="E108" s="332"/>
      <c r="F108" s="1536"/>
      <c r="G108" s="1528"/>
      <c r="H108" s="1528"/>
      <c r="I108" s="1051"/>
      <c r="J108" s="303" t="s">
        <v>1721</v>
      </c>
      <c r="K108" s="304" t="s">
        <v>843</v>
      </c>
      <c r="L108" s="1528"/>
      <c r="M108" s="1528"/>
      <c r="N108" s="1051"/>
      <c r="O108" s="1531"/>
      <c r="P108" s="1530"/>
      <c r="Q108" s="246" t="s">
        <v>1722</v>
      </c>
      <c r="R108" s="1530"/>
      <c r="S108" s="1530"/>
      <c r="T108" s="1530"/>
      <c r="U108" s="325">
        <v>1</v>
      </c>
      <c r="V108" s="1530"/>
      <c r="W108" s="1529"/>
      <c r="X108" s="1530"/>
      <c r="Y108" s="1530"/>
      <c r="Z108" s="1530"/>
      <c r="AA108" s="1530"/>
      <c r="AB108" s="1530"/>
    </row>
    <row r="109" spans="1:28" ht="148.5" hidden="1" x14ac:dyDescent="0.3">
      <c r="A109" s="1534">
        <v>33</v>
      </c>
      <c r="B109" s="1530" t="s">
        <v>1761</v>
      </c>
      <c r="C109" s="1528" t="s">
        <v>663</v>
      </c>
      <c r="D109" s="1535" t="s">
        <v>1762</v>
      </c>
      <c r="E109" s="332" t="s">
        <v>1763</v>
      </c>
      <c r="F109" s="1536" t="s">
        <v>1714</v>
      </c>
      <c r="G109" s="1528">
        <v>2</v>
      </c>
      <c r="H109" s="1533">
        <v>4</v>
      </c>
      <c r="I109" s="1051" t="str">
        <f>IF(OR(AND(G109=1,H109=1),AND(G109=2,H109=1),AND(G109=1,H109=2),AND(G109=2,H109=2),AND(G109=3,H109=1)),"BAJO",IF(OR(AND(G109=4,H109=1),AND(G109=3,H109=2),AND(G109=2,H109=3),AND(G109=1,H109=3)),"MODERADO",IF(OR(AND(G109=5,H109=1),AND(G109=5,H109=2),AND(G109=4,H109=2),AND(G109=4,H109=3),AND(G109=3,H109=3),AND(G109=2,H109=4),AND(G109=1,H109=4),AND(G109=1,H109=5)),"ALTO",IF(OR(AND(G109=5,H109=3),AND(G109=5,H109=4),AND(G109=4,H109=4),AND(G109=3,H109=4),AND(G109=5,H109=5),AND(G109=4,H109=5),AND(G109=3,H109=5),AND(G109=2,H109=5)),"EXTREMO",""))))</f>
        <v>ALTO</v>
      </c>
      <c r="J109" s="303" t="s">
        <v>1671</v>
      </c>
      <c r="K109" s="304" t="s">
        <v>272</v>
      </c>
      <c r="L109" s="1533">
        <v>1</v>
      </c>
      <c r="M109" s="1533">
        <v>3</v>
      </c>
      <c r="N109" s="1051" t="str">
        <f>IF(OR(AND(L109=1,M109=1),AND(L109=2,M109=1),AND(L109=1,M109=2),AND(L109=2,M109=2),AND(L109=3,M109=1)),"BAJO",IF(OR(AND(L109=4,M109=1),AND(L109=3,M109=2),AND(L109=2,M109=3),AND(L109=1,M109=3)),"MODERADO",IF(OR(AND(L109=5,M109=1),AND(L109=5,M109=2),AND(L109=4,M109=2),AND(L109=4,M109=3),AND(L109=3,M109=3),AND(L109=2,M109=4),AND(L109=1,M109=4),AND(L109=1,M109=5)),"ALTO",IF(OR(AND(L109=5,M109=3),AND(L109=5,M109=4),AND(L109=4,M109=4),AND(L109=3,M109=4),AND(L109=5,M109=5),AND(L109=4,M109=5),AND(L109=3,M109=5),AND(L109=2,M109=5)),"EXTREMO",""))))</f>
        <v>MODERADO</v>
      </c>
      <c r="O109" s="1531" t="s">
        <v>26</v>
      </c>
      <c r="P109" s="1530" t="s">
        <v>1200</v>
      </c>
      <c r="Q109" s="246" t="s">
        <v>1672</v>
      </c>
      <c r="R109" s="1530" t="s">
        <v>1550</v>
      </c>
      <c r="S109" s="1532">
        <v>43629</v>
      </c>
      <c r="T109" s="1530" t="s">
        <v>528</v>
      </c>
      <c r="U109" s="325">
        <v>1</v>
      </c>
      <c r="V109" s="1530" t="s">
        <v>1551</v>
      </c>
      <c r="W109" s="1529" t="s">
        <v>1719</v>
      </c>
      <c r="X109" s="1530" t="s">
        <v>1200</v>
      </c>
      <c r="Y109" s="1530"/>
      <c r="Z109" s="1530" t="s">
        <v>532</v>
      </c>
      <c r="AA109" s="1530"/>
      <c r="AB109" s="1530"/>
    </row>
    <row r="110" spans="1:28" ht="115.5" hidden="1" customHeight="1" x14ac:dyDescent="0.3">
      <c r="A110" s="1534"/>
      <c r="B110" s="1530"/>
      <c r="C110" s="1528"/>
      <c r="D110" s="1535"/>
      <c r="E110" s="332" t="s">
        <v>1308</v>
      </c>
      <c r="F110" s="1536"/>
      <c r="G110" s="1528"/>
      <c r="H110" s="1528"/>
      <c r="I110" s="1051"/>
      <c r="J110" s="303" t="s">
        <v>1674</v>
      </c>
      <c r="K110" s="304" t="s">
        <v>272</v>
      </c>
      <c r="L110" s="1528"/>
      <c r="M110" s="1528"/>
      <c r="N110" s="1051"/>
      <c r="O110" s="1531"/>
      <c r="P110" s="1530"/>
      <c r="Q110" s="246" t="s">
        <v>1675</v>
      </c>
      <c r="R110" s="1530"/>
      <c r="S110" s="1530"/>
      <c r="T110" s="1530"/>
      <c r="U110" s="325">
        <v>1</v>
      </c>
      <c r="V110" s="1530"/>
      <c r="W110" s="1529"/>
      <c r="X110" s="1530"/>
      <c r="Y110" s="1530"/>
      <c r="Z110" s="1530"/>
      <c r="AA110" s="1530"/>
      <c r="AB110" s="1530"/>
    </row>
    <row r="111" spans="1:28" ht="132" hidden="1" x14ac:dyDescent="0.3">
      <c r="A111" s="1534"/>
      <c r="B111" s="1530"/>
      <c r="C111" s="1528"/>
      <c r="D111" s="1535"/>
      <c r="E111" s="332"/>
      <c r="F111" s="1536"/>
      <c r="G111" s="1528"/>
      <c r="H111" s="1528"/>
      <c r="I111" s="1051"/>
      <c r="J111" s="303" t="s">
        <v>1721</v>
      </c>
      <c r="K111" s="304" t="s">
        <v>843</v>
      </c>
      <c r="L111" s="1528"/>
      <c r="M111" s="1528"/>
      <c r="N111" s="1051"/>
      <c r="O111" s="1531"/>
      <c r="P111" s="1530"/>
      <c r="Q111" s="246" t="s">
        <v>1722</v>
      </c>
      <c r="R111" s="1530"/>
      <c r="S111" s="1530"/>
      <c r="T111" s="1530"/>
      <c r="U111" s="325">
        <v>1</v>
      </c>
      <c r="V111" s="1530"/>
      <c r="W111" s="1529"/>
      <c r="X111" s="1530"/>
      <c r="Y111" s="1530"/>
      <c r="Z111" s="1530"/>
      <c r="AA111" s="1530"/>
      <c r="AB111" s="1530"/>
    </row>
    <row r="112" spans="1:28" ht="132" hidden="1" x14ac:dyDescent="0.3">
      <c r="A112" s="1534">
        <v>34</v>
      </c>
      <c r="B112" s="1530" t="s">
        <v>1764</v>
      </c>
      <c r="C112" s="1528" t="s">
        <v>663</v>
      </c>
      <c r="D112" s="1535" t="s">
        <v>1765</v>
      </c>
      <c r="E112" s="332" t="s">
        <v>1766</v>
      </c>
      <c r="F112" s="1536" t="s">
        <v>1767</v>
      </c>
      <c r="G112" s="1528">
        <v>2</v>
      </c>
      <c r="H112" s="1533">
        <v>4</v>
      </c>
      <c r="I112" s="1051" t="str">
        <f>IF(OR(AND(G112=1,H112=1),AND(G112=2,H112=1),AND(G112=1,H112=2),AND(G112=2,H112=2),AND(G112=3,H112=1)),"BAJO",IF(OR(AND(G112=4,H112=1),AND(G112=3,H112=2),AND(G112=2,H112=3),AND(G112=1,H112=3)),"MODERADO",IF(OR(AND(G112=5,H112=1),AND(G112=5,H112=2),AND(G112=4,H112=2),AND(G112=4,H112=3),AND(G112=3,H112=3),AND(G112=2,H112=4),AND(G112=1,H112=4),AND(G112=1,H112=5)),"ALTO",IF(OR(AND(G112=5,H112=3),AND(G112=5,H112=4),AND(G112=4,H112=4),AND(G112=3,H112=4),AND(G112=5,H112=5),AND(G112=4,H112=5),AND(G112=3,H112=5),AND(G112=2,H112=5)),"EXTREMO",""))))</f>
        <v>ALTO</v>
      </c>
      <c r="J112" s="303" t="s">
        <v>1721</v>
      </c>
      <c r="K112" s="304" t="s">
        <v>843</v>
      </c>
      <c r="L112" s="1533">
        <v>1</v>
      </c>
      <c r="M112" s="1533">
        <v>3</v>
      </c>
      <c r="N112" s="1051" t="str">
        <f>IF(OR(AND(L112=1,M112=1),AND(L112=2,M112=1),AND(L112=1,M112=2),AND(L112=2,M112=2),AND(L112=3,M112=1)),"BAJO",IF(OR(AND(L112=4,M112=1),AND(L112=3,M112=2),AND(L112=2,M112=3),AND(L112=1,M112=3)),"MODERADO",IF(OR(AND(L112=5,M112=1),AND(L112=5,M112=2),AND(L112=4,M112=2),AND(L112=4,M112=3),AND(L112=3,M112=3),AND(L112=2,M112=4),AND(L112=1,M112=4),AND(L112=1,M112=5)),"ALTO",IF(OR(AND(L112=5,M112=3),AND(L112=5,M112=4),AND(L112=4,M112=4),AND(L112=3,M112=4),AND(L112=5,M112=5),AND(L112=4,M112=5),AND(L112=3,M112=5),AND(L112=2,M112=5)),"EXTREMO",""))))</f>
        <v>MODERADO</v>
      </c>
      <c r="O112" s="1531" t="s">
        <v>26</v>
      </c>
      <c r="P112" s="1530" t="s">
        <v>1200</v>
      </c>
      <c r="Q112" s="246" t="s">
        <v>1722</v>
      </c>
      <c r="R112" s="1530" t="s">
        <v>1550</v>
      </c>
      <c r="S112" s="1532">
        <v>43629</v>
      </c>
      <c r="T112" s="1530" t="s">
        <v>528</v>
      </c>
      <c r="U112" s="325">
        <v>1</v>
      </c>
      <c r="V112" s="1530" t="s">
        <v>1551</v>
      </c>
      <c r="W112" s="1529" t="s">
        <v>1768</v>
      </c>
      <c r="X112" s="1530" t="s">
        <v>1200</v>
      </c>
      <c r="Y112" s="1530"/>
      <c r="Z112" s="1530" t="s">
        <v>532</v>
      </c>
      <c r="AA112" s="1530"/>
      <c r="AB112" s="1530"/>
    </row>
    <row r="113" spans="1:28" ht="99" hidden="1" x14ac:dyDescent="0.3">
      <c r="A113" s="1534"/>
      <c r="B113" s="1530"/>
      <c r="C113" s="1528"/>
      <c r="D113" s="1535"/>
      <c r="E113" s="332" t="s">
        <v>1769</v>
      </c>
      <c r="F113" s="1536"/>
      <c r="G113" s="1528"/>
      <c r="H113" s="1528"/>
      <c r="I113" s="1051"/>
      <c r="J113" s="303" t="s">
        <v>1749</v>
      </c>
      <c r="K113" s="304" t="s">
        <v>272</v>
      </c>
      <c r="L113" s="1528"/>
      <c r="M113" s="1528"/>
      <c r="N113" s="1051"/>
      <c r="O113" s="1531"/>
      <c r="P113" s="1530"/>
      <c r="Q113" s="246" t="s">
        <v>1750</v>
      </c>
      <c r="R113" s="1530"/>
      <c r="S113" s="1530"/>
      <c r="T113" s="1530"/>
      <c r="U113" s="325">
        <v>1</v>
      </c>
      <c r="V113" s="1530"/>
      <c r="W113" s="1529"/>
      <c r="X113" s="1530"/>
      <c r="Y113" s="1530"/>
      <c r="Z113" s="1530"/>
      <c r="AA113" s="1530"/>
      <c r="AB113" s="1530"/>
    </row>
    <row r="114" spans="1:28" ht="115.5" hidden="1" x14ac:dyDescent="0.3">
      <c r="A114" s="1534"/>
      <c r="B114" s="1530"/>
      <c r="C114" s="1528"/>
      <c r="D114" s="1535"/>
      <c r="E114" s="332"/>
      <c r="F114" s="1536"/>
      <c r="G114" s="1528"/>
      <c r="H114" s="1528"/>
      <c r="I114" s="1051"/>
      <c r="J114" s="303" t="s">
        <v>1770</v>
      </c>
      <c r="K114" s="304" t="s">
        <v>843</v>
      </c>
      <c r="L114" s="1528"/>
      <c r="M114" s="1528"/>
      <c r="N114" s="1051"/>
      <c r="O114" s="1531"/>
      <c r="P114" s="1530"/>
      <c r="Q114" s="246" t="s">
        <v>1771</v>
      </c>
      <c r="R114" s="1530"/>
      <c r="S114" s="1530"/>
      <c r="T114" s="1530"/>
      <c r="U114" s="325">
        <v>1</v>
      </c>
      <c r="V114" s="1530"/>
      <c r="W114" s="1529"/>
      <c r="X114" s="1530"/>
      <c r="Y114" s="1530"/>
      <c r="Z114" s="1530"/>
      <c r="AA114" s="1530"/>
      <c r="AB114" s="1530"/>
    </row>
    <row r="115" spans="1:28" ht="148.5" hidden="1" x14ac:dyDescent="0.3">
      <c r="A115" s="1534">
        <v>35</v>
      </c>
      <c r="B115" s="1530" t="s">
        <v>1772</v>
      </c>
      <c r="C115" s="1528" t="s">
        <v>663</v>
      </c>
      <c r="D115" s="1535" t="s">
        <v>1765</v>
      </c>
      <c r="E115" s="1536" t="s">
        <v>1773</v>
      </c>
      <c r="F115" s="1536" t="s">
        <v>1767</v>
      </c>
      <c r="G115" s="1528">
        <v>2</v>
      </c>
      <c r="H115" s="1533">
        <v>4</v>
      </c>
      <c r="I115" s="1051" t="str">
        <f>IF(OR(AND(G115=1,H115=1),AND(G115=2,H115=1),AND(G115=1,H115=2),AND(G115=2,H115=2),AND(G115=3,H115=1)),"BAJO",IF(OR(AND(G115=4,H115=1),AND(G115=3,H115=2),AND(G115=2,H115=3),AND(G115=1,H115=3)),"MODERADO",IF(OR(AND(G115=5,H115=1),AND(G115=5,H115=2),AND(G115=4,H115=2),AND(G115=4,H115=3),AND(G115=3,H115=3),AND(G115=2,H115=4),AND(G115=1,H115=4),AND(G115=1,H115=5)),"ALTO",IF(OR(AND(G115=5,H115=3),AND(G115=5,H115=4),AND(G115=4,H115=4),AND(G115=3,H115=4),AND(G115=5,H115=5),AND(G115=4,H115=5),AND(G115=3,H115=5),AND(G115=2,H115=5)),"EXTREMO",""))))</f>
        <v>ALTO</v>
      </c>
      <c r="J115" s="303" t="s">
        <v>1671</v>
      </c>
      <c r="K115" s="304" t="s">
        <v>272</v>
      </c>
      <c r="L115" s="1533">
        <v>1</v>
      </c>
      <c r="M115" s="1533">
        <v>3</v>
      </c>
      <c r="N115" s="1051" t="str">
        <f>IF(OR(AND(L115=1,M115=1),AND(L115=2,M115=1),AND(L115=1,M115=2),AND(L115=2,M115=2),AND(L115=3,M115=1)),"BAJO",IF(OR(AND(L115=4,M115=1),AND(L115=3,M115=2),AND(L115=2,M115=3),AND(L115=1,M115=3)),"MODERADO",IF(OR(AND(L115=5,M115=1),AND(L115=5,M115=2),AND(L115=4,M115=2),AND(L115=4,M115=3),AND(L115=3,M115=3),AND(L115=2,M115=4),AND(L115=1,M115=4),AND(L115=1,M115=5)),"ALTO",IF(OR(AND(L115=5,M115=3),AND(L115=5,M115=4),AND(L115=4,M115=4),AND(L115=3,M115=4),AND(L115=5,M115=5),AND(L115=4,M115=5),AND(L115=3,M115=5),AND(L115=2,M115=5)),"EXTREMO",""))))</f>
        <v>MODERADO</v>
      </c>
      <c r="O115" s="1531" t="s">
        <v>26</v>
      </c>
      <c r="P115" s="1530" t="s">
        <v>1200</v>
      </c>
      <c r="Q115" s="246" t="s">
        <v>1672</v>
      </c>
      <c r="R115" s="1530" t="s">
        <v>1550</v>
      </c>
      <c r="S115" s="1532">
        <v>43629</v>
      </c>
      <c r="T115" s="1530" t="s">
        <v>528</v>
      </c>
      <c r="U115" s="325">
        <v>1</v>
      </c>
      <c r="V115" s="1530"/>
      <c r="W115" s="1529" t="s">
        <v>1719</v>
      </c>
      <c r="X115" s="1530" t="s">
        <v>1200</v>
      </c>
      <c r="Y115" s="1530"/>
      <c r="Z115" s="1530" t="s">
        <v>532</v>
      </c>
      <c r="AA115" s="1530"/>
      <c r="AB115" s="1530"/>
    </row>
    <row r="116" spans="1:28" ht="132" hidden="1" x14ac:dyDescent="0.3">
      <c r="A116" s="1534"/>
      <c r="B116" s="1530"/>
      <c r="C116" s="1528"/>
      <c r="D116" s="1535"/>
      <c r="E116" s="1536"/>
      <c r="F116" s="1536"/>
      <c r="G116" s="1528"/>
      <c r="H116" s="1528"/>
      <c r="I116" s="1051"/>
      <c r="J116" s="303" t="s">
        <v>1721</v>
      </c>
      <c r="K116" s="304" t="s">
        <v>843</v>
      </c>
      <c r="L116" s="1528"/>
      <c r="M116" s="1528"/>
      <c r="N116" s="1051"/>
      <c r="O116" s="1531"/>
      <c r="P116" s="1530"/>
      <c r="Q116" s="246" t="s">
        <v>1722</v>
      </c>
      <c r="R116" s="1530"/>
      <c r="S116" s="1530"/>
      <c r="T116" s="1530"/>
      <c r="U116" s="325">
        <v>1</v>
      </c>
      <c r="V116" s="1530"/>
      <c r="W116" s="1529"/>
      <c r="X116" s="1530"/>
      <c r="Y116" s="1530"/>
      <c r="Z116" s="1530"/>
      <c r="AA116" s="1530"/>
      <c r="AB116" s="1530"/>
    </row>
    <row r="117" spans="1:28" ht="132" hidden="1" customHeight="1" x14ac:dyDescent="0.3">
      <c r="A117" s="1534">
        <v>36</v>
      </c>
      <c r="B117" s="1530" t="s">
        <v>1774</v>
      </c>
      <c r="C117" s="1528" t="s">
        <v>663</v>
      </c>
      <c r="D117" s="1535" t="s">
        <v>1765</v>
      </c>
      <c r="E117" s="332" t="s">
        <v>1775</v>
      </c>
      <c r="F117" s="1536" t="s">
        <v>1748</v>
      </c>
      <c r="G117" s="1528">
        <v>1</v>
      </c>
      <c r="H117" s="1533">
        <v>3</v>
      </c>
      <c r="I117" s="1051" t="str">
        <f>IF(OR(AND(G117=1,H117=1),AND(G117=2,H117=1),AND(G117=1,H117=2),AND(G117=2,H117=2),AND(G117=3,H117=1)),"BAJO",IF(OR(AND(G117=4,H117=1),AND(G117=3,H117=2),AND(G117=2,H117=3),AND(G117=1,H117=3)),"MODERADO",IF(OR(AND(G117=5,H117=1),AND(G117=5,H117=2),AND(G117=4,H117=2),AND(G117=4,H117=3),AND(G117=3,H117=3),AND(G117=2,H117=4),AND(G117=1,H117=4),AND(G117=1,H117=5)),"ALTO",IF(OR(AND(G117=5,H117=3),AND(G117=5,H117=4),AND(G117=4,H117=4),AND(G117=3,H117=4),AND(G117=5,H117=5),AND(G117=4,H117=5),AND(G117=3,H117=5),AND(G117=2,H117=5)),"EXTREMO",""))))</f>
        <v>MODERADO</v>
      </c>
      <c r="J117" s="303" t="s">
        <v>1668</v>
      </c>
      <c r="K117" s="304" t="s">
        <v>272</v>
      </c>
      <c r="L117" s="1533">
        <v>1</v>
      </c>
      <c r="M117" s="1533">
        <v>3</v>
      </c>
      <c r="N117" s="1051" t="str">
        <f>IF(OR(AND(L117=1,M117=1),AND(L117=2,M117=1),AND(L117=1,M117=2),AND(L117=2,M117=2),AND(L117=3,M117=1)),"BAJO",IF(OR(AND(L117=4,M117=1),AND(L117=3,M117=2),AND(L117=2,M117=3),AND(L117=1,M117=3)),"MODERADO",IF(OR(AND(L117=5,M117=1),AND(L117=5,M117=2),AND(L117=4,M117=2),AND(L117=4,M117=3),AND(L117=3,M117=3),AND(L117=2,M117=4),AND(L117=1,M117=4),AND(L117=1,M117=5)),"ALTO",IF(OR(AND(L117=5,M117=3),AND(L117=5,M117=4),AND(L117=4,M117=4),AND(L117=3,M117=4),AND(L117=5,M117=5),AND(L117=4,M117=5),AND(L117=3,M117=5),AND(L117=2,M117=5)),"EXTREMO",""))))</f>
        <v>MODERADO</v>
      </c>
      <c r="O117" s="1531" t="s">
        <v>26</v>
      </c>
      <c r="P117" s="1530" t="s">
        <v>1200</v>
      </c>
      <c r="Q117" s="246" t="s">
        <v>1662</v>
      </c>
      <c r="R117" s="1530" t="s">
        <v>1550</v>
      </c>
      <c r="S117" s="1532">
        <v>43629</v>
      </c>
      <c r="T117" s="1530" t="s">
        <v>528</v>
      </c>
      <c r="U117" s="325">
        <v>1</v>
      </c>
      <c r="V117" s="1530" t="s">
        <v>1551</v>
      </c>
      <c r="W117" s="1529" t="s">
        <v>1292</v>
      </c>
      <c r="X117" s="1530" t="s">
        <v>1200</v>
      </c>
      <c r="Y117" s="1530"/>
      <c r="Z117" s="1530" t="s">
        <v>532</v>
      </c>
      <c r="AA117" s="1530"/>
      <c r="AB117" s="1530"/>
    </row>
    <row r="118" spans="1:28" ht="148.5" hidden="1" x14ac:dyDescent="0.3">
      <c r="A118" s="1534"/>
      <c r="B118" s="1530"/>
      <c r="C118" s="1528"/>
      <c r="D118" s="1535"/>
      <c r="E118" s="332" t="s">
        <v>1776</v>
      </c>
      <c r="F118" s="1536"/>
      <c r="G118" s="1528"/>
      <c r="H118" s="1528"/>
      <c r="I118" s="1051"/>
      <c r="J118" s="303" t="s">
        <v>1671</v>
      </c>
      <c r="K118" s="304" t="s">
        <v>272</v>
      </c>
      <c r="L118" s="1528"/>
      <c r="M118" s="1528"/>
      <c r="N118" s="1051"/>
      <c r="O118" s="1531"/>
      <c r="P118" s="1530"/>
      <c r="Q118" s="246" t="s">
        <v>1672</v>
      </c>
      <c r="R118" s="1530"/>
      <c r="S118" s="1530"/>
      <c r="T118" s="1530"/>
      <c r="U118" s="325">
        <v>1</v>
      </c>
      <c r="V118" s="1530"/>
      <c r="W118" s="1529"/>
      <c r="X118" s="1530"/>
      <c r="Y118" s="1530"/>
      <c r="Z118" s="1530"/>
      <c r="AA118" s="1530"/>
      <c r="AB118" s="1530"/>
    </row>
    <row r="119" spans="1:28" ht="115.5" hidden="1" x14ac:dyDescent="0.3">
      <c r="A119" s="1534"/>
      <c r="B119" s="1530"/>
      <c r="C119" s="1528"/>
      <c r="D119" s="1535"/>
      <c r="E119" s="332"/>
      <c r="F119" s="1536"/>
      <c r="G119" s="1528"/>
      <c r="H119" s="1528"/>
      <c r="I119" s="1051"/>
      <c r="J119" s="303" t="s">
        <v>1674</v>
      </c>
      <c r="K119" s="304" t="s">
        <v>272</v>
      </c>
      <c r="L119" s="1528"/>
      <c r="M119" s="1528"/>
      <c r="N119" s="1051"/>
      <c r="O119" s="1531"/>
      <c r="P119" s="1530"/>
      <c r="Q119" s="246" t="s">
        <v>1675</v>
      </c>
      <c r="R119" s="1530"/>
      <c r="S119" s="1530"/>
      <c r="T119" s="1530"/>
      <c r="U119" s="325">
        <v>1</v>
      </c>
      <c r="V119" s="1530"/>
      <c r="W119" s="1529"/>
      <c r="X119" s="1530"/>
      <c r="Y119" s="1530"/>
      <c r="Z119" s="1530"/>
      <c r="AA119" s="1530"/>
      <c r="AB119" s="1530"/>
    </row>
    <row r="120" spans="1:28" ht="120.75" hidden="1" x14ac:dyDescent="0.3">
      <c r="A120" s="1534">
        <v>37</v>
      </c>
      <c r="B120" s="1530" t="s">
        <v>1777</v>
      </c>
      <c r="C120" s="1528" t="s">
        <v>663</v>
      </c>
      <c r="D120" s="1535" t="s">
        <v>1778</v>
      </c>
      <c r="E120" s="309" t="s">
        <v>1779</v>
      </c>
      <c r="F120" s="1536" t="s">
        <v>1780</v>
      </c>
      <c r="G120" s="1528">
        <v>1</v>
      </c>
      <c r="H120" s="1533">
        <v>3</v>
      </c>
      <c r="I120" s="1051" t="str">
        <f>IF(OR(AND(G120=1,H120=1),AND(G120=2,H120=1),AND(G120=1,H120=2),AND(G120=2,H120=2),AND(G120=3,H120=1)),"BAJO",IF(OR(AND(G120=4,H120=1),AND(G120=3,H120=2),AND(G120=2,H120=3),AND(G120=1,H120=3)),"MODERADO",IF(OR(AND(G120=5,H120=1),AND(G120=5,H120=2),AND(G120=4,H120=2),AND(G120=4,H120=3),AND(G120=3,H120=3),AND(G120=2,H120=4),AND(G120=1,H120=4),AND(G120=1,H120=5)),"ALTO",IF(OR(AND(G120=5,H120=3),AND(G120=5,H120=4),AND(G120=4,H120=4),AND(G120=3,H120=4),AND(G120=5,H120=5),AND(G120=4,H120=5),AND(G120=3,H120=5),AND(G120=2,H120=5)),"EXTREMO",""))))</f>
        <v>MODERADO</v>
      </c>
      <c r="J120" s="303" t="s">
        <v>1668</v>
      </c>
      <c r="K120" s="304" t="s">
        <v>272</v>
      </c>
      <c r="L120" s="1533">
        <v>1</v>
      </c>
      <c r="M120" s="1533">
        <v>3</v>
      </c>
      <c r="N120" s="1051" t="str">
        <f>IF(OR(AND(L120=1,M120=1),AND(L120=2,M120=1),AND(L120=1,M120=2),AND(L120=2,M120=2),AND(L120=3,M120=1)),"BAJO",IF(OR(AND(L120=4,M120=1),AND(L120=3,M120=2),AND(L120=2,M120=3),AND(L120=1,M120=3)),"MODERADO",IF(OR(AND(L120=5,M120=1),AND(L120=5,M120=2),AND(L120=4,M120=2),AND(L120=4,M120=3),AND(L120=3,M120=3),AND(L120=2,M120=4),AND(L120=1,M120=4),AND(L120=1,M120=5)),"ALTO",IF(OR(AND(L120=5,M120=3),AND(L120=5,M120=4),AND(L120=4,M120=4),AND(L120=3,M120=4),AND(L120=5,M120=5),AND(L120=4,M120=5),AND(L120=3,M120=5),AND(L120=2,M120=5)),"EXTREMO",""))))</f>
        <v>MODERADO</v>
      </c>
      <c r="O120" s="1531" t="s">
        <v>26</v>
      </c>
      <c r="P120" s="1530" t="s">
        <v>1200</v>
      </c>
      <c r="Q120" s="246" t="s">
        <v>1662</v>
      </c>
      <c r="R120" s="1530" t="s">
        <v>1550</v>
      </c>
      <c r="S120" s="1532">
        <v>43629</v>
      </c>
      <c r="T120" s="1530" t="s">
        <v>528</v>
      </c>
      <c r="U120" s="325">
        <v>1</v>
      </c>
      <c r="V120" s="1530" t="s">
        <v>1551</v>
      </c>
      <c r="W120" s="1529" t="s">
        <v>1292</v>
      </c>
      <c r="X120" s="1530" t="s">
        <v>1200</v>
      </c>
      <c r="Y120" s="1530"/>
      <c r="Z120" s="1530" t="s">
        <v>532</v>
      </c>
      <c r="AA120" s="1530"/>
      <c r="AB120" s="1530"/>
    </row>
    <row r="121" spans="1:28" ht="119.25" hidden="1" customHeight="1" x14ac:dyDescent="0.3">
      <c r="A121" s="1534"/>
      <c r="B121" s="1530"/>
      <c r="C121" s="1528"/>
      <c r="D121" s="1535"/>
      <c r="E121" s="309"/>
      <c r="F121" s="1536"/>
      <c r="G121" s="1528"/>
      <c r="H121" s="1528"/>
      <c r="I121" s="1051"/>
      <c r="J121" s="303" t="s">
        <v>1781</v>
      </c>
      <c r="K121" s="304" t="s">
        <v>272</v>
      </c>
      <c r="L121" s="1528"/>
      <c r="M121" s="1528"/>
      <c r="N121" s="1051"/>
      <c r="O121" s="1531"/>
      <c r="P121" s="1530"/>
      <c r="Q121" s="246" t="s">
        <v>1782</v>
      </c>
      <c r="R121" s="1530"/>
      <c r="S121" s="1530"/>
      <c r="T121" s="1530"/>
      <c r="U121" s="325">
        <v>1</v>
      </c>
      <c r="V121" s="1530"/>
      <c r="W121" s="1529"/>
      <c r="X121" s="1530"/>
      <c r="Y121" s="1530"/>
      <c r="Z121" s="1530"/>
      <c r="AA121" s="1530"/>
      <c r="AB121" s="1530"/>
    </row>
    <row r="122" spans="1:28" ht="138" hidden="1" x14ac:dyDescent="0.3">
      <c r="A122" s="336">
        <v>38</v>
      </c>
      <c r="B122" s="337" t="s">
        <v>1783</v>
      </c>
      <c r="C122" s="338" t="s">
        <v>663</v>
      </c>
      <c r="D122" s="333" t="s">
        <v>756</v>
      </c>
      <c r="E122" s="332" t="s">
        <v>1784</v>
      </c>
      <c r="F122" s="332" t="s">
        <v>1785</v>
      </c>
      <c r="G122" s="345">
        <v>1</v>
      </c>
      <c r="H122" s="346">
        <v>3</v>
      </c>
      <c r="I122" s="310" t="str">
        <f>IF(OR(AND(G122=1,H122=1),AND(G122=2,H122=1),AND(G122=1,H122=2),AND(G122=2,H122=2),AND(G122=3,H122=1)),"BAJO",IF(OR(AND(G122=4,H122=1),AND(G122=3,H122=2),AND(G122=2,H122=3),AND(G122=1,H122=3)),"MODERADO",IF(OR(AND(G122=5,H122=1),AND(G122=5,H122=2),AND(G122=4,H122=2),AND(G122=4,H122=3),AND(G122=3,H122=3),AND(G122=2,H122=4),AND(G122=1,H122=4),AND(G122=1,H122=5)),"ALTO",IF(OR(AND(G122=5,H122=3),AND(G122=5,H122=4),AND(G122=4,H122=4),AND(G122=3,H122=4),AND(G122=5,H122=5),AND(G122=4,H122=5),AND(G122=3,H122=5),AND(G122=2,H122=5)),"EXTREMO",""))))</f>
        <v>MODERADO</v>
      </c>
      <c r="J122" s="303" t="s">
        <v>1668</v>
      </c>
      <c r="K122" s="304" t="s">
        <v>272</v>
      </c>
      <c r="L122" s="346">
        <v>1</v>
      </c>
      <c r="M122" s="346">
        <v>3</v>
      </c>
      <c r="N122" s="310" t="str">
        <f>IF(OR(AND(L122=1,M122=1),AND(L122=2,M122=1),AND(L122=1,M122=2),AND(L122=2,M122=2),AND(L122=3,M122=1)),"BAJO",IF(OR(AND(L122=4,M122=1),AND(L122=3,M122=2),AND(L122=2,M122=3),AND(L122=1,M122=3)),"MODERADO",IF(OR(AND(L122=5,M122=1),AND(L122=5,M122=2),AND(L122=4,M122=2),AND(L122=4,M122=3),AND(L122=3,M122=3),AND(L122=2,M122=4),AND(L122=1,M122=4),AND(L122=1,M122=5)),"ALTO",IF(OR(AND(L122=5,M122=3),AND(L122=5,M122=4),AND(L122=4,M122=4),AND(L122=3,M122=4),AND(L122=5,M122=5),AND(L122=4,M122=5),AND(L122=3,M122=5),AND(L122=2,M122=5)),"EXTREMO",""))))</f>
        <v>MODERADO</v>
      </c>
      <c r="O122" s="341" t="s">
        <v>26</v>
      </c>
      <c r="P122" s="337" t="s">
        <v>1200</v>
      </c>
      <c r="Q122" s="246" t="s">
        <v>1662</v>
      </c>
      <c r="R122" s="337" t="s">
        <v>1550</v>
      </c>
      <c r="S122" s="342">
        <v>43629</v>
      </c>
      <c r="T122" s="337" t="s">
        <v>528</v>
      </c>
      <c r="U122" s="325">
        <v>1</v>
      </c>
      <c r="V122" s="337" t="s">
        <v>1551</v>
      </c>
      <c r="W122" s="347" t="s">
        <v>1292</v>
      </c>
      <c r="X122" s="337" t="s">
        <v>1200</v>
      </c>
      <c r="Y122" s="337"/>
      <c r="Z122" s="337" t="s">
        <v>532</v>
      </c>
      <c r="AA122" s="337"/>
      <c r="AB122" s="337"/>
    </row>
    <row r="123" spans="1:28" ht="109.5" hidden="1" customHeight="1" x14ac:dyDescent="0.3">
      <c r="A123" s="1534">
        <v>39</v>
      </c>
      <c r="B123" s="1530" t="s">
        <v>1786</v>
      </c>
      <c r="C123" s="1528" t="s">
        <v>663</v>
      </c>
      <c r="D123" s="1535" t="s">
        <v>756</v>
      </c>
      <c r="E123" s="332" t="s">
        <v>1763</v>
      </c>
      <c r="F123" s="1536" t="s">
        <v>1785</v>
      </c>
      <c r="G123" s="1528">
        <v>1</v>
      </c>
      <c r="H123" s="1533">
        <v>3</v>
      </c>
      <c r="I123" s="1051" t="str">
        <f t="shared" ref="I123:I140" si="0">IF(OR(AND(G123=1,H123=1),AND(G123=2,H123=1),AND(G123=1,H123=2),AND(G123=2,H123=2),AND(G123=3,H123=1)),"BAJO",IF(OR(AND(G123=4,H123=1),AND(G123=3,H123=2),AND(G123=2,H123=3),AND(G123=1,H123=3)),"MODERADO",IF(OR(AND(G123=5,H123=1),AND(G123=5,H123=2),AND(G123=4,H123=2),AND(G123=4,H123=3),AND(G123=3,H123=3),AND(G123=2,H123=4),AND(G123=1,H123=4),AND(G123=1,H123=5)),"ALTO",IF(OR(AND(G123=5,H123=3),AND(G123=5,H123=4),AND(G123=4,H123=4),AND(G123=3,H123=4),AND(G123=5,H123=5),AND(G123=4,H123=5),AND(G123=3,H123=5),AND(G123=2,H123=5)),"EXTREMO",""))))</f>
        <v>MODERADO</v>
      </c>
      <c r="J123" s="303" t="s">
        <v>1668</v>
      </c>
      <c r="K123" s="304" t="s">
        <v>272</v>
      </c>
      <c r="L123" s="1533">
        <v>1</v>
      </c>
      <c r="M123" s="1533">
        <v>3</v>
      </c>
      <c r="N123" s="1051" t="str">
        <f>IF(OR(AND(L123=1,M123=1),AND(L123=2,M123=1),AND(L123=1,M123=2),AND(L123=2,M123=2),AND(L123=3,M123=1)),"BAJO",IF(OR(AND(L123=4,M123=1),AND(L123=3,M123=2),AND(L123=2,M123=3),AND(L123=1,M123=3)),"MODERADO",IF(OR(AND(L123=5,M123=1),AND(L123=5,M123=2),AND(L123=4,M123=2),AND(L123=4,M123=3),AND(L123=3,M123=3),AND(L123=2,M123=4),AND(L123=1,M123=4),AND(L123=1,M123=5)),"ALTO",IF(OR(AND(L123=5,M123=3),AND(L123=5,M123=4),AND(L123=4,M123=4),AND(L123=3,M123=4),AND(L123=5,M123=5),AND(L123=4,M123=5),AND(L123=3,M123=5),AND(L123=2,M123=5)),"EXTREMO",""))))</f>
        <v>MODERADO</v>
      </c>
      <c r="O123" s="1531" t="s">
        <v>26</v>
      </c>
      <c r="P123" s="1530" t="s">
        <v>1200</v>
      </c>
      <c r="Q123" s="246" t="s">
        <v>1662</v>
      </c>
      <c r="R123" s="1530" t="s">
        <v>1550</v>
      </c>
      <c r="S123" s="1532">
        <v>43629</v>
      </c>
      <c r="T123" s="1530" t="s">
        <v>528</v>
      </c>
      <c r="U123" s="325">
        <v>1</v>
      </c>
      <c r="V123" s="1530" t="s">
        <v>1551</v>
      </c>
      <c r="W123" s="1529" t="s">
        <v>1292</v>
      </c>
      <c r="X123" s="1530" t="s">
        <v>1200</v>
      </c>
      <c r="Y123" s="1530"/>
      <c r="Z123" s="1530" t="s">
        <v>532</v>
      </c>
      <c r="AA123" s="1530"/>
      <c r="AB123" s="1530"/>
    </row>
    <row r="124" spans="1:28" ht="148.5" hidden="1" x14ac:dyDescent="0.3">
      <c r="A124" s="1534"/>
      <c r="B124" s="1530"/>
      <c r="C124" s="1528"/>
      <c r="D124" s="1535"/>
      <c r="E124" s="332" t="s">
        <v>1678</v>
      </c>
      <c r="F124" s="1536"/>
      <c r="G124" s="1528"/>
      <c r="H124" s="1528"/>
      <c r="I124" s="1051"/>
      <c r="J124" s="303" t="s">
        <v>1671</v>
      </c>
      <c r="K124" s="304" t="s">
        <v>272</v>
      </c>
      <c r="L124" s="1528"/>
      <c r="M124" s="1528"/>
      <c r="N124" s="1051"/>
      <c r="O124" s="1531"/>
      <c r="P124" s="1530"/>
      <c r="Q124" s="246" t="s">
        <v>1672</v>
      </c>
      <c r="R124" s="1530"/>
      <c r="S124" s="1530"/>
      <c r="T124" s="1530"/>
      <c r="U124" s="325">
        <v>1</v>
      </c>
      <c r="V124" s="1530"/>
      <c r="W124" s="1529"/>
      <c r="X124" s="1530"/>
      <c r="Y124" s="1530"/>
      <c r="Z124" s="1530"/>
      <c r="AA124" s="1530"/>
      <c r="AB124" s="1530"/>
    </row>
    <row r="125" spans="1:28" ht="156" hidden="1" customHeight="1" x14ac:dyDescent="0.3">
      <c r="A125" s="336">
        <v>40</v>
      </c>
      <c r="B125" s="337" t="s">
        <v>1787</v>
      </c>
      <c r="C125" s="338" t="s">
        <v>663</v>
      </c>
      <c r="D125" s="333" t="s">
        <v>1788</v>
      </c>
      <c r="E125" s="332" t="s">
        <v>1789</v>
      </c>
      <c r="F125" s="332" t="s">
        <v>1785</v>
      </c>
      <c r="G125" s="345">
        <v>1</v>
      </c>
      <c r="H125" s="346">
        <v>3</v>
      </c>
      <c r="I125" s="310" t="str">
        <f t="shared" si="0"/>
        <v>MODERADO</v>
      </c>
      <c r="J125" s="303" t="s">
        <v>1790</v>
      </c>
      <c r="K125" s="304" t="s">
        <v>272</v>
      </c>
      <c r="L125" s="346">
        <v>1</v>
      </c>
      <c r="M125" s="346">
        <v>3</v>
      </c>
      <c r="N125" s="310" t="str">
        <f t="shared" ref="N125:N132" si="1">IF(OR(AND(L125=1,M125=1),AND(L125=2,M125=1),AND(L125=1,M125=2),AND(L125=2,M125=2),AND(L125=3,M125=1)),"BAJO",IF(OR(AND(L125=4,M125=1),AND(L125=3,M125=2),AND(L125=2,M125=3),AND(L125=1,M125=3)),"MODERADO",IF(OR(AND(L125=5,M125=1),AND(L125=5,M125=2),AND(L125=4,M125=2),AND(L125=4,M125=3),AND(L125=3,M125=3),AND(L125=2,M125=4),AND(L125=1,M125=4),AND(L125=1,M125=5)),"ALTO",IF(OR(AND(L125=5,M125=3),AND(L125=5,M125=4),AND(L125=4,M125=4),AND(L125=3,M125=4),AND(L125=5,M125=5),AND(L125=4,M125=5),AND(L125=3,M125=5),AND(L125=2,M125=5)),"EXTREMO",""))))</f>
        <v>MODERADO</v>
      </c>
      <c r="O125" s="341" t="s">
        <v>26</v>
      </c>
      <c r="P125" s="337" t="s">
        <v>1200</v>
      </c>
      <c r="Q125" s="246" t="s">
        <v>1750</v>
      </c>
      <c r="R125" s="337" t="s">
        <v>1550</v>
      </c>
      <c r="S125" s="342">
        <v>43629</v>
      </c>
      <c r="T125" s="337" t="s">
        <v>528</v>
      </c>
      <c r="U125" s="325">
        <v>1</v>
      </c>
      <c r="V125" s="337" t="s">
        <v>1551</v>
      </c>
      <c r="W125" s="347" t="s">
        <v>1791</v>
      </c>
      <c r="X125" s="337" t="s">
        <v>1200</v>
      </c>
      <c r="Y125" s="337"/>
      <c r="Z125" s="337" t="s">
        <v>532</v>
      </c>
      <c r="AA125" s="337"/>
      <c r="AB125" s="337"/>
    </row>
    <row r="126" spans="1:28" ht="148.5" hidden="1" x14ac:dyDescent="0.3">
      <c r="A126" s="336">
        <v>41</v>
      </c>
      <c r="B126" s="337" t="s">
        <v>1792</v>
      </c>
      <c r="C126" s="338" t="s">
        <v>663</v>
      </c>
      <c r="D126" s="333" t="s">
        <v>1793</v>
      </c>
      <c r="E126" s="332" t="s">
        <v>1794</v>
      </c>
      <c r="F126" s="332" t="s">
        <v>1795</v>
      </c>
      <c r="G126" s="345">
        <v>1</v>
      </c>
      <c r="H126" s="346">
        <v>3</v>
      </c>
      <c r="I126" s="310" t="str">
        <f t="shared" si="0"/>
        <v>MODERADO</v>
      </c>
      <c r="J126" s="303" t="s">
        <v>1796</v>
      </c>
      <c r="K126" s="304" t="s">
        <v>272</v>
      </c>
      <c r="L126" s="346">
        <v>1</v>
      </c>
      <c r="M126" s="346">
        <v>3</v>
      </c>
      <c r="N126" s="310" t="str">
        <f t="shared" si="1"/>
        <v>MODERADO</v>
      </c>
      <c r="O126" s="341" t="s">
        <v>26</v>
      </c>
      <c r="P126" s="337" t="s">
        <v>1200</v>
      </c>
      <c r="Q126" s="246" t="s">
        <v>1797</v>
      </c>
      <c r="R126" s="337" t="s">
        <v>1550</v>
      </c>
      <c r="S126" s="342">
        <v>43629</v>
      </c>
      <c r="T126" s="337" t="s">
        <v>528</v>
      </c>
      <c r="U126" s="325">
        <v>1</v>
      </c>
      <c r="V126" s="337" t="s">
        <v>1551</v>
      </c>
      <c r="W126" s="337" t="s">
        <v>1292</v>
      </c>
      <c r="X126" s="337" t="s">
        <v>1200</v>
      </c>
      <c r="Y126" s="337"/>
      <c r="Z126" s="337" t="s">
        <v>532</v>
      </c>
      <c r="AA126" s="337"/>
      <c r="AB126" s="337"/>
    </row>
    <row r="127" spans="1:28" ht="231" hidden="1" x14ac:dyDescent="0.3">
      <c r="A127" s="336">
        <v>42</v>
      </c>
      <c r="B127" s="337" t="s">
        <v>1798</v>
      </c>
      <c r="C127" s="338" t="s">
        <v>663</v>
      </c>
      <c r="D127" s="333" t="s">
        <v>1793</v>
      </c>
      <c r="E127" s="332" t="s">
        <v>1799</v>
      </c>
      <c r="F127" s="332" t="s">
        <v>1795</v>
      </c>
      <c r="G127" s="345">
        <v>1</v>
      </c>
      <c r="H127" s="346">
        <v>3</v>
      </c>
      <c r="I127" s="310" t="str">
        <f t="shared" si="0"/>
        <v>MODERADO</v>
      </c>
      <c r="J127" s="303" t="s">
        <v>1800</v>
      </c>
      <c r="K127" s="304" t="s">
        <v>272</v>
      </c>
      <c r="L127" s="346">
        <v>1</v>
      </c>
      <c r="M127" s="346">
        <v>3</v>
      </c>
      <c r="N127" s="310" t="str">
        <f t="shared" si="1"/>
        <v>MODERADO</v>
      </c>
      <c r="O127" s="341" t="s">
        <v>26</v>
      </c>
      <c r="P127" s="337" t="s">
        <v>1200</v>
      </c>
      <c r="Q127" s="246" t="s">
        <v>1801</v>
      </c>
      <c r="R127" s="337" t="s">
        <v>1550</v>
      </c>
      <c r="S127" s="342">
        <v>43629</v>
      </c>
      <c r="T127" s="337" t="s">
        <v>528</v>
      </c>
      <c r="U127" s="325">
        <v>1</v>
      </c>
      <c r="V127" s="337" t="s">
        <v>1551</v>
      </c>
      <c r="W127" s="337" t="s">
        <v>1292</v>
      </c>
      <c r="X127" s="337" t="s">
        <v>1200</v>
      </c>
      <c r="Y127" s="337"/>
      <c r="Z127" s="337" t="s">
        <v>532</v>
      </c>
      <c r="AA127" s="337"/>
      <c r="AB127" s="337"/>
    </row>
    <row r="128" spans="1:28" ht="99" hidden="1" x14ac:dyDescent="0.3">
      <c r="A128" s="336">
        <v>43</v>
      </c>
      <c r="B128" s="337" t="s">
        <v>1802</v>
      </c>
      <c r="C128" s="338" t="s">
        <v>663</v>
      </c>
      <c r="D128" s="333" t="s">
        <v>1803</v>
      </c>
      <c r="E128" s="332" t="s">
        <v>1747</v>
      </c>
      <c r="F128" s="332" t="s">
        <v>1804</v>
      </c>
      <c r="G128" s="345">
        <v>2</v>
      </c>
      <c r="H128" s="346">
        <v>3</v>
      </c>
      <c r="I128" s="310" t="str">
        <f t="shared" si="0"/>
        <v>MODERADO</v>
      </c>
      <c r="J128" s="303" t="s">
        <v>1749</v>
      </c>
      <c r="K128" s="304" t="s">
        <v>272</v>
      </c>
      <c r="L128" s="346">
        <v>1</v>
      </c>
      <c r="M128" s="346">
        <v>3</v>
      </c>
      <c r="N128" s="310" t="str">
        <f t="shared" si="1"/>
        <v>MODERADO</v>
      </c>
      <c r="O128" s="341" t="s">
        <v>26</v>
      </c>
      <c r="P128" s="337" t="s">
        <v>1200</v>
      </c>
      <c r="Q128" s="246" t="s">
        <v>1750</v>
      </c>
      <c r="R128" s="337" t="s">
        <v>1550</v>
      </c>
      <c r="S128" s="342">
        <v>43629</v>
      </c>
      <c r="T128" s="337" t="s">
        <v>528</v>
      </c>
      <c r="U128" s="325">
        <v>1</v>
      </c>
      <c r="V128" s="337" t="s">
        <v>1551</v>
      </c>
      <c r="W128" s="337" t="s">
        <v>1791</v>
      </c>
      <c r="X128" s="337" t="s">
        <v>1200</v>
      </c>
      <c r="Y128" s="337"/>
      <c r="Z128" s="337" t="s">
        <v>532</v>
      </c>
      <c r="AA128" s="337"/>
      <c r="AB128" s="337"/>
    </row>
    <row r="129" spans="1:28" ht="120.75" hidden="1" x14ac:dyDescent="0.3">
      <c r="A129" s="336">
        <v>44</v>
      </c>
      <c r="B129" s="337" t="s">
        <v>1805</v>
      </c>
      <c r="C129" s="338" t="s">
        <v>663</v>
      </c>
      <c r="D129" s="333" t="s">
        <v>1803</v>
      </c>
      <c r="E129" s="332" t="s">
        <v>1756</v>
      </c>
      <c r="F129" s="332" t="s">
        <v>1806</v>
      </c>
      <c r="G129" s="345">
        <v>2</v>
      </c>
      <c r="H129" s="346">
        <v>4</v>
      </c>
      <c r="I129" s="310" t="str">
        <f t="shared" si="0"/>
        <v>ALTO</v>
      </c>
      <c r="J129" s="303" t="s">
        <v>1709</v>
      </c>
      <c r="K129" s="304"/>
      <c r="L129" s="346">
        <v>2</v>
      </c>
      <c r="M129" s="346">
        <v>4</v>
      </c>
      <c r="N129" s="310" t="str">
        <f t="shared" si="1"/>
        <v>ALTO</v>
      </c>
      <c r="O129" s="341" t="s">
        <v>23</v>
      </c>
      <c r="P129" s="337" t="s">
        <v>1721</v>
      </c>
      <c r="Q129" s="348" t="s">
        <v>1711</v>
      </c>
      <c r="R129" s="337" t="s">
        <v>1550</v>
      </c>
      <c r="S129" s="342">
        <v>43692</v>
      </c>
      <c r="T129" s="337" t="s">
        <v>528</v>
      </c>
      <c r="U129" s="349">
        <v>0.1</v>
      </c>
      <c r="V129" s="337" t="s">
        <v>1551</v>
      </c>
      <c r="W129" s="347" t="s">
        <v>1719</v>
      </c>
      <c r="X129" s="337" t="s">
        <v>1200</v>
      </c>
      <c r="Y129" s="337"/>
      <c r="Z129" s="337" t="s">
        <v>532</v>
      </c>
      <c r="AA129" s="337"/>
      <c r="AB129" s="337"/>
    </row>
    <row r="130" spans="1:28" ht="120.75" hidden="1" x14ac:dyDescent="0.3">
      <c r="A130" s="336">
        <v>45</v>
      </c>
      <c r="B130" s="337" t="s">
        <v>1807</v>
      </c>
      <c r="C130" s="338" t="s">
        <v>663</v>
      </c>
      <c r="D130" s="333" t="s">
        <v>1808</v>
      </c>
      <c r="E130" s="332" t="s">
        <v>1809</v>
      </c>
      <c r="F130" s="332" t="s">
        <v>1806</v>
      </c>
      <c r="G130" s="345">
        <v>2</v>
      </c>
      <c r="H130" s="346">
        <v>4</v>
      </c>
      <c r="I130" s="310" t="str">
        <f t="shared" si="0"/>
        <v>ALTO</v>
      </c>
      <c r="J130" s="303" t="s">
        <v>1709</v>
      </c>
      <c r="K130" s="304"/>
      <c r="L130" s="346">
        <v>2</v>
      </c>
      <c r="M130" s="346">
        <v>4</v>
      </c>
      <c r="N130" s="310" t="str">
        <f t="shared" si="1"/>
        <v>ALTO</v>
      </c>
      <c r="O130" s="341" t="s">
        <v>23</v>
      </c>
      <c r="P130" s="342" t="s">
        <v>1721</v>
      </c>
      <c r="Q130" s="348" t="s">
        <v>1711</v>
      </c>
      <c r="R130" s="337" t="s">
        <v>1550</v>
      </c>
      <c r="S130" s="342">
        <v>43692</v>
      </c>
      <c r="T130" s="337" t="s">
        <v>528</v>
      </c>
      <c r="U130" s="349">
        <v>0.1</v>
      </c>
      <c r="V130" s="337" t="s">
        <v>1551</v>
      </c>
      <c r="W130" s="347" t="s">
        <v>1719</v>
      </c>
      <c r="X130" s="337" t="s">
        <v>1200</v>
      </c>
      <c r="Y130" s="337"/>
      <c r="Z130" s="337" t="s">
        <v>532</v>
      </c>
      <c r="AA130" s="337"/>
      <c r="AB130" s="337"/>
    </row>
    <row r="131" spans="1:28" ht="181.5" hidden="1" x14ac:dyDescent="0.3">
      <c r="A131" s="336">
        <v>46</v>
      </c>
      <c r="B131" s="337" t="s">
        <v>1810</v>
      </c>
      <c r="C131" s="338" t="s">
        <v>663</v>
      </c>
      <c r="D131" s="333" t="s">
        <v>1803</v>
      </c>
      <c r="E131" s="332" t="s">
        <v>1811</v>
      </c>
      <c r="F131" s="332" t="s">
        <v>1806</v>
      </c>
      <c r="G131" s="345">
        <v>1</v>
      </c>
      <c r="H131" s="346">
        <v>4</v>
      </c>
      <c r="I131" s="310" t="str">
        <f t="shared" si="0"/>
        <v>ALTO</v>
      </c>
      <c r="J131" s="303" t="s">
        <v>1812</v>
      </c>
      <c r="K131" s="304" t="s">
        <v>272</v>
      </c>
      <c r="L131" s="346">
        <v>1</v>
      </c>
      <c r="M131" s="346">
        <v>4</v>
      </c>
      <c r="N131" s="310" t="str">
        <f t="shared" si="1"/>
        <v>ALTO</v>
      </c>
      <c r="O131" s="341" t="s">
        <v>23</v>
      </c>
      <c r="P131" s="337" t="s">
        <v>1813</v>
      </c>
      <c r="Q131" s="246" t="s">
        <v>1760</v>
      </c>
      <c r="R131" s="337" t="s">
        <v>1550</v>
      </c>
      <c r="S131" s="342">
        <v>43692</v>
      </c>
      <c r="T131" s="337" t="s">
        <v>528</v>
      </c>
      <c r="U131" s="325">
        <v>1</v>
      </c>
      <c r="V131" s="337" t="s">
        <v>1551</v>
      </c>
      <c r="W131" s="337" t="s">
        <v>1292</v>
      </c>
      <c r="X131" s="337" t="s">
        <v>1200</v>
      </c>
      <c r="Y131" s="337"/>
      <c r="Z131" s="337" t="s">
        <v>532</v>
      </c>
      <c r="AA131" s="337"/>
      <c r="AB131" s="337"/>
    </row>
    <row r="132" spans="1:28" ht="148.5" hidden="1" x14ac:dyDescent="0.3">
      <c r="A132" s="1534">
        <v>47</v>
      </c>
      <c r="B132" s="1530" t="s">
        <v>1814</v>
      </c>
      <c r="C132" s="1528" t="s">
        <v>663</v>
      </c>
      <c r="D132" s="1535" t="s">
        <v>1815</v>
      </c>
      <c r="E132" s="332" t="s">
        <v>1763</v>
      </c>
      <c r="F132" s="1536" t="s">
        <v>1806</v>
      </c>
      <c r="G132" s="1528">
        <v>2</v>
      </c>
      <c r="H132" s="1533">
        <v>4</v>
      </c>
      <c r="I132" s="1051" t="str">
        <f t="shared" si="0"/>
        <v>ALTO</v>
      </c>
      <c r="J132" s="303" t="s">
        <v>1671</v>
      </c>
      <c r="K132" s="304" t="s">
        <v>272</v>
      </c>
      <c r="L132" s="1533">
        <v>1</v>
      </c>
      <c r="M132" s="1533">
        <v>4</v>
      </c>
      <c r="N132" s="1051" t="str">
        <f t="shared" si="1"/>
        <v>ALTO</v>
      </c>
      <c r="O132" s="1531" t="s">
        <v>23</v>
      </c>
      <c r="P132" s="1530" t="s">
        <v>1721</v>
      </c>
      <c r="Q132" s="246" t="s">
        <v>1672</v>
      </c>
      <c r="R132" s="1530" t="s">
        <v>1550</v>
      </c>
      <c r="S132" s="1532">
        <v>43692</v>
      </c>
      <c r="T132" s="1530" t="s">
        <v>528</v>
      </c>
      <c r="U132" s="325">
        <v>1</v>
      </c>
      <c r="V132" s="1530" t="s">
        <v>1551</v>
      </c>
      <c r="W132" s="1529" t="s">
        <v>1719</v>
      </c>
      <c r="X132" s="1529" t="s">
        <v>1816</v>
      </c>
      <c r="Y132" s="1530"/>
      <c r="Z132" s="1530" t="s">
        <v>532</v>
      </c>
      <c r="AA132" s="1530"/>
      <c r="AB132" s="1530"/>
    </row>
    <row r="133" spans="1:28" ht="115.5" hidden="1" x14ac:dyDescent="0.3">
      <c r="A133" s="1534"/>
      <c r="B133" s="1530"/>
      <c r="C133" s="1528"/>
      <c r="D133" s="1535"/>
      <c r="E133" s="332" t="s">
        <v>1308</v>
      </c>
      <c r="F133" s="1536"/>
      <c r="G133" s="1528"/>
      <c r="H133" s="1528"/>
      <c r="I133" s="1051"/>
      <c r="J133" s="303" t="s">
        <v>1674</v>
      </c>
      <c r="K133" s="304" t="s">
        <v>272</v>
      </c>
      <c r="L133" s="1528"/>
      <c r="M133" s="1528"/>
      <c r="N133" s="1051"/>
      <c r="O133" s="1531"/>
      <c r="P133" s="1530"/>
      <c r="Q133" s="246" t="s">
        <v>1675</v>
      </c>
      <c r="R133" s="1530"/>
      <c r="S133" s="1530"/>
      <c r="T133" s="1530"/>
      <c r="U133" s="325">
        <v>1</v>
      </c>
      <c r="V133" s="1530"/>
      <c r="W133" s="1529"/>
      <c r="X133" s="1529"/>
      <c r="Y133" s="1530"/>
      <c r="Z133" s="1530"/>
      <c r="AA133" s="1530"/>
      <c r="AB133" s="1530"/>
    </row>
    <row r="134" spans="1:28" ht="120.75" hidden="1" x14ac:dyDescent="0.3">
      <c r="A134" s="336">
        <v>48</v>
      </c>
      <c r="B134" s="337" t="s">
        <v>1817</v>
      </c>
      <c r="C134" s="338" t="s">
        <v>663</v>
      </c>
      <c r="D134" s="333" t="s">
        <v>1818</v>
      </c>
      <c r="E134" s="332" t="s">
        <v>1819</v>
      </c>
      <c r="F134" s="332" t="s">
        <v>1820</v>
      </c>
      <c r="G134" s="345">
        <v>2</v>
      </c>
      <c r="H134" s="346">
        <v>4</v>
      </c>
      <c r="I134" s="310" t="str">
        <f t="shared" si="0"/>
        <v>ALTO</v>
      </c>
      <c r="J134" s="303"/>
      <c r="K134" s="304"/>
      <c r="L134" s="346">
        <v>2</v>
      </c>
      <c r="M134" s="346">
        <v>4</v>
      </c>
      <c r="N134" s="310" t="str">
        <f>IF(OR(AND(L134=1,M134=1),AND(L134=2,M134=1),AND(L134=1,M134=2),AND(L134=2,M134=2),AND(L134=3,M134=1)),"BAJO",IF(OR(AND(L134=4,M134=1),AND(L134=3,M134=2),AND(L134=2,M134=3),AND(L134=1,M134=3)),"MODERADO",IF(OR(AND(L134=5,M134=1),AND(L134=5,M134=2),AND(L134=4,M134=2),AND(L134=4,M134=3),AND(L134=3,M134=3),AND(L134=2,M134=4),AND(L134=1,M134=4),AND(L134=1,M134=5)),"ALTO",IF(OR(AND(L134=5,M134=3),AND(L134=5,M134=4),AND(L134=4,M134=4),AND(L134=3,M134=4),AND(L134=5,M134=5),AND(L134=4,M134=5),AND(L134=3,M134=5),AND(L134=2,M134=5)),"EXTREMO",""))))</f>
        <v>ALTO</v>
      </c>
      <c r="O134" s="341" t="s">
        <v>23</v>
      </c>
      <c r="P134" s="337" t="s">
        <v>1721</v>
      </c>
      <c r="Q134" s="348" t="s">
        <v>1711</v>
      </c>
      <c r="R134" s="337" t="s">
        <v>1550</v>
      </c>
      <c r="S134" s="342">
        <v>43692</v>
      </c>
      <c r="T134" s="337" t="s">
        <v>528</v>
      </c>
      <c r="U134" s="349">
        <v>0.1</v>
      </c>
      <c r="V134" s="347" t="s">
        <v>1551</v>
      </c>
      <c r="W134" s="347" t="s">
        <v>1821</v>
      </c>
      <c r="X134" s="350" t="s">
        <v>1822</v>
      </c>
      <c r="Y134" s="337"/>
      <c r="Z134" s="337" t="s">
        <v>532</v>
      </c>
      <c r="AA134" s="337"/>
      <c r="AB134" s="337"/>
    </row>
    <row r="135" spans="1:28" ht="148.5" hidden="1" x14ac:dyDescent="0.3">
      <c r="A135" s="1534">
        <v>49</v>
      </c>
      <c r="B135" s="1530" t="s">
        <v>1823</v>
      </c>
      <c r="C135" s="1528" t="s">
        <v>663</v>
      </c>
      <c r="D135" s="1535" t="s">
        <v>1818</v>
      </c>
      <c r="E135" s="332" t="s">
        <v>1763</v>
      </c>
      <c r="F135" s="1536" t="s">
        <v>1820</v>
      </c>
      <c r="G135" s="1528">
        <v>2</v>
      </c>
      <c r="H135" s="1533">
        <v>4</v>
      </c>
      <c r="I135" s="1051" t="str">
        <f t="shared" si="0"/>
        <v>ALTO</v>
      </c>
      <c r="J135" s="303" t="s">
        <v>1671</v>
      </c>
      <c r="K135" s="304" t="s">
        <v>272</v>
      </c>
      <c r="L135" s="1533">
        <v>1</v>
      </c>
      <c r="M135" s="1533">
        <v>4</v>
      </c>
      <c r="N135" s="1051" t="str">
        <f>IF(OR(AND(L135=1,M135=1),AND(L135=2,M135=1),AND(L135=1,M135=2),AND(L135=2,M135=2),AND(L135=3,M135=1)),"BAJO",IF(OR(AND(L135=4,M135=1),AND(L135=3,M135=2),AND(L135=2,M135=3),AND(L135=1,M135=3)),"MODERADO",IF(OR(AND(L135=5,M135=1),AND(L135=5,M135=2),AND(L135=4,M135=2),AND(L135=4,M135=3),AND(L135=3,M135=3),AND(L135=2,M135=4),AND(L135=1,M135=4),AND(L135=1,M135=5)),"ALTO",IF(OR(AND(L135=5,M135=3),AND(L135=5,M135=4),AND(L135=4,M135=4),AND(L135=3,M135=4),AND(L135=5,M135=5),AND(L135=4,M135=5),AND(L135=3,M135=5),AND(L135=2,M135=5)),"EXTREMO",""))))</f>
        <v>ALTO</v>
      </c>
      <c r="O135" s="1531" t="s">
        <v>23</v>
      </c>
      <c r="P135" s="1530" t="s">
        <v>1721</v>
      </c>
      <c r="Q135" s="246" t="s">
        <v>1672</v>
      </c>
      <c r="R135" s="1530" t="s">
        <v>1550</v>
      </c>
      <c r="S135" s="1532">
        <v>43692</v>
      </c>
      <c r="T135" s="1530" t="s">
        <v>528</v>
      </c>
      <c r="U135" s="325">
        <v>1</v>
      </c>
      <c r="V135" s="1530" t="s">
        <v>1551</v>
      </c>
      <c r="W135" s="1529" t="s">
        <v>1719</v>
      </c>
      <c r="X135" s="1529" t="s">
        <v>1816</v>
      </c>
      <c r="Y135" s="1530"/>
      <c r="Z135" s="1530" t="s">
        <v>532</v>
      </c>
      <c r="AA135" s="1530"/>
      <c r="AB135" s="1530"/>
    </row>
    <row r="136" spans="1:28" ht="115.5" hidden="1" x14ac:dyDescent="0.3">
      <c r="A136" s="1534"/>
      <c r="B136" s="1530"/>
      <c r="C136" s="1528"/>
      <c r="D136" s="1535"/>
      <c r="E136" s="332" t="s">
        <v>1308</v>
      </c>
      <c r="F136" s="1536"/>
      <c r="G136" s="1528"/>
      <c r="H136" s="1528"/>
      <c r="I136" s="1051"/>
      <c r="J136" s="303" t="s">
        <v>1674</v>
      </c>
      <c r="K136" s="304" t="s">
        <v>272</v>
      </c>
      <c r="L136" s="1528"/>
      <c r="M136" s="1528"/>
      <c r="N136" s="1051"/>
      <c r="O136" s="1531"/>
      <c r="P136" s="1530"/>
      <c r="Q136" s="246" t="s">
        <v>1675</v>
      </c>
      <c r="R136" s="1530"/>
      <c r="S136" s="1530"/>
      <c r="T136" s="1530"/>
      <c r="U136" s="325">
        <v>1</v>
      </c>
      <c r="V136" s="1530"/>
      <c r="W136" s="1529"/>
      <c r="X136" s="1529"/>
      <c r="Y136" s="1530"/>
      <c r="Z136" s="1530"/>
      <c r="AA136" s="1530"/>
      <c r="AB136" s="1530"/>
    </row>
    <row r="137" spans="1:28" ht="148.5" hidden="1" customHeight="1" x14ac:dyDescent="0.3">
      <c r="A137" s="336">
        <v>50</v>
      </c>
      <c r="B137" s="337" t="s">
        <v>1824</v>
      </c>
      <c r="C137" s="338" t="s">
        <v>663</v>
      </c>
      <c r="D137" s="333" t="s">
        <v>1825</v>
      </c>
      <c r="E137" s="332" t="s">
        <v>1747</v>
      </c>
      <c r="F137" s="332" t="s">
        <v>1826</v>
      </c>
      <c r="G137" s="345">
        <v>1</v>
      </c>
      <c r="H137" s="346">
        <v>3</v>
      </c>
      <c r="I137" s="310" t="str">
        <f t="shared" si="0"/>
        <v>MODERADO</v>
      </c>
      <c r="J137" s="303" t="s">
        <v>1749</v>
      </c>
      <c r="K137" s="304" t="s">
        <v>272</v>
      </c>
      <c r="L137" s="346">
        <v>1</v>
      </c>
      <c r="M137" s="346">
        <v>3</v>
      </c>
      <c r="N137" s="310" t="str">
        <f>IF(OR(AND(L137=1,M137=1),AND(L137=2,M137=1),AND(L137=1,M137=2),AND(L137=2,M137=2),AND(L137=3,M137=1)),"BAJO",IF(OR(AND(L137=4,M137=1),AND(L137=3,M137=2),AND(L137=2,M137=3),AND(L137=1,M137=3)),"MODERADO",IF(OR(AND(L137=5,M137=1),AND(L137=5,M137=2),AND(L137=4,M137=2),AND(L137=4,M137=3),AND(L137=3,M137=3),AND(L137=2,M137=4),AND(L137=1,M137=4),AND(L137=1,M137=5)),"ALTO",IF(OR(AND(L137=5,M137=3),AND(L137=5,M137=4),AND(L137=4,M137=4),AND(L137=3,M137=4),AND(L137=5,M137=5),AND(L137=4,M137=5),AND(L137=3,M137=5),AND(L137=2,M137=5)),"EXTREMO",""))))</f>
        <v>MODERADO</v>
      </c>
      <c r="O137" s="341" t="s">
        <v>26</v>
      </c>
      <c r="P137" s="337" t="s">
        <v>1200</v>
      </c>
      <c r="Q137" s="246" t="s">
        <v>1750</v>
      </c>
      <c r="R137" s="337" t="s">
        <v>1550</v>
      </c>
      <c r="S137" s="342">
        <v>43629</v>
      </c>
      <c r="T137" s="337" t="s">
        <v>528</v>
      </c>
      <c r="U137" s="325">
        <v>1</v>
      </c>
      <c r="V137" s="337" t="s">
        <v>1551</v>
      </c>
      <c r="W137" s="347" t="s">
        <v>1791</v>
      </c>
      <c r="X137" s="347" t="s">
        <v>1200</v>
      </c>
      <c r="Y137" s="337"/>
      <c r="Z137" s="337" t="s">
        <v>532</v>
      </c>
      <c r="AA137" s="337"/>
      <c r="AB137" s="337"/>
    </row>
    <row r="138" spans="1:28" ht="132" hidden="1" x14ac:dyDescent="0.3">
      <c r="A138" s="336">
        <v>51</v>
      </c>
      <c r="B138" s="337" t="s">
        <v>1827</v>
      </c>
      <c r="C138" s="338" t="s">
        <v>663</v>
      </c>
      <c r="D138" s="333" t="s">
        <v>1825</v>
      </c>
      <c r="E138" s="332" t="s">
        <v>1756</v>
      </c>
      <c r="F138" s="332" t="s">
        <v>1828</v>
      </c>
      <c r="G138" s="345">
        <v>2</v>
      </c>
      <c r="H138" s="346">
        <v>4</v>
      </c>
      <c r="I138" s="310" t="str">
        <f t="shared" si="0"/>
        <v>ALTO</v>
      </c>
      <c r="J138" s="303" t="s">
        <v>1721</v>
      </c>
      <c r="K138" s="304" t="s">
        <v>843</v>
      </c>
      <c r="L138" s="346">
        <v>2</v>
      </c>
      <c r="M138" s="346">
        <v>3</v>
      </c>
      <c r="N138" s="310" t="str">
        <f>IF(OR(AND(L138=1,M138=1),AND(L138=2,M138=1),AND(L138=1,M138=2),AND(L138=2,M138=2),AND(L138=3,M138=1)),"BAJO",IF(OR(AND(L138=4,M138=1),AND(L138=3,M138=2),AND(L138=2,M138=3),AND(L138=1,M138=3)),"MODERADO",IF(OR(AND(L138=5,M138=1),AND(L138=5,M138=2),AND(L138=4,M138=2),AND(L138=4,M138=3),AND(L138=3,M138=3),AND(L138=2,M138=4),AND(L138=1,M138=4),AND(L138=1,M138=5)),"ALTO",IF(OR(AND(L138=5,M138=3),AND(L138=5,M138=4),AND(L138=4,M138=4),AND(L138=3,M138=4),AND(L138=5,M138=5),AND(L138=4,M138=5),AND(L138=3,M138=5),AND(L138=2,M138=5)),"EXTREMO",""))))</f>
        <v>MODERADO</v>
      </c>
      <c r="O138" s="341" t="s">
        <v>26</v>
      </c>
      <c r="P138" s="337" t="s">
        <v>1200</v>
      </c>
      <c r="Q138" s="246" t="s">
        <v>1722</v>
      </c>
      <c r="R138" s="337" t="s">
        <v>1550</v>
      </c>
      <c r="S138" s="342">
        <v>43629</v>
      </c>
      <c r="T138" s="337" t="s">
        <v>528</v>
      </c>
      <c r="U138" s="325">
        <v>1</v>
      </c>
      <c r="V138" s="337" t="s">
        <v>1551</v>
      </c>
      <c r="W138" s="347" t="s">
        <v>1719</v>
      </c>
      <c r="X138" s="337" t="s">
        <v>1200</v>
      </c>
      <c r="Y138" s="337"/>
      <c r="Z138" s="337" t="s">
        <v>532</v>
      </c>
      <c r="AA138" s="337"/>
      <c r="AB138" s="337"/>
    </row>
    <row r="139" spans="1:28" ht="132" hidden="1" x14ac:dyDescent="0.3">
      <c r="A139" s="336">
        <v>52</v>
      </c>
      <c r="B139" s="337" t="s">
        <v>1829</v>
      </c>
      <c r="C139" s="338" t="s">
        <v>663</v>
      </c>
      <c r="D139" s="333" t="s">
        <v>1825</v>
      </c>
      <c r="E139" s="332" t="s">
        <v>1830</v>
      </c>
      <c r="F139" s="332" t="s">
        <v>1828</v>
      </c>
      <c r="G139" s="345">
        <v>1</v>
      </c>
      <c r="H139" s="346">
        <v>4</v>
      </c>
      <c r="I139" s="310" t="str">
        <f t="shared" si="0"/>
        <v>ALTO</v>
      </c>
      <c r="J139" s="303" t="s">
        <v>1721</v>
      </c>
      <c r="K139" s="304" t="s">
        <v>843</v>
      </c>
      <c r="L139" s="346">
        <v>1</v>
      </c>
      <c r="M139" s="346">
        <v>3</v>
      </c>
      <c r="N139" s="310" t="str">
        <f>IF(OR(AND(L139=1,M139=1),AND(L139=2,M139=1),AND(L139=1,M139=2),AND(L139=2,M139=2),AND(L139=3,M139=1)),"BAJO",IF(OR(AND(L139=4,M139=1),AND(L139=3,M139=2),AND(L139=2,M139=3),AND(L139=1,M139=3)),"MODERADO",IF(OR(AND(L139=5,M139=1),AND(L139=5,M139=2),AND(L139=4,M139=2),AND(L139=4,M139=3),AND(L139=3,M139=3),AND(L139=2,M139=4),AND(L139=1,M139=4),AND(L139=1,M139=5)),"ALTO",IF(OR(AND(L139=5,M139=3),AND(L139=5,M139=4),AND(L139=4,M139=4),AND(L139=3,M139=4),AND(L139=5,M139=5),AND(L139=4,M139=5),AND(L139=3,M139=5),AND(L139=2,M139=5)),"EXTREMO",""))))</f>
        <v>MODERADO</v>
      </c>
      <c r="O139" s="341" t="s">
        <v>26</v>
      </c>
      <c r="P139" s="337" t="s">
        <v>1200</v>
      </c>
      <c r="Q139" s="246" t="s">
        <v>1722</v>
      </c>
      <c r="R139" s="337" t="s">
        <v>1550</v>
      </c>
      <c r="S139" s="342">
        <v>43629</v>
      </c>
      <c r="T139" s="337" t="s">
        <v>528</v>
      </c>
      <c r="U139" s="325">
        <v>1</v>
      </c>
      <c r="V139" s="337" t="s">
        <v>1551</v>
      </c>
      <c r="W139" s="347" t="s">
        <v>1719</v>
      </c>
      <c r="X139" s="337" t="s">
        <v>1200</v>
      </c>
      <c r="Y139" s="337"/>
      <c r="Z139" s="337" t="s">
        <v>532</v>
      </c>
      <c r="AA139" s="337"/>
      <c r="AB139" s="337"/>
    </row>
    <row r="140" spans="1:28" ht="148.5" hidden="1" x14ac:dyDescent="0.3">
      <c r="A140" s="1534">
        <v>53</v>
      </c>
      <c r="B140" s="1530" t="s">
        <v>1831</v>
      </c>
      <c r="C140" s="1528" t="s">
        <v>663</v>
      </c>
      <c r="D140" s="1535" t="s">
        <v>1832</v>
      </c>
      <c r="E140" s="332" t="s">
        <v>1763</v>
      </c>
      <c r="F140" s="1536" t="s">
        <v>1833</v>
      </c>
      <c r="G140" s="1528">
        <v>1</v>
      </c>
      <c r="H140" s="1533">
        <v>4</v>
      </c>
      <c r="I140" s="1051" t="str">
        <f t="shared" si="0"/>
        <v>ALTO</v>
      </c>
      <c r="J140" s="303" t="s">
        <v>1671</v>
      </c>
      <c r="K140" s="304" t="s">
        <v>272</v>
      </c>
      <c r="L140" s="1533">
        <v>1</v>
      </c>
      <c r="M140" s="1533">
        <v>3</v>
      </c>
      <c r="N140" s="1051" t="str">
        <f>IF(OR(AND(L140=1,M140=1),AND(L140=2,M140=1),AND(L140=1,M140=2),AND(L140=2,M140=2),AND(L140=3,M140=1)),"BAJO",IF(OR(AND(L140=4,M140=1),AND(L140=3,M140=2),AND(L140=2,M140=3),AND(L140=1,M140=3)),"MODERADO",IF(OR(AND(L140=5,M140=1),AND(L140=5,M140=2),AND(L140=4,M140=2),AND(L140=4,M140=3),AND(L140=3,M140=3),AND(L140=2,M140=4),AND(L140=1,M140=4),AND(L140=1,M140=5)),"ALTO",IF(OR(AND(L140=5,M140=3),AND(L140=5,M140=4),AND(L140=4,M140=4),AND(L140=3,M140=4),AND(L140=5,M140=5),AND(L140=4,M140=5),AND(L140=3,M140=5),AND(L140=2,M140=5)),"EXTREMO",""))))</f>
        <v>MODERADO</v>
      </c>
      <c r="O140" s="1531" t="s">
        <v>26</v>
      </c>
      <c r="P140" s="1530" t="s">
        <v>1200</v>
      </c>
      <c r="Q140" s="246" t="s">
        <v>1672</v>
      </c>
      <c r="R140" s="1530" t="s">
        <v>1550</v>
      </c>
      <c r="S140" s="1532">
        <v>43629</v>
      </c>
      <c r="T140" s="1530" t="s">
        <v>528</v>
      </c>
      <c r="U140" s="325">
        <v>1</v>
      </c>
      <c r="V140" s="1530" t="s">
        <v>1551</v>
      </c>
      <c r="W140" s="1529" t="s">
        <v>1719</v>
      </c>
      <c r="X140" s="1530" t="s">
        <v>1200</v>
      </c>
      <c r="Y140" s="1530"/>
      <c r="Z140" s="1530" t="s">
        <v>532</v>
      </c>
      <c r="AA140" s="1530"/>
      <c r="AB140" s="1530"/>
    </row>
    <row r="141" spans="1:28" ht="115.5" hidden="1" x14ac:dyDescent="0.3">
      <c r="A141" s="1534"/>
      <c r="B141" s="1530"/>
      <c r="C141" s="1528"/>
      <c r="D141" s="1535"/>
      <c r="E141" s="332" t="s">
        <v>1308</v>
      </c>
      <c r="F141" s="1536"/>
      <c r="G141" s="1528"/>
      <c r="H141" s="1528"/>
      <c r="I141" s="1051"/>
      <c r="J141" s="303" t="s">
        <v>1674</v>
      </c>
      <c r="K141" s="304" t="s">
        <v>272</v>
      </c>
      <c r="L141" s="1528"/>
      <c r="M141" s="1528"/>
      <c r="N141" s="1051"/>
      <c r="O141" s="1531"/>
      <c r="P141" s="1530"/>
      <c r="Q141" s="246" t="s">
        <v>1675</v>
      </c>
      <c r="R141" s="1530"/>
      <c r="S141" s="1530"/>
      <c r="T141" s="1530"/>
      <c r="U141" s="325">
        <v>1</v>
      </c>
      <c r="V141" s="1530"/>
      <c r="W141" s="1529"/>
      <c r="X141" s="1530"/>
      <c r="Y141" s="1530"/>
      <c r="Z141" s="1530"/>
      <c r="AA141" s="1530"/>
      <c r="AB141" s="1530"/>
    </row>
    <row r="142" spans="1:28" ht="132" hidden="1" x14ac:dyDescent="0.3">
      <c r="A142" s="1534"/>
      <c r="B142" s="1530"/>
      <c r="C142" s="1528"/>
      <c r="D142" s="1535"/>
      <c r="E142" s="332"/>
      <c r="F142" s="1536"/>
      <c r="G142" s="1528"/>
      <c r="H142" s="1528"/>
      <c r="I142" s="1051"/>
      <c r="J142" s="303" t="s">
        <v>1721</v>
      </c>
      <c r="K142" s="304" t="s">
        <v>843</v>
      </c>
      <c r="L142" s="1528"/>
      <c r="M142" s="1528"/>
      <c r="N142" s="1051"/>
      <c r="O142" s="1531"/>
      <c r="P142" s="1530"/>
      <c r="Q142" s="246" t="s">
        <v>1722</v>
      </c>
      <c r="R142" s="1530"/>
      <c r="S142" s="1530"/>
      <c r="T142" s="1530"/>
      <c r="U142" s="325">
        <v>1</v>
      </c>
      <c r="V142" s="1530"/>
      <c r="W142" s="1529"/>
      <c r="X142" s="1530"/>
      <c r="Y142" s="1530"/>
      <c r="Z142" s="1530"/>
      <c r="AA142" s="1530"/>
      <c r="AB142" s="1530"/>
    </row>
    <row r="143" spans="1:28" ht="132" hidden="1" x14ac:dyDescent="0.3">
      <c r="A143" s="1534">
        <v>54</v>
      </c>
      <c r="B143" s="1530" t="s">
        <v>1834</v>
      </c>
      <c r="C143" s="1528" t="s">
        <v>663</v>
      </c>
      <c r="D143" s="1535" t="s">
        <v>1835</v>
      </c>
      <c r="E143" s="332" t="s">
        <v>670</v>
      </c>
      <c r="F143" s="1536" t="s">
        <v>1836</v>
      </c>
      <c r="G143" s="1528">
        <v>1</v>
      </c>
      <c r="H143" s="1533">
        <v>4</v>
      </c>
      <c r="I143" s="1051" t="str">
        <f>IF(OR(AND(G143=1,H143=1),AND(G143=2,H143=1),AND(G143=1,H143=2),AND(G143=2,H143=2),AND(G143=3,H143=1)),"BAJO",IF(OR(AND(G143=4,H143=1),AND(G143=3,H143=2),AND(G143=2,H143=3),AND(G143=1,H143=3)),"MODERADO",IF(OR(AND(G143=5,H143=1),AND(G143=5,H143=2),AND(G143=4,H143=2),AND(G143=4,H143=3),AND(G143=3,H143=3),AND(G143=2,H143=4),AND(G143=1,H143=4),AND(G143=1,H143=5)),"ALTO",IF(OR(AND(G143=5,H143=3),AND(G143=5,H143=4),AND(G143=4,H143=4),AND(G143=3,H143=4),AND(G143=5,H143=5),AND(G143=4,H143=5),AND(G143=3,H143=5),AND(G143=2,H143=5)),"EXTREMO",""))))</f>
        <v>ALTO</v>
      </c>
      <c r="J143" s="303" t="s">
        <v>1721</v>
      </c>
      <c r="K143" s="304" t="s">
        <v>843</v>
      </c>
      <c r="L143" s="1533">
        <v>1</v>
      </c>
      <c r="M143" s="1533">
        <v>3</v>
      </c>
      <c r="N143" s="1051" t="str">
        <f>IF(OR(AND(L143=1,M143=1),AND(L143=2,M143=1),AND(L143=1,M143=2),AND(L143=2,M143=2),AND(L143=3,M143=1)),"BAJO",IF(OR(AND(L143=4,M143=1),AND(L143=3,M143=2),AND(L143=2,M143=3),AND(L143=1,M143=3)),"MODERADO",IF(OR(AND(L143=5,M143=1),AND(L143=5,M143=2),AND(L143=4,M143=2),AND(L143=4,M143=3),AND(L143=3,M143=3),AND(L143=2,M143=4),AND(L143=1,M143=4),AND(L143=1,M143=5)),"ALTO",IF(OR(AND(L143=5,M143=3),AND(L143=5,M143=4),AND(L143=4,M143=4),AND(L143=3,M143=4),AND(L143=5,M143=5),AND(L143=4,M143=5),AND(L143=3,M143=5),AND(L143=2,M143=5)),"EXTREMO",""))))</f>
        <v>MODERADO</v>
      </c>
      <c r="O143" s="1531" t="s">
        <v>26</v>
      </c>
      <c r="P143" s="1530" t="s">
        <v>1200</v>
      </c>
      <c r="Q143" s="246" t="s">
        <v>1722</v>
      </c>
      <c r="R143" s="1530" t="s">
        <v>1550</v>
      </c>
      <c r="S143" s="1532">
        <v>43629</v>
      </c>
      <c r="T143" s="1530" t="s">
        <v>528</v>
      </c>
      <c r="U143" s="325">
        <v>1</v>
      </c>
      <c r="V143" s="1530" t="s">
        <v>1551</v>
      </c>
      <c r="W143" s="1529" t="s">
        <v>1719</v>
      </c>
      <c r="X143" s="1530" t="s">
        <v>1200</v>
      </c>
      <c r="Y143" s="1530"/>
      <c r="Z143" s="1530" t="s">
        <v>532</v>
      </c>
      <c r="AA143" s="1530"/>
      <c r="AB143" s="1530"/>
    </row>
    <row r="144" spans="1:28" ht="148.5" hidden="1" x14ac:dyDescent="0.3">
      <c r="A144" s="1534"/>
      <c r="B144" s="1530"/>
      <c r="C144" s="1528"/>
      <c r="D144" s="1535"/>
      <c r="E144" s="332" t="s">
        <v>1758</v>
      </c>
      <c r="F144" s="1536"/>
      <c r="G144" s="1528"/>
      <c r="H144" s="1528"/>
      <c r="I144" s="1051"/>
      <c r="J144" s="303" t="s">
        <v>1837</v>
      </c>
      <c r="K144" s="304" t="s">
        <v>272</v>
      </c>
      <c r="L144" s="1528"/>
      <c r="M144" s="1528"/>
      <c r="N144" s="1051"/>
      <c r="O144" s="1531"/>
      <c r="P144" s="1530"/>
      <c r="Q144" s="246" t="s">
        <v>1838</v>
      </c>
      <c r="R144" s="1530"/>
      <c r="S144" s="1530"/>
      <c r="T144" s="1530"/>
      <c r="U144" s="325">
        <v>1</v>
      </c>
      <c r="V144" s="1530"/>
      <c r="W144" s="1529"/>
      <c r="X144" s="1530"/>
      <c r="Y144" s="1530"/>
      <c r="Z144" s="1530"/>
      <c r="AA144" s="1530"/>
      <c r="AB144" s="1530"/>
    </row>
    <row r="145" spans="1:28" ht="148.5" hidden="1" x14ac:dyDescent="0.3">
      <c r="A145" s="1534">
        <v>55</v>
      </c>
      <c r="B145" s="1530" t="s">
        <v>1831</v>
      </c>
      <c r="C145" s="1528" t="s">
        <v>663</v>
      </c>
      <c r="D145" s="1535" t="s">
        <v>1835</v>
      </c>
      <c r="E145" s="332" t="s">
        <v>1763</v>
      </c>
      <c r="F145" s="1536" t="s">
        <v>1836</v>
      </c>
      <c r="G145" s="1528">
        <v>1</v>
      </c>
      <c r="H145" s="1533">
        <v>4</v>
      </c>
      <c r="I145" s="1051" t="str">
        <f>IF(OR(AND(G145=1,H145=1),AND(G145=2,H145=1),AND(G145=1,H145=2),AND(G145=2,H145=2),AND(G145=3,H145=1)),"BAJO",IF(OR(AND(G145=4,H145=1),AND(G145=3,H145=2),AND(G145=2,H145=3),AND(G145=1,H145=3)),"MODERADO",IF(OR(AND(G145=5,H145=1),AND(G145=5,H145=2),AND(G145=4,H145=2),AND(G145=4,H145=3),AND(G145=3,H145=3),AND(G145=2,H145=4),AND(G145=1,H145=4),AND(G145=1,H145=5)),"ALTO",IF(OR(AND(G145=5,H145=3),AND(G145=5,H145=4),AND(G145=4,H145=4),AND(G145=3,H145=4),AND(G145=5,H145=5),AND(G145=4,H145=5),AND(G145=3,H145=5),AND(G145=2,H145=5)),"EXTREMO",""))))</f>
        <v>ALTO</v>
      </c>
      <c r="J145" s="303" t="s">
        <v>1671</v>
      </c>
      <c r="K145" s="304" t="s">
        <v>272</v>
      </c>
      <c r="L145" s="1533">
        <v>1</v>
      </c>
      <c r="M145" s="1533">
        <v>3</v>
      </c>
      <c r="N145" s="1051" t="str">
        <f>IF(OR(AND(L145=1,M145=1),AND(L145=2,M145=1),AND(L145=1,M145=2),AND(L145=2,M145=2),AND(L145=3,M145=1)),"BAJO",IF(OR(AND(L145=4,M145=1),AND(L145=3,M145=2),AND(L145=2,M145=3),AND(L145=1,M145=3)),"MODERADO",IF(OR(AND(L145=5,M145=1),AND(L145=5,M145=2),AND(L145=4,M145=2),AND(L145=4,M145=3),AND(L145=3,M145=3),AND(L145=2,M145=4),AND(L145=1,M145=4),AND(L145=1,M145=5)),"ALTO",IF(OR(AND(L145=5,M145=3),AND(L145=5,M145=4),AND(L145=4,M145=4),AND(L145=3,M145=4),AND(L145=5,M145=5),AND(L145=4,M145=5),AND(L145=3,M145=5),AND(L145=2,M145=5)),"EXTREMO",""))))</f>
        <v>MODERADO</v>
      </c>
      <c r="O145" s="1531" t="s">
        <v>26</v>
      </c>
      <c r="P145" s="1530" t="s">
        <v>1200</v>
      </c>
      <c r="Q145" s="246" t="s">
        <v>1672</v>
      </c>
      <c r="R145" s="1530" t="s">
        <v>1550</v>
      </c>
      <c r="S145" s="1532">
        <v>43629</v>
      </c>
      <c r="T145" s="1530" t="s">
        <v>528</v>
      </c>
      <c r="U145" s="325">
        <v>1</v>
      </c>
      <c r="V145" s="1530" t="s">
        <v>1551</v>
      </c>
      <c r="W145" s="1529" t="s">
        <v>1719</v>
      </c>
      <c r="X145" s="1530" t="s">
        <v>1200</v>
      </c>
      <c r="Y145" s="1530"/>
      <c r="Z145" s="1530" t="s">
        <v>532</v>
      </c>
      <c r="AA145" s="1530"/>
      <c r="AB145" s="1530"/>
    </row>
    <row r="146" spans="1:28" ht="115.5" hidden="1" x14ac:dyDescent="0.3">
      <c r="A146" s="1534"/>
      <c r="B146" s="1530"/>
      <c r="C146" s="1528"/>
      <c r="D146" s="1535"/>
      <c r="E146" s="332" t="s">
        <v>1308</v>
      </c>
      <c r="F146" s="1536"/>
      <c r="G146" s="1528"/>
      <c r="H146" s="1528"/>
      <c r="I146" s="1051"/>
      <c r="J146" s="303" t="s">
        <v>1674</v>
      </c>
      <c r="K146" s="304" t="s">
        <v>272</v>
      </c>
      <c r="L146" s="1528"/>
      <c r="M146" s="1528"/>
      <c r="N146" s="1051"/>
      <c r="O146" s="1531"/>
      <c r="P146" s="1530"/>
      <c r="Q146" s="246" t="s">
        <v>1675</v>
      </c>
      <c r="R146" s="1530"/>
      <c r="S146" s="1530"/>
      <c r="T146" s="1530"/>
      <c r="U146" s="325">
        <v>1</v>
      </c>
      <c r="V146" s="1530"/>
      <c r="W146" s="1529"/>
      <c r="X146" s="1530"/>
      <c r="Y146" s="1530"/>
      <c r="Z146" s="1530"/>
      <c r="AA146" s="1530"/>
      <c r="AB146" s="1530"/>
    </row>
    <row r="147" spans="1:28" ht="132" hidden="1" x14ac:dyDescent="0.3">
      <c r="A147" s="1534"/>
      <c r="B147" s="1530"/>
      <c r="C147" s="1528"/>
      <c r="D147" s="1535"/>
      <c r="E147" s="332"/>
      <c r="F147" s="1536"/>
      <c r="G147" s="1528"/>
      <c r="H147" s="1528"/>
      <c r="I147" s="1051"/>
      <c r="J147" s="303" t="s">
        <v>1721</v>
      </c>
      <c r="K147" s="304" t="s">
        <v>843</v>
      </c>
      <c r="L147" s="1528"/>
      <c r="M147" s="1528"/>
      <c r="N147" s="1051"/>
      <c r="O147" s="1531"/>
      <c r="P147" s="1530"/>
      <c r="Q147" s="246" t="s">
        <v>1722</v>
      </c>
      <c r="R147" s="1530"/>
      <c r="S147" s="1530"/>
      <c r="T147" s="1530"/>
      <c r="U147" s="325">
        <v>1</v>
      </c>
      <c r="V147" s="1530"/>
      <c r="W147" s="1529"/>
      <c r="X147" s="1530"/>
      <c r="Y147" s="1530"/>
      <c r="Z147" s="1530"/>
      <c r="AA147" s="1530"/>
      <c r="AB147" s="1530"/>
    </row>
    <row r="148" spans="1:28" ht="133.5" hidden="1" customHeight="1" x14ac:dyDescent="0.3">
      <c r="A148" s="1534">
        <v>56</v>
      </c>
      <c r="B148" s="1530" t="s">
        <v>1839</v>
      </c>
      <c r="C148" s="1528" t="s">
        <v>663</v>
      </c>
      <c r="D148" s="1535" t="s">
        <v>1840</v>
      </c>
      <c r="E148" s="332" t="s">
        <v>1841</v>
      </c>
      <c r="F148" s="1536" t="s">
        <v>1842</v>
      </c>
      <c r="G148" s="1528">
        <v>1</v>
      </c>
      <c r="H148" s="1533">
        <v>4</v>
      </c>
      <c r="I148" s="1051" t="str">
        <f>IF(OR(AND(G148=1,H148=1),AND(G148=2,H148=1),AND(G148=1,H148=2),AND(G148=2,H148=2),AND(G148=3,H148=1)),"BAJO",IF(OR(AND(G148=4,H148=1),AND(G148=3,H148=2),AND(G148=2,H148=3),AND(G148=1,H148=3)),"MODERADO",IF(OR(AND(G148=5,H148=1),AND(G148=5,H148=2),AND(G148=4,H148=2),AND(G148=4,H148=3),AND(G148=3,H148=3),AND(G148=2,H148=4),AND(G148=1,H148=4),AND(G148=1,H148=5)),"ALTO",IF(OR(AND(G148=5,H148=3),AND(G148=5,H148=4),AND(G148=4,H148=4),AND(G148=3,H148=4),AND(G148=5,H148=5),AND(G148=4,H148=5),AND(G148=3,H148=5),AND(G148=2,H148=5)),"EXTREMO",""))))</f>
        <v>ALTO</v>
      </c>
      <c r="J148" s="303" t="s">
        <v>1721</v>
      </c>
      <c r="K148" s="304" t="s">
        <v>843</v>
      </c>
      <c r="L148" s="1533">
        <v>1</v>
      </c>
      <c r="M148" s="1533">
        <v>3</v>
      </c>
      <c r="N148" s="1051" t="str">
        <f>IF(OR(AND(L148=1,M148=1),AND(L148=2,M148=1),AND(L148=1,M148=2),AND(L148=2,M148=2),AND(L148=3,M148=1)),"BAJO",IF(OR(AND(L148=4,M148=1),AND(L148=3,M148=2),AND(L148=2,M148=3),AND(L148=1,M148=3)),"MODERADO",IF(OR(AND(L148=5,M148=1),AND(L148=5,M148=2),AND(L148=4,M148=2),AND(L148=4,M148=3),AND(L148=3,M148=3),AND(L148=2,M148=4),AND(L148=1,M148=4),AND(L148=1,M148=5)),"ALTO",IF(OR(AND(L148=5,M148=3),AND(L148=5,M148=4),AND(L148=4,M148=4),AND(L148=3,M148=4),AND(L148=5,M148=5),AND(L148=4,M148=5),AND(L148=3,M148=5),AND(L148=2,M148=5)),"EXTREMO",""))))</f>
        <v>MODERADO</v>
      </c>
      <c r="O148" s="1531" t="s">
        <v>26</v>
      </c>
      <c r="P148" s="1530" t="s">
        <v>1200</v>
      </c>
      <c r="Q148" s="246" t="s">
        <v>1722</v>
      </c>
      <c r="R148" s="1530" t="s">
        <v>1550</v>
      </c>
      <c r="S148" s="1532">
        <v>43629</v>
      </c>
      <c r="T148" s="1530" t="s">
        <v>528</v>
      </c>
      <c r="U148" s="325">
        <v>1</v>
      </c>
      <c r="V148" s="1530" t="s">
        <v>1551</v>
      </c>
      <c r="W148" s="1529" t="s">
        <v>1719</v>
      </c>
      <c r="X148" s="1530" t="s">
        <v>1200</v>
      </c>
      <c r="Y148" s="1530"/>
      <c r="Z148" s="1530" t="s">
        <v>532</v>
      </c>
      <c r="AA148" s="1530"/>
      <c r="AB148" s="1530"/>
    </row>
    <row r="149" spans="1:28" ht="231" hidden="1" x14ac:dyDescent="0.3">
      <c r="A149" s="1534"/>
      <c r="B149" s="1530"/>
      <c r="C149" s="1528"/>
      <c r="D149" s="1535"/>
      <c r="E149" s="323"/>
      <c r="F149" s="1536"/>
      <c r="G149" s="1528"/>
      <c r="H149" s="1528"/>
      <c r="I149" s="1051"/>
      <c r="J149" s="303" t="s">
        <v>1800</v>
      </c>
      <c r="K149" s="304" t="s">
        <v>272</v>
      </c>
      <c r="L149" s="1528"/>
      <c r="M149" s="1528"/>
      <c r="N149" s="1051"/>
      <c r="O149" s="1531"/>
      <c r="P149" s="1530"/>
      <c r="Q149" s="246" t="s">
        <v>1843</v>
      </c>
      <c r="R149" s="1530"/>
      <c r="S149" s="1530"/>
      <c r="T149" s="1530"/>
      <c r="U149" s="325">
        <v>1</v>
      </c>
      <c r="V149" s="1530"/>
      <c r="W149" s="1529"/>
      <c r="X149" s="1530"/>
      <c r="Y149" s="1530"/>
      <c r="Z149" s="1530"/>
      <c r="AA149" s="1530"/>
      <c r="AB149" s="1530"/>
    </row>
    <row r="157" spans="1:28" ht="16.5" x14ac:dyDescent="0.3">
      <c r="L157" s="1153" t="s">
        <v>1844</v>
      </c>
      <c r="M157" s="1153"/>
      <c r="N157" s="1153"/>
      <c r="O157" s="1153"/>
      <c r="P157" s="1153"/>
      <c r="Q157" s="1153"/>
      <c r="R157" s="1153"/>
      <c r="S157" s="1153"/>
      <c r="T157" s="1153" t="s">
        <v>1348</v>
      </c>
      <c r="U157" s="1154"/>
    </row>
    <row r="158" spans="1:28" ht="16.5" x14ac:dyDescent="0.3">
      <c r="L158" s="1153"/>
      <c r="M158" s="1153"/>
      <c r="N158" s="1153"/>
      <c r="O158" s="1153"/>
      <c r="P158" s="1153"/>
      <c r="Q158" s="1153"/>
      <c r="R158" s="1153"/>
      <c r="S158" s="1153"/>
      <c r="T158" s="1154"/>
      <c r="U158" s="1154"/>
    </row>
    <row r="159" spans="1:28" ht="16.5" x14ac:dyDescent="0.3">
      <c r="L159" s="1153"/>
      <c r="M159" s="1153"/>
      <c r="N159" s="1153"/>
      <c r="O159" s="1153"/>
      <c r="P159" s="1153"/>
      <c r="Q159" s="1153"/>
      <c r="R159" s="1153"/>
      <c r="S159" s="1153"/>
      <c r="T159" s="1154"/>
      <c r="U159" s="1154"/>
    </row>
    <row r="160" spans="1:28" ht="16.5" x14ac:dyDescent="0.3">
      <c r="L160" s="1153"/>
      <c r="M160" s="1153"/>
      <c r="N160" s="1153"/>
      <c r="O160" s="1153"/>
      <c r="P160" s="1153"/>
      <c r="Q160" s="1153"/>
      <c r="R160" s="1153"/>
      <c r="S160" s="1153"/>
      <c r="T160" s="1154"/>
      <c r="U160" s="1154"/>
    </row>
  </sheetData>
  <autoFilter ref="A12:AB149">
    <filterColumn colId="2">
      <filters>
        <filter val="Riesgo de Corrupción"/>
      </filters>
    </filterColumn>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966">
    <mergeCell ref="AA7:AA10"/>
    <mergeCell ref="AB7:AB10"/>
    <mergeCell ref="A8:B8"/>
    <mergeCell ref="C8:U8"/>
    <mergeCell ref="A9:B9"/>
    <mergeCell ref="C9:U9"/>
    <mergeCell ref="A10:B10"/>
    <mergeCell ref="C10:U10"/>
    <mergeCell ref="V5:X5"/>
    <mergeCell ref="A6:U6"/>
    <mergeCell ref="A7:B7"/>
    <mergeCell ref="C7:U7"/>
    <mergeCell ref="V7:V10"/>
    <mergeCell ref="W7:Z10"/>
    <mergeCell ref="A1:B5"/>
    <mergeCell ref="C1:AB1"/>
    <mergeCell ref="C2:AB2"/>
    <mergeCell ref="C3:AB3"/>
    <mergeCell ref="C4:N4"/>
    <mergeCell ref="O4:U4"/>
    <mergeCell ref="V4:X4"/>
    <mergeCell ref="Y4:AB4"/>
    <mergeCell ref="C5:N5"/>
    <mergeCell ref="O5:U5"/>
    <mergeCell ref="A11:U11"/>
    <mergeCell ref="A12:A14"/>
    <mergeCell ref="B12:B14"/>
    <mergeCell ref="C12:C14"/>
    <mergeCell ref="D12:D14"/>
    <mergeCell ref="E12:E14"/>
    <mergeCell ref="F12:F14"/>
    <mergeCell ref="J12:J14"/>
    <mergeCell ref="K12:K14"/>
    <mergeCell ref="O12:U12"/>
    <mergeCell ref="V12:AB12"/>
    <mergeCell ref="G13:G14"/>
    <mergeCell ref="H13:H14"/>
    <mergeCell ref="I13:I14"/>
    <mergeCell ref="L13:L14"/>
    <mergeCell ref="M13:M14"/>
    <mergeCell ref="N13:N14"/>
    <mergeCell ref="O13:O14"/>
    <mergeCell ref="AB13:AB14"/>
    <mergeCell ref="P13:P14"/>
    <mergeCell ref="Q13:Q14"/>
    <mergeCell ref="R13:R14"/>
    <mergeCell ref="S13:T13"/>
    <mergeCell ref="U13:U14"/>
    <mergeCell ref="Y13:Z13"/>
    <mergeCell ref="A15:A18"/>
    <mergeCell ref="B15:B18"/>
    <mergeCell ref="C15:C18"/>
    <mergeCell ref="D15:D18"/>
    <mergeCell ref="G15:G18"/>
    <mergeCell ref="H15:H18"/>
    <mergeCell ref="I15:I18"/>
    <mergeCell ref="L15:L18"/>
    <mergeCell ref="M15:M18"/>
    <mergeCell ref="AB15:AB18"/>
    <mergeCell ref="A19:A25"/>
    <mergeCell ref="B19:B25"/>
    <mergeCell ref="C19:C25"/>
    <mergeCell ref="D19:D25"/>
    <mergeCell ref="G19:G25"/>
    <mergeCell ref="H19:H25"/>
    <mergeCell ref="I19:I25"/>
    <mergeCell ref="L19:L25"/>
    <mergeCell ref="M19:M25"/>
    <mergeCell ref="V15:V18"/>
    <mergeCell ref="W15:W18"/>
    <mergeCell ref="X15:X18"/>
    <mergeCell ref="Y15:Y18"/>
    <mergeCell ref="Z15:Z18"/>
    <mergeCell ref="AA15:AA18"/>
    <mergeCell ref="N15:N18"/>
    <mergeCell ref="O15:O18"/>
    <mergeCell ref="P15:P18"/>
    <mergeCell ref="R15:R18"/>
    <mergeCell ref="S15:S18"/>
    <mergeCell ref="T15:T18"/>
    <mergeCell ref="AB19:AB25"/>
    <mergeCell ref="V19:V25"/>
    <mergeCell ref="A26:A31"/>
    <mergeCell ref="B26:B31"/>
    <mergeCell ref="C26:C31"/>
    <mergeCell ref="D26:D31"/>
    <mergeCell ref="G26:G31"/>
    <mergeCell ref="H26:H31"/>
    <mergeCell ref="I26:I31"/>
    <mergeCell ref="L26:L31"/>
    <mergeCell ref="M26:M31"/>
    <mergeCell ref="W19:W25"/>
    <mergeCell ref="X19:X25"/>
    <mergeCell ref="Y19:Y25"/>
    <mergeCell ref="Z19:Z25"/>
    <mergeCell ref="AA19:AA25"/>
    <mergeCell ref="N19:N25"/>
    <mergeCell ref="O19:O25"/>
    <mergeCell ref="P19:P25"/>
    <mergeCell ref="R19:R25"/>
    <mergeCell ref="S19:S25"/>
    <mergeCell ref="T19:T25"/>
    <mergeCell ref="AB26:AB31"/>
    <mergeCell ref="A32:A35"/>
    <mergeCell ref="B32:B35"/>
    <mergeCell ref="C32:C35"/>
    <mergeCell ref="D32:D35"/>
    <mergeCell ref="G32:G35"/>
    <mergeCell ref="H32:H35"/>
    <mergeCell ref="I32:I35"/>
    <mergeCell ref="L32:L35"/>
    <mergeCell ref="M32:M35"/>
    <mergeCell ref="V26:V31"/>
    <mergeCell ref="W26:W31"/>
    <mergeCell ref="X26:X31"/>
    <mergeCell ref="Y26:Y31"/>
    <mergeCell ref="Z26:Z31"/>
    <mergeCell ref="AA26:AA31"/>
    <mergeCell ref="N26:N31"/>
    <mergeCell ref="O26:O31"/>
    <mergeCell ref="P26:P31"/>
    <mergeCell ref="R26:R31"/>
    <mergeCell ref="S26:S31"/>
    <mergeCell ref="T26:T31"/>
    <mergeCell ref="AB32:AB35"/>
    <mergeCell ref="V32:V35"/>
    <mergeCell ref="A36:A40"/>
    <mergeCell ref="B36:B40"/>
    <mergeCell ref="C36:C40"/>
    <mergeCell ref="D36:D40"/>
    <mergeCell ref="G36:G40"/>
    <mergeCell ref="H36:H40"/>
    <mergeCell ref="I36:I40"/>
    <mergeCell ref="L36:L40"/>
    <mergeCell ref="M36:M40"/>
    <mergeCell ref="W32:W35"/>
    <mergeCell ref="X32:X35"/>
    <mergeCell ref="Y32:Y35"/>
    <mergeCell ref="Z32:Z35"/>
    <mergeCell ref="AA32:AA35"/>
    <mergeCell ref="N32:N35"/>
    <mergeCell ref="O32:O35"/>
    <mergeCell ref="P32:P35"/>
    <mergeCell ref="R32:R35"/>
    <mergeCell ref="S32:S35"/>
    <mergeCell ref="T32:T35"/>
    <mergeCell ref="AB36:AB40"/>
    <mergeCell ref="A41:A45"/>
    <mergeCell ref="B41:B45"/>
    <mergeCell ref="C41:C45"/>
    <mergeCell ref="D41:D45"/>
    <mergeCell ref="G41:G45"/>
    <mergeCell ref="H41:H45"/>
    <mergeCell ref="I41:I45"/>
    <mergeCell ref="L41:L45"/>
    <mergeCell ref="M41:M45"/>
    <mergeCell ref="V36:V40"/>
    <mergeCell ref="W36:W40"/>
    <mergeCell ref="X36:X40"/>
    <mergeCell ref="Y36:Y40"/>
    <mergeCell ref="Z36:Z40"/>
    <mergeCell ref="AA36:AA40"/>
    <mergeCell ref="N36:N40"/>
    <mergeCell ref="O36:O40"/>
    <mergeCell ref="P36:P40"/>
    <mergeCell ref="R36:R40"/>
    <mergeCell ref="S36:S40"/>
    <mergeCell ref="T36:T40"/>
    <mergeCell ref="AB41:AB45"/>
    <mergeCell ref="V41:V45"/>
    <mergeCell ref="A46:A47"/>
    <mergeCell ref="B46:B47"/>
    <mergeCell ref="C46:C47"/>
    <mergeCell ref="D46:D47"/>
    <mergeCell ref="F46:F47"/>
    <mergeCell ref="G46:G47"/>
    <mergeCell ref="H46:H47"/>
    <mergeCell ref="I46:I47"/>
    <mergeCell ref="L46:L47"/>
    <mergeCell ref="W41:W45"/>
    <mergeCell ref="X41:X45"/>
    <mergeCell ref="Y41:Y45"/>
    <mergeCell ref="Z41:Z45"/>
    <mergeCell ref="AA41:AA45"/>
    <mergeCell ref="N41:N45"/>
    <mergeCell ref="O41:O45"/>
    <mergeCell ref="P41:P45"/>
    <mergeCell ref="R41:R45"/>
    <mergeCell ref="S41:S45"/>
    <mergeCell ref="T41:T45"/>
    <mergeCell ref="AA46:AA47"/>
    <mergeCell ref="AB46:AB47"/>
    <mergeCell ref="A48:A49"/>
    <mergeCell ref="B48:B49"/>
    <mergeCell ref="C48:C49"/>
    <mergeCell ref="D48:D49"/>
    <mergeCell ref="F48:F49"/>
    <mergeCell ref="G48:G49"/>
    <mergeCell ref="H48:H49"/>
    <mergeCell ref="I48:I49"/>
    <mergeCell ref="T46:T47"/>
    <mergeCell ref="V46:V47"/>
    <mergeCell ref="W46:W47"/>
    <mergeCell ref="X46:X47"/>
    <mergeCell ref="Y46:Y47"/>
    <mergeCell ref="Z46:Z47"/>
    <mergeCell ref="M46:M47"/>
    <mergeCell ref="N46:N47"/>
    <mergeCell ref="O46:O47"/>
    <mergeCell ref="P46:P47"/>
    <mergeCell ref="R46:R47"/>
    <mergeCell ref="S46:S47"/>
    <mergeCell ref="Z48:Z49"/>
    <mergeCell ref="AA48:AA49"/>
    <mergeCell ref="A50:A52"/>
    <mergeCell ref="B50:B52"/>
    <mergeCell ref="C50:C52"/>
    <mergeCell ref="D50:D52"/>
    <mergeCell ref="F50:F52"/>
    <mergeCell ref="G50:G52"/>
    <mergeCell ref="H50:H52"/>
    <mergeCell ref="S48:S49"/>
    <mergeCell ref="T48:T49"/>
    <mergeCell ref="L48:L49"/>
    <mergeCell ref="M48:M49"/>
    <mergeCell ref="N48:N49"/>
    <mergeCell ref="O48:O49"/>
    <mergeCell ref="P48:P49"/>
    <mergeCell ref="R48:R49"/>
    <mergeCell ref="O50:O52"/>
    <mergeCell ref="P50:P52"/>
    <mergeCell ref="B53:B55"/>
    <mergeCell ref="C53:C55"/>
    <mergeCell ref="D53:D55"/>
    <mergeCell ref="F53:F55"/>
    <mergeCell ref="G53:G55"/>
    <mergeCell ref="R50:R52"/>
    <mergeCell ref="S50:S52"/>
    <mergeCell ref="T50:T52"/>
    <mergeCell ref="AB48:AB49"/>
    <mergeCell ref="V48:V49"/>
    <mergeCell ref="W48:W49"/>
    <mergeCell ref="X48:X49"/>
    <mergeCell ref="Y48:Y49"/>
    <mergeCell ref="Y50:Y52"/>
    <mergeCell ref="Z50:Z52"/>
    <mergeCell ref="AA50:AA52"/>
    <mergeCell ref="AB50:AB52"/>
    <mergeCell ref="V50:V52"/>
    <mergeCell ref="W50:W52"/>
    <mergeCell ref="X50:X52"/>
    <mergeCell ref="I50:I52"/>
    <mergeCell ref="L50:L52"/>
    <mergeCell ref="M50:M52"/>
    <mergeCell ref="N50:N52"/>
    <mergeCell ref="AB53:AB55"/>
    <mergeCell ref="A56:A57"/>
    <mergeCell ref="B56:B57"/>
    <mergeCell ref="C56:C57"/>
    <mergeCell ref="D56:D57"/>
    <mergeCell ref="F56:F57"/>
    <mergeCell ref="P53:P55"/>
    <mergeCell ref="R53:R55"/>
    <mergeCell ref="S53:S55"/>
    <mergeCell ref="T53:T55"/>
    <mergeCell ref="V53:V55"/>
    <mergeCell ref="W53:W55"/>
    <mergeCell ref="H53:H55"/>
    <mergeCell ref="I53:I55"/>
    <mergeCell ref="L53:L55"/>
    <mergeCell ref="M53:M55"/>
    <mergeCell ref="N53:N55"/>
    <mergeCell ref="O53:O55"/>
    <mergeCell ref="G56:G57"/>
    <mergeCell ref="H56:H57"/>
    <mergeCell ref="I56:I57"/>
    <mergeCell ref="L56:L57"/>
    <mergeCell ref="M56:M57"/>
    <mergeCell ref="A53:A55"/>
    <mergeCell ref="N56:N57"/>
    <mergeCell ref="X53:X55"/>
    <mergeCell ref="Y53:Y55"/>
    <mergeCell ref="Z53:Z55"/>
    <mergeCell ref="W56:W57"/>
    <mergeCell ref="X56:X57"/>
    <mergeCell ref="Y56:Y57"/>
    <mergeCell ref="Z56:Z57"/>
    <mergeCell ref="AA56:AA57"/>
    <mergeCell ref="AA53:AA55"/>
    <mergeCell ref="AB56:AB57"/>
    <mergeCell ref="O56:O57"/>
    <mergeCell ref="P56:P57"/>
    <mergeCell ref="R56:R57"/>
    <mergeCell ref="S56:S57"/>
    <mergeCell ref="T56:T57"/>
    <mergeCell ref="V56:V57"/>
    <mergeCell ref="AA58:AA60"/>
    <mergeCell ref="AB58:AB60"/>
    <mergeCell ref="V58:V60"/>
    <mergeCell ref="W58:W60"/>
    <mergeCell ref="A62:A64"/>
    <mergeCell ref="B62:B64"/>
    <mergeCell ref="C62:C64"/>
    <mergeCell ref="D62:D64"/>
    <mergeCell ref="F62:F64"/>
    <mergeCell ref="P58:P60"/>
    <mergeCell ref="R58:R60"/>
    <mergeCell ref="S58:S60"/>
    <mergeCell ref="T58:T60"/>
    <mergeCell ref="H58:H60"/>
    <mergeCell ref="I58:I60"/>
    <mergeCell ref="L58:L60"/>
    <mergeCell ref="M58:M60"/>
    <mergeCell ref="N58:N60"/>
    <mergeCell ref="O58:O60"/>
    <mergeCell ref="A58:A60"/>
    <mergeCell ref="B58:B60"/>
    <mergeCell ref="C58:C60"/>
    <mergeCell ref="D58:D60"/>
    <mergeCell ref="F58:F60"/>
    <mergeCell ref="G62:G64"/>
    <mergeCell ref="H62:H64"/>
    <mergeCell ref="I62:I64"/>
    <mergeCell ref="L62:L64"/>
    <mergeCell ref="M62:M64"/>
    <mergeCell ref="N62:N64"/>
    <mergeCell ref="X58:X60"/>
    <mergeCell ref="Y58:Y60"/>
    <mergeCell ref="Z58:Z60"/>
    <mergeCell ref="G58:G60"/>
    <mergeCell ref="W62:W64"/>
    <mergeCell ref="X62:X64"/>
    <mergeCell ref="Y62:Y64"/>
    <mergeCell ref="Z62:Z64"/>
    <mergeCell ref="AA62:AA64"/>
    <mergeCell ref="AB62:AB64"/>
    <mergeCell ref="O62:O64"/>
    <mergeCell ref="P62:P64"/>
    <mergeCell ref="R62:R64"/>
    <mergeCell ref="S62:S64"/>
    <mergeCell ref="T62:T64"/>
    <mergeCell ref="V62:V64"/>
    <mergeCell ref="AA65:AA66"/>
    <mergeCell ref="AB65:AB66"/>
    <mergeCell ref="V65:V66"/>
    <mergeCell ref="W65:W66"/>
    <mergeCell ref="A67:A68"/>
    <mergeCell ref="B67:B68"/>
    <mergeCell ref="C67:C68"/>
    <mergeCell ref="D67:D68"/>
    <mergeCell ref="F67:F68"/>
    <mergeCell ref="P65:P66"/>
    <mergeCell ref="R65:R66"/>
    <mergeCell ref="S65:S66"/>
    <mergeCell ref="T65:T66"/>
    <mergeCell ref="H65:H66"/>
    <mergeCell ref="I65:I66"/>
    <mergeCell ref="L65:L66"/>
    <mergeCell ref="M65:M66"/>
    <mergeCell ref="N65:N66"/>
    <mergeCell ref="O65:O66"/>
    <mergeCell ref="A65:A66"/>
    <mergeCell ref="B65:B66"/>
    <mergeCell ref="C65:C66"/>
    <mergeCell ref="D65:D66"/>
    <mergeCell ref="F65:F66"/>
    <mergeCell ref="G67:G68"/>
    <mergeCell ref="H67:H68"/>
    <mergeCell ref="I67:I68"/>
    <mergeCell ref="L67:L68"/>
    <mergeCell ref="M67:M68"/>
    <mergeCell ref="N67:N68"/>
    <mergeCell ref="X65:X66"/>
    <mergeCell ref="Y65:Y66"/>
    <mergeCell ref="Z65:Z66"/>
    <mergeCell ref="G65:G66"/>
    <mergeCell ref="W67:W68"/>
    <mergeCell ref="X67:X68"/>
    <mergeCell ref="Y67:Y68"/>
    <mergeCell ref="Z67:Z68"/>
    <mergeCell ref="AA67:AA68"/>
    <mergeCell ref="AB67:AB68"/>
    <mergeCell ref="O67:O68"/>
    <mergeCell ref="P67:P68"/>
    <mergeCell ref="R67:R68"/>
    <mergeCell ref="S67:S68"/>
    <mergeCell ref="T67:T68"/>
    <mergeCell ref="V67:V68"/>
    <mergeCell ref="AA69:AA71"/>
    <mergeCell ref="AB69:AB71"/>
    <mergeCell ref="V69:V71"/>
    <mergeCell ref="W69:W71"/>
    <mergeCell ref="A72:A74"/>
    <mergeCell ref="B72:B74"/>
    <mergeCell ref="C72:C74"/>
    <mergeCell ref="D72:D74"/>
    <mergeCell ref="F72:F74"/>
    <mergeCell ref="P69:P71"/>
    <mergeCell ref="R69:R71"/>
    <mergeCell ref="S69:S71"/>
    <mergeCell ref="T69:T71"/>
    <mergeCell ref="H69:H71"/>
    <mergeCell ref="I69:I71"/>
    <mergeCell ref="L69:L71"/>
    <mergeCell ref="M69:M71"/>
    <mergeCell ref="N69:N71"/>
    <mergeCell ref="O69:O71"/>
    <mergeCell ref="A69:A71"/>
    <mergeCell ref="B69:B71"/>
    <mergeCell ref="C69:C71"/>
    <mergeCell ref="D69:D71"/>
    <mergeCell ref="F69:F71"/>
    <mergeCell ref="G72:G74"/>
    <mergeCell ref="H72:H74"/>
    <mergeCell ref="I72:I74"/>
    <mergeCell ref="L72:L74"/>
    <mergeCell ref="M72:M74"/>
    <mergeCell ref="N72:N74"/>
    <mergeCell ref="X69:X71"/>
    <mergeCell ref="Y69:Y71"/>
    <mergeCell ref="Z69:Z71"/>
    <mergeCell ref="G69:G71"/>
    <mergeCell ref="W72:W74"/>
    <mergeCell ref="X72:X74"/>
    <mergeCell ref="Y72:Y74"/>
    <mergeCell ref="Z72:Z74"/>
    <mergeCell ref="AA72:AA74"/>
    <mergeCell ref="AB72:AB74"/>
    <mergeCell ref="O72:O74"/>
    <mergeCell ref="P72:P74"/>
    <mergeCell ref="R72:R74"/>
    <mergeCell ref="S72:S74"/>
    <mergeCell ref="T72:T74"/>
    <mergeCell ref="V72:V74"/>
    <mergeCell ref="AA75:AA76"/>
    <mergeCell ref="AB75:AB76"/>
    <mergeCell ref="V75:V76"/>
    <mergeCell ref="W75:W76"/>
    <mergeCell ref="A77:A78"/>
    <mergeCell ref="B77:B78"/>
    <mergeCell ref="C77:C78"/>
    <mergeCell ref="D77:D78"/>
    <mergeCell ref="F77:F78"/>
    <mergeCell ref="P75:P76"/>
    <mergeCell ref="R75:R76"/>
    <mergeCell ref="S75:S76"/>
    <mergeCell ref="T75:T76"/>
    <mergeCell ref="H75:H76"/>
    <mergeCell ref="I75:I76"/>
    <mergeCell ref="L75:L76"/>
    <mergeCell ref="M75:M76"/>
    <mergeCell ref="N75:N76"/>
    <mergeCell ref="O75:O76"/>
    <mergeCell ref="A75:A76"/>
    <mergeCell ref="B75:B76"/>
    <mergeCell ref="C75:C76"/>
    <mergeCell ref="D75:D76"/>
    <mergeCell ref="F75:F76"/>
    <mergeCell ref="G77:G78"/>
    <mergeCell ref="H77:H78"/>
    <mergeCell ref="I77:I78"/>
    <mergeCell ref="L77:L78"/>
    <mergeCell ref="M77:M78"/>
    <mergeCell ref="N77:N78"/>
    <mergeCell ref="X75:X76"/>
    <mergeCell ref="Y75:Y76"/>
    <mergeCell ref="Z75:Z76"/>
    <mergeCell ref="G75:G76"/>
    <mergeCell ref="W77:W78"/>
    <mergeCell ref="X77:X78"/>
    <mergeCell ref="Y77:Y78"/>
    <mergeCell ref="Z77:Z78"/>
    <mergeCell ref="AA77:AA78"/>
    <mergeCell ref="AB77:AB78"/>
    <mergeCell ref="O77:O78"/>
    <mergeCell ref="P77:P78"/>
    <mergeCell ref="R77:R78"/>
    <mergeCell ref="S77:S78"/>
    <mergeCell ref="T77:T78"/>
    <mergeCell ref="V77:V78"/>
    <mergeCell ref="AA79:AA80"/>
    <mergeCell ref="AB79:AB80"/>
    <mergeCell ref="V79:V80"/>
    <mergeCell ref="W79:W80"/>
    <mergeCell ref="A81:A83"/>
    <mergeCell ref="B81:B83"/>
    <mergeCell ref="C81:C83"/>
    <mergeCell ref="D81:D83"/>
    <mergeCell ref="F81:F83"/>
    <mergeCell ref="P79:P80"/>
    <mergeCell ref="R79:R80"/>
    <mergeCell ref="S79:S80"/>
    <mergeCell ref="T79:T80"/>
    <mergeCell ref="H79:H80"/>
    <mergeCell ref="I79:I80"/>
    <mergeCell ref="L79:L80"/>
    <mergeCell ref="M79:M80"/>
    <mergeCell ref="N79:N80"/>
    <mergeCell ref="O79:O80"/>
    <mergeCell ref="A79:A80"/>
    <mergeCell ref="B79:B80"/>
    <mergeCell ref="C79:C80"/>
    <mergeCell ref="D79:D80"/>
    <mergeCell ref="F79:F80"/>
    <mergeCell ref="G81:G83"/>
    <mergeCell ref="H81:H83"/>
    <mergeCell ref="I81:I83"/>
    <mergeCell ref="L81:L83"/>
    <mergeCell ref="M81:M83"/>
    <mergeCell ref="N81:N83"/>
    <mergeCell ref="X79:X80"/>
    <mergeCell ref="Y79:Y80"/>
    <mergeCell ref="Z79:Z80"/>
    <mergeCell ref="G79:G80"/>
    <mergeCell ref="W81:W83"/>
    <mergeCell ref="X81:X83"/>
    <mergeCell ref="Y81:Y83"/>
    <mergeCell ref="Z81:Z83"/>
    <mergeCell ref="AA81:AA83"/>
    <mergeCell ref="AB81:AB83"/>
    <mergeCell ref="O81:O83"/>
    <mergeCell ref="P81:P83"/>
    <mergeCell ref="R81:R83"/>
    <mergeCell ref="S81:S83"/>
    <mergeCell ref="T81:T83"/>
    <mergeCell ref="V81:V83"/>
    <mergeCell ref="AA85:AA87"/>
    <mergeCell ref="AB85:AB87"/>
    <mergeCell ref="V85:V87"/>
    <mergeCell ref="W85:W87"/>
    <mergeCell ref="A88:A89"/>
    <mergeCell ref="B88:B89"/>
    <mergeCell ref="C88:C89"/>
    <mergeCell ref="D88:D89"/>
    <mergeCell ref="F88:F89"/>
    <mergeCell ref="P85:P87"/>
    <mergeCell ref="R85:R87"/>
    <mergeCell ref="S85:S87"/>
    <mergeCell ref="T85:T87"/>
    <mergeCell ref="H85:H87"/>
    <mergeCell ref="I85:I87"/>
    <mergeCell ref="L85:L87"/>
    <mergeCell ref="M85:M87"/>
    <mergeCell ref="N85:N87"/>
    <mergeCell ref="O85:O87"/>
    <mergeCell ref="A85:A87"/>
    <mergeCell ref="B85:B87"/>
    <mergeCell ref="C85:C87"/>
    <mergeCell ref="D85:D87"/>
    <mergeCell ref="F85:F87"/>
    <mergeCell ref="G88:G89"/>
    <mergeCell ref="H88:H89"/>
    <mergeCell ref="I88:I89"/>
    <mergeCell ref="L88:L89"/>
    <mergeCell ref="M88:M89"/>
    <mergeCell ref="N88:N89"/>
    <mergeCell ref="X85:X87"/>
    <mergeCell ref="Y85:Y87"/>
    <mergeCell ref="Z85:Z87"/>
    <mergeCell ref="G85:G87"/>
    <mergeCell ref="W88:W89"/>
    <mergeCell ref="X88:X89"/>
    <mergeCell ref="Y88:Y89"/>
    <mergeCell ref="Z88:Z89"/>
    <mergeCell ref="AA88:AA89"/>
    <mergeCell ref="AB88:AB89"/>
    <mergeCell ref="O88:O89"/>
    <mergeCell ref="P88:P89"/>
    <mergeCell ref="R88:R89"/>
    <mergeCell ref="S88:S89"/>
    <mergeCell ref="T88:T89"/>
    <mergeCell ref="V88:V89"/>
    <mergeCell ref="AA90:AA91"/>
    <mergeCell ref="AB90:AB91"/>
    <mergeCell ref="V90:V91"/>
    <mergeCell ref="W90:W91"/>
    <mergeCell ref="A92:A95"/>
    <mergeCell ref="B92:B95"/>
    <mergeCell ref="C92:C95"/>
    <mergeCell ref="D92:D95"/>
    <mergeCell ref="F92:F95"/>
    <mergeCell ref="P90:P91"/>
    <mergeCell ref="R90:R91"/>
    <mergeCell ref="S90:S91"/>
    <mergeCell ref="T90:T91"/>
    <mergeCell ref="H90:H91"/>
    <mergeCell ref="I90:I91"/>
    <mergeCell ref="L90:L91"/>
    <mergeCell ref="M90:M91"/>
    <mergeCell ref="N90:N91"/>
    <mergeCell ref="O90:O91"/>
    <mergeCell ref="A90:A91"/>
    <mergeCell ref="B90:B91"/>
    <mergeCell ref="C90:C91"/>
    <mergeCell ref="D90:D91"/>
    <mergeCell ref="F90:F91"/>
    <mergeCell ref="G92:G95"/>
    <mergeCell ref="H92:H95"/>
    <mergeCell ref="I92:I95"/>
    <mergeCell ref="L92:L95"/>
    <mergeCell ref="M92:M95"/>
    <mergeCell ref="N92:N95"/>
    <mergeCell ref="X90:X91"/>
    <mergeCell ref="Y90:Y91"/>
    <mergeCell ref="Z90:Z91"/>
    <mergeCell ref="G90:G91"/>
    <mergeCell ref="W92:W95"/>
    <mergeCell ref="X92:X95"/>
    <mergeCell ref="Y92:Y95"/>
    <mergeCell ref="Z92:Z95"/>
    <mergeCell ref="AA92:AA95"/>
    <mergeCell ref="AB92:AB95"/>
    <mergeCell ref="O92:O95"/>
    <mergeCell ref="P92:P95"/>
    <mergeCell ref="R92:R95"/>
    <mergeCell ref="S92:S95"/>
    <mergeCell ref="T92:T95"/>
    <mergeCell ref="V92:V95"/>
    <mergeCell ref="AA96:AA99"/>
    <mergeCell ref="AB96:AB99"/>
    <mergeCell ref="V96:V99"/>
    <mergeCell ref="W96:W99"/>
    <mergeCell ref="A100:A102"/>
    <mergeCell ref="B100:B102"/>
    <mergeCell ref="C100:C102"/>
    <mergeCell ref="D100:D102"/>
    <mergeCell ref="F100:F102"/>
    <mergeCell ref="P96:P99"/>
    <mergeCell ref="R96:R99"/>
    <mergeCell ref="S96:S99"/>
    <mergeCell ref="T96:T99"/>
    <mergeCell ref="H96:H99"/>
    <mergeCell ref="I96:I99"/>
    <mergeCell ref="L96:L99"/>
    <mergeCell ref="M96:M99"/>
    <mergeCell ref="N96:N99"/>
    <mergeCell ref="O96:O99"/>
    <mergeCell ref="A96:A99"/>
    <mergeCell ref="B96:B99"/>
    <mergeCell ref="C96:C99"/>
    <mergeCell ref="D96:D99"/>
    <mergeCell ref="F96:F99"/>
    <mergeCell ref="G100:G102"/>
    <mergeCell ref="H100:H102"/>
    <mergeCell ref="I100:I102"/>
    <mergeCell ref="L100:L102"/>
    <mergeCell ref="M100:M102"/>
    <mergeCell ref="N100:N102"/>
    <mergeCell ref="X96:X99"/>
    <mergeCell ref="Y96:Y99"/>
    <mergeCell ref="Z96:Z99"/>
    <mergeCell ref="G96:G99"/>
    <mergeCell ref="W100:W102"/>
    <mergeCell ref="X100:X102"/>
    <mergeCell ref="Y100:Y102"/>
    <mergeCell ref="Z100:Z102"/>
    <mergeCell ref="AA100:AA102"/>
    <mergeCell ref="AB100:AB102"/>
    <mergeCell ref="O100:O102"/>
    <mergeCell ref="P100:P102"/>
    <mergeCell ref="R100:R102"/>
    <mergeCell ref="S100:S102"/>
    <mergeCell ref="T100:T102"/>
    <mergeCell ref="V100:V102"/>
    <mergeCell ref="AA106:AA108"/>
    <mergeCell ref="AB106:AB108"/>
    <mergeCell ref="V106:V108"/>
    <mergeCell ref="W106:W108"/>
    <mergeCell ref="A109:A111"/>
    <mergeCell ref="B109:B111"/>
    <mergeCell ref="C109:C111"/>
    <mergeCell ref="D109:D111"/>
    <mergeCell ref="F109:F111"/>
    <mergeCell ref="P106:P108"/>
    <mergeCell ref="R106:R108"/>
    <mergeCell ref="S106:S108"/>
    <mergeCell ref="T106:T108"/>
    <mergeCell ref="H106:H108"/>
    <mergeCell ref="I106:I108"/>
    <mergeCell ref="L106:L108"/>
    <mergeCell ref="M106:M108"/>
    <mergeCell ref="N106:N108"/>
    <mergeCell ref="O106:O108"/>
    <mergeCell ref="A106:A108"/>
    <mergeCell ref="B106:B108"/>
    <mergeCell ref="C106:C108"/>
    <mergeCell ref="D106:D108"/>
    <mergeCell ref="F106:F108"/>
    <mergeCell ref="G109:G111"/>
    <mergeCell ref="H109:H111"/>
    <mergeCell ref="I109:I111"/>
    <mergeCell ref="L109:L111"/>
    <mergeCell ref="M109:M111"/>
    <mergeCell ref="N109:N111"/>
    <mergeCell ref="X106:X108"/>
    <mergeCell ref="Y106:Y108"/>
    <mergeCell ref="Z106:Z108"/>
    <mergeCell ref="G106:G108"/>
    <mergeCell ref="W109:W111"/>
    <mergeCell ref="X109:X111"/>
    <mergeCell ref="Y109:Y111"/>
    <mergeCell ref="Z109:Z111"/>
    <mergeCell ref="AA109:AA111"/>
    <mergeCell ref="AB109:AB111"/>
    <mergeCell ref="O109:O111"/>
    <mergeCell ref="P109:P111"/>
    <mergeCell ref="R109:R111"/>
    <mergeCell ref="S109:S111"/>
    <mergeCell ref="T109:T111"/>
    <mergeCell ref="V109:V111"/>
    <mergeCell ref="A115:A116"/>
    <mergeCell ref="B115:B116"/>
    <mergeCell ref="C115:C116"/>
    <mergeCell ref="D115:D116"/>
    <mergeCell ref="E115:E116"/>
    <mergeCell ref="P112:P114"/>
    <mergeCell ref="R112:R114"/>
    <mergeCell ref="S112:S114"/>
    <mergeCell ref="T112:T114"/>
    <mergeCell ref="H112:H114"/>
    <mergeCell ref="I112:I114"/>
    <mergeCell ref="L112:L114"/>
    <mergeCell ref="M112:M114"/>
    <mergeCell ref="N112:N114"/>
    <mergeCell ref="O112:O114"/>
    <mergeCell ref="A112:A114"/>
    <mergeCell ref="B112:B114"/>
    <mergeCell ref="C112:C114"/>
    <mergeCell ref="D112:D114"/>
    <mergeCell ref="F112:F114"/>
    <mergeCell ref="G112:G114"/>
    <mergeCell ref="H115:H116"/>
    <mergeCell ref="I115:I116"/>
    <mergeCell ref="L115:L116"/>
    <mergeCell ref="M115:M116"/>
    <mergeCell ref="X112:X114"/>
    <mergeCell ref="Y112:Y114"/>
    <mergeCell ref="Z112:Z114"/>
    <mergeCell ref="AA112:AA114"/>
    <mergeCell ref="AB112:AB114"/>
    <mergeCell ref="V112:V114"/>
    <mergeCell ref="W112:W114"/>
    <mergeCell ref="AB115:AB116"/>
    <mergeCell ref="A117:A119"/>
    <mergeCell ref="B117:B119"/>
    <mergeCell ref="C117:C119"/>
    <mergeCell ref="D117:D119"/>
    <mergeCell ref="F117:F119"/>
    <mergeCell ref="G117:G119"/>
    <mergeCell ref="H117:H119"/>
    <mergeCell ref="I117:I119"/>
    <mergeCell ref="L117:L119"/>
    <mergeCell ref="V115:V116"/>
    <mergeCell ref="W115:W116"/>
    <mergeCell ref="X115:X116"/>
    <mergeCell ref="Y115:Y116"/>
    <mergeCell ref="Z115:Z116"/>
    <mergeCell ref="AA115:AA116"/>
    <mergeCell ref="N115:N116"/>
    <mergeCell ref="O115:O116"/>
    <mergeCell ref="P115:P116"/>
    <mergeCell ref="R115:R116"/>
    <mergeCell ref="S115:S116"/>
    <mergeCell ref="T115:T116"/>
    <mergeCell ref="F115:F116"/>
    <mergeCell ref="G115:G116"/>
    <mergeCell ref="AA117:AA119"/>
    <mergeCell ref="AB117:AB119"/>
    <mergeCell ref="V117:V119"/>
    <mergeCell ref="W117:W119"/>
    <mergeCell ref="X117:X119"/>
    <mergeCell ref="Y117:Y119"/>
    <mergeCell ref="Z117:Z119"/>
    <mergeCell ref="A120:A121"/>
    <mergeCell ref="B120:B121"/>
    <mergeCell ref="C120:C121"/>
    <mergeCell ref="D120:D121"/>
    <mergeCell ref="F120:F121"/>
    <mergeCell ref="G120:G121"/>
    <mergeCell ref="H120:H121"/>
    <mergeCell ref="I120:I121"/>
    <mergeCell ref="T117:T119"/>
    <mergeCell ref="M117:M119"/>
    <mergeCell ref="N117:N119"/>
    <mergeCell ref="O117:O119"/>
    <mergeCell ref="P117:P119"/>
    <mergeCell ref="R117:R119"/>
    <mergeCell ref="S117:S119"/>
    <mergeCell ref="Z120:Z121"/>
    <mergeCell ref="AA120:AA121"/>
    <mergeCell ref="AB120:AB121"/>
    <mergeCell ref="A123:A124"/>
    <mergeCell ref="B123:B124"/>
    <mergeCell ref="C123:C124"/>
    <mergeCell ref="D123:D124"/>
    <mergeCell ref="F123:F124"/>
    <mergeCell ref="G123:G124"/>
    <mergeCell ref="H123:H124"/>
    <mergeCell ref="S120:S121"/>
    <mergeCell ref="T120:T121"/>
    <mergeCell ref="V120:V121"/>
    <mergeCell ref="W120:W121"/>
    <mergeCell ref="X120:X121"/>
    <mergeCell ref="Y120:Y121"/>
    <mergeCell ref="L120:L121"/>
    <mergeCell ref="M120:M121"/>
    <mergeCell ref="N120:N121"/>
    <mergeCell ref="O120:O121"/>
    <mergeCell ref="P120:P121"/>
    <mergeCell ref="R120:R121"/>
    <mergeCell ref="Y123:Y124"/>
    <mergeCell ref="Z123:Z124"/>
    <mergeCell ref="AA123:AA124"/>
    <mergeCell ref="AB123:AB124"/>
    <mergeCell ref="A132:A133"/>
    <mergeCell ref="B132:B133"/>
    <mergeCell ref="C132:C133"/>
    <mergeCell ref="D132:D133"/>
    <mergeCell ref="F132:F133"/>
    <mergeCell ref="G132:G133"/>
    <mergeCell ref="R123:R124"/>
    <mergeCell ref="S123:S124"/>
    <mergeCell ref="T123:T124"/>
    <mergeCell ref="V123:V124"/>
    <mergeCell ref="W123:W124"/>
    <mergeCell ref="X123:X124"/>
    <mergeCell ref="I123:I124"/>
    <mergeCell ref="L123:L124"/>
    <mergeCell ref="M123:M124"/>
    <mergeCell ref="N123:N124"/>
    <mergeCell ref="O123:O124"/>
    <mergeCell ref="P123:P124"/>
    <mergeCell ref="AA132:AA133"/>
    <mergeCell ref="AB132:AB133"/>
    <mergeCell ref="V132:V133"/>
    <mergeCell ref="W132:W133"/>
    <mergeCell ref="A135:A136"/>
    <mergeCell ref="B135:B136"/>
    <mergeCell ref="C135:C136"/>
    <mergeCell ref="D135:D136"/>
    <mergeCell ref="F135:F136"/>
    <mergeCell ref="P132:P133"/>
    <mergeCell ref="R132:R133"/>
    <mergeCell ref="S132:S133"/>
    <mergeCell ref="T132:T133"/>
    <mergeCell ref="H132:H133"/>
    <mergeCell ref="I132:I133"/>
    <mergeCell ref="L132:L133"/>
    <mergeCell ref="M132:M133"/>
    <mergeCell ref="N132:N133"/>
    <mergeCell ref="O132:O133"/>
    <mergeCell ref="G135:G136"/>
    <mergeCell ref="H135:H136"/>
    <mergeCell ref="I135:I136"/>
    <mergeCell ref="L135:L136"/>
    <mergeCell ref="M135:M136"/>
    <mergeCell ref="N135:N136"/>
    <mergeCell ref="O135:O136"/>
    <mergeCell ref="P135:P136"/>
    <mergeCell ref="R135:R136"/>
    <mergeCell ref="X132:X133"/>
    <mergeCell ref="Y132:Y133"/>
    <mergeCell ref="Z132:Z133"/>
    <mergeCell ref="W135:W136"/>
    <mergeCell ref="X135:X136"/>
    <mergeCell ref="Y135:Y136"/>
    <mergeCell ref="Z135:Z136"/>
    <mergeCell ref="AA135:AA136"/>
    <mergeCell ref="AB135:AB136"/>
    <mergeCell ref="S135:S136"/>
    <mergeCell ref="T135:T136"/>
    <mergeCell ref="V135:V136"/>
    <mergeCell ref="AA140:AA142"/>
    <mergeCell ref="AB140:AB142"/>
    <mergeCell ref="A143:A144"/>
    <mergeCell ref="B143:B144"/>
    <mergeCell ref="C143:C144"/>
    <mergeCell ref="D143:D144"/>
    <mergeCell ref="F143:F144"/>
    <mergeCell ref="P140:P142"/>
    <mergeCell ref="R140:R142"/>
    <mergeCell ref="S140:S142"/>
    <mergeCell ref="T140:T142"/>
    <mergeCell ref="V140:V142"/>
    <mergeCell ref="W140:W142"/>
    <mergeCell ref="H140:H142"/>
    <mergeCell ref="I140:I142"/>
    <mergeCell ref="L140:L142"/>
    <mergeCell ref="M140:M142"/>
    <mergeCell ref="N140:N142"/>
    <mergeCell ref="O140:O142"/>
    <mergeCell ref="A140:A142"/>
    <mergeCell ref="B140:B142"/>
    <mergeCell ref="C140:C142"/>
    <mergeCell ref="D140:D142"/>
    <mergeCell ref="F140:F142"/>
    <mergeCell ref="G143:G144"/>
    <mergeCell ref="H143:H144"/>
    <mergeCell ref="I143:I144"/>
    <mergeCell ref="L143:L144"/>
    <mergeCell ref="M143:M144"/>
    <mergeCell ref="N143:N144"/>
    <mergeCell ref="X140:X142"/>
    <mergeCell ref="Y140:Y142"/>
    <mergeCell ref="Z140:Z142"/>
    <mergeCell ref="G140:G142"/>
    <mergeCell ref="W143:W144"/>
    <mergeCell ref="X143:X144"/>
    <mergeCell ref="Y143:Y144"/>
    <mergeCell ref="Z143:Z144"/>
    <mergeCell ref="AA143:AA144"/>
    <mergeCell ref="AB143:AB144"/>
    <mergeCell ref="O143:O144"/>
    <mergeCell ref="P143:P144"/>
    <mergeCell ref="R143:R144"/>
    <mergeCell ref="S143:S144"/>
    <mergeCell ref="T143:T144"/>
    <mergeCell ref="V143:V144"/>
    <mergeCell ref="AA145:AA147"/>
    <mergeCell ref="AB145:AB147"/>
    <mergeCell ref="V145:V147"/>
    <mergeCell ref="W145:W147"/>
    <mergeCell ref="X145:X147"/>
    <mergeCell ref="Y145:Y147"/>
    <mergeCell ref="Z145:Z147"/>
    <mergeCell ref="A148:A149"/>
    <mergeCell ref="B148:B149"/>
    <mergeCell ref="C148:C149"/>
    <mergeCell ref="D148:D149"/>
    <mergeCell ref="F148:F149"/>
    <mergeCell ref="P145:P147"/>
    <mergeCell ref="R145:R147"/>
    <mergeCell ref="S145:S147"/>
    <mergeCell ref="T145:T147"/>
    <mergeCell ref="H145:H147"/>
    <mergeCell ref="I145:I147"/>
    <mergeCell ref="L145:L147"/>
    <mergeCell ref="M145:M147"/>
    <mergeCell ref="N145:N147"/>
    <mergeCell ref="O145:O147"/>
    <mergeCell ref="A145:A147"/>
    <mergeCell ref="B145:B147"/>
    <mergeCell ref="C145:C147"/>
    <mergeCell ref="D145:D147"/>
    <mergeCell ref="F145:F147"/>
    <mergeCell ref="G148:G149"/>
    <mergeCell ref="H148:H149"/>
    <mergeCell ref="I148:I149"/>
    <mergeCell ref="L148:L149"/>
    <mergeCell ref="G145:G147"/>
    <mergeCell ref="L157:S160"/>
    <mergeCell ref="T157:U160"/>
    <mergeCell ref="W148:W149"/>
    <mergeCell ref="X148:X149"/>
    <mergeCell ref="Y148:Y149"/>
    <mergeCell ref="Z148:Z149"/>
    <mergeCell ref="AA148:AA149"/>
    <mergeCell ref="AB148:AB149"/>
    <mergeCell ref="O148:O149"/>
    <mergeCell ref="P148:P149"/>
    <mergeCell ref="R148:R149"/>
    <mergeCell ref="S148:S149"/>
    <mergeCell ref="T148:T149"/>
    <mergeCell ref="V148:V149"/>
    <mergeCell ref="M148:M149"/>
    <mergeCell ref="N148:N149"/>
  </mergeCells>
  <conditionalFormatting sqref="I15">
    <cfRule type="containsText" dxfId="52" priority="14" stopIfTrue="1" operator="containsText" text="EXTREMO">
      <formula>NOT(ISERROR(SEARCH("EXTREMO",I15)))</formula>
    </cfRule>
    <cfRule type="containsText" dxfId="51" priority="15" stopIfTrue="1" operator="containsText" text="ALTO">
      <formula>NOT(ISERROR(SEARCH("ALTO",I15)))</formula>
    </cfRule>
    <cfRule type="containsText" dxfId="50" priority="16" stopIfTrue="1" operator="containsText" text="MODERADO">
      <formula>NOT(ISERROR(SEARCH("MODERADO",I15)))</formula>
    </cfRule>
    <cfRule type="containsText" dxfId="49" priority="17" stopIfTrue="1" operator="containsText" text="BAJO">
      <formula>NOT(ISERROR(SEARCH("BAJO",I15)))</formula>
    </cfRule>
  </conditionalFormatting>
  <conditionalFormatting sqref="I19 I26 I32 I36 I41 I46 I48 I50 I53 I56 I58 I61:I62 I65 I67 I69 I72 I75 I77 I79 I81 I84:I85 I88 I90 I92 I96 I100 I103:I106 I109 I112 I115 I117 I120 I122:I123 I125:I132 I134:I135 I137:I140 I143 I145 I148">
    <cfRule type="containsText" dxfId="48" priority="10" stopIfTrue="1" operator="containsText" text="EXTREMO">
      <formula>NOT(ISERROR(SEARCH("EXTREMO",I19)))</formula>
    </cfRule>
    <cfRule type="containsText" dxfId="47" priority="11" stopIfTrue="1" operator="containsText" text="ALTO">
      <formula>NOT(ISERROR(SEARCH("ALTO",I19)))</formula>
    </cfRule>
    <cfRule type="containsText" dxfId="46" priority="12" stopIfTrue="1" operator="containsText" text="MODERADO">
      <formula>NOT(ISERROR(SEARCH("MODERADO",I19)))</formula>
    </cfRule>
    <cfRule type="containsText" dxfId="45" priority="13" stopIfTrue="1" operator="containsText" text="BAJO">
      <formula>NOT(ISERROR(SEARCH("BAJO",I19)))</formula>
    </cfRule>
  </conditionalFormatting>
  <conditionalFormatting sqref="N15">
    <cfRule type="containsText" dxfId="44" priority="6" stopIfTrue="1" operator="containsText" text="EXTREMO">
      <formula>NOT(ISERROR(SEARCH("EXTREMO",N15)))</formula>
    </cfRule>
    <cfRule type="containsText" dxfId="43" priority="7" stopIfTrue="1" operator="containsText" text="ALTO">
      <formula>NOT(ISERROR(SEARCH("ALTO",N15)))</formula>
    </cfRule>
    <cfRule type="containsText" dxfId="42" priority="8" stopIfTrue="1" operator="containsText" text="MODERADO">
      <formula>NOT(ISERROR(SEARCH("MODERADO",N15)))</formula>
    </cfRule>
    <cfRule type="containsText" dxfId="41" priority="9" stopIfTrue="1" operator="containsText" text="BAJO">
      <formula>NOT(ISERROR(SEARCH("BAJO",N15)))</formula>
    </cfRule>
  </conditionalFormatting>
  <conditionalFormatting sqref="N19 N26 N32 N36 N41 N46 N48 N50 N53 N56 N58 N61:N62 N65 N67 N69 N72 N75 N77 N79 N81 N84:N85 N88 N90 N92 N96 N100 N103:N106 N109 N112 N115 N117 N120 N122:N123 N125:N132 N134:N135 N137:N140 N143 N145 N148">
    <cfRule type="containsText" dxfId="40" priority="2" stopIfTrue="1" operator="containsText" text="EXTREMO">
      <formula>NOT(ISERROR(SEARCH("EXTREMO",N19)))</formula>
    </cfRule>
    <cfRule type="containsText" dxfId="39" priority="3" stopIfTrue="1" operator="containsText" text="ALTO">
      <formula>NOT(ISERROR(SEARCH("ALTO",N19)))</formula>
    </cfRule>
    <cfRule type="containsText" dxfId="38" priority="4" stopIfTrue="1" operator="containsText" text="MODERADO">
      <formula>NOT(ISERROR(SEARCH("MODERADO",N19)))</formula>
    </cfRule>
    <cfRule type="containsText" dxfId="37" priority="5" stopIfTrue="1" operator="containsText" text="BAJO">
      <formula>NOT(ISERROR(SEARCH("BAJO",N19)))</formula>
    </cfRule>
  </conditionalFormatting>
  <conditionalFormatting sqref="J15:J47 J149">
    <cfRule type="duplicateValues" dxfId="36" priority="1"/>
  </conditionalFormatting>
  <dataValidations count="1">
    <dataValidation type="list" allowBlank="1" showInputMessage="1" showErrorMessage="1" sqref="O15:O18 JK15:JK18 TG15:TG18 ADC15:ADC18 AMY15:AMY18 AWU15:AWU18 BGQ15:BGQ18 BQM15:BQM18 CAI15:CAI18 CKE15:CKE18 CUA15:CUA18 DDW15:DDW18 DNS15:DNS18 DXO15:DXO18 EHK15:EHK18 ERG15:ERG18 FBC15:FBC18 FKY15:FKY18 FUU15:FUU18 GEQ15:GEQ18 GOM15:GOM18 GYI15:GYI18 HIE15:HIE18 HSA15:HSA18 IBW15:IBW18 ILS15:ILS18 IVO15:IVO18 JFK15:JFK18 JPG15:JPG18 JZC15:JZC18 KIY15:KIY18 KSU15:KSU18 LCQ15:LCQ18 LMM15:LMM18 LWI15:LWI18 MGE15:MGE18 MQA15:MQA18 MZW15:MZW18 NJS15:NJS18 NTO15:NTO18 ODK15:ODK18 ONG15:ONG18 OXC15:OXC18 PGY15:PGY18 PQU15:PQU18 QAQ15:QAQ18 QKM15:QKM18 QUI15:QUI18 REE15:REE18 ROA15:ROA18 RXW15:RXW18 SHS15:SHS18 SRO15:SRO18 TBK15:TBK18 TLG15:TLG18 TVC15:TVC18 UEY15:UEY18 UOU15:UOU18 UYQ15:UYQ18 VIM15:VIM18 VSI15:VSI18 WCE15:WCE18 WMA15:WMA18 WVW15:WVW18 O65551:O65554 JK65551:JK65554 TG65551:TG65554 ADC65551:ADC65554 AMY65551:AMY65554 AWU65551:AWU65554 BGQ65551:BGQ65554 BQM65551:BQM65554 CAI65551:CAI65554 CKE65551:CKE65554 CUA65551:CUA65554 DDW65551:DDW65554 DNS65551:DNS65554 DXO65551:DXO65554 EHK65551:EHK65554 ERG65551:ERG65554 FBC65551:FBC65554 FKY65551:FKY65554 FUU65551:FUU65554 GEQ65551:GEQ65554 GOM65551:GOM65554 GYI65551:GYI65554 HIE65551:HIE65554 HSA65551:HSA65554 IBW65551:IBW65554 ILS65551:ILS65554 IVO65551:IVO65554 JFK65551:JFK65554 JPG65551:JPG65554 JZC65551:JZC65554 KIY65551:KIY65554 KSU65551:KSU65554 LCQ65551:LCQ65554 LMM65551:LMM65554 LWI65551:LWI65554 MGE65551:MGE65554 MQA65551:MQA65554 MZW65551:MZW65554 NJS65551:NJS65554 NTO65551:NTO65554 ODK65551:ODK65554 ONG65551:ONG65554 OXC65551:OXC65554 PGY65551:PGY65554 PQU65551:PQU65554 QAQ65551:QAQ65554 QKM65551:QKM65554 QUI65551:QUI65554 REE65551:REE65554 ROA65551:ROA65554 RXW65551:RXW65554 SHS65551:SHS65554 SRO65551:SRO65554 TBK65551:TBK65554 TLG65551:TLG65554 TVC65551:TVC65554 UEY65551:UEY65554 UOU65551:UOU65554 UYQ65551:UYQ65554 VIM65551:VIM65554 VSI65551:VSI65554 WCE65551:WCE65554 WMA65551:WMA65554 WVW65551:WVW65554 O131087:O131090 JK131087:JK131090 TG131087:TG131090 ADC131087:ADC131090 AMY131087:AMY131090 AWU131087:AWU131090 BGQ131087:BGQ131090 BQM131087:BQM131090 CAI131087:CAI131090 CKE131087:CKE131090 CUA131087:CUA131090 DDW131087:DDW131090 DNS131087:DNS131090 DXO131087:DXO131090 EHK131087:EHK131090 ERG131087:ERG131090 FBC131087:FBC131090 FKY131087:FKY131090 FUU131087:FUU131090 GEQ131087:GEQ131090 GOM131087:GOM131090 GYI131087:GYI131090 HIE131087:HIE131090 HSA131087:HSA131090 IBW131087:IBW131090 ILS131087:ILS131090 IVO131087:IVO131090 JFK131087:JFK131090 JPG131087:JPG131090 JZC131087:JZC131090 KIY131087:KIY131090 KSU131087:KSU131090 LCQ131087:LCQ131090 LMM131087:LMM131090 LWI131087:LWI131090 MGE131087:MGE131090 MQA131087:MQA131090 MZW131087:MZW131090 NJS131087:NJS131090 NTO131087:NTO131090 ODK131087:ODK131090 ONG131087:ONG131090 OXC131087:OXC131090 PGY131087:PGY131090 PQU131087:PQU131090 QAQ131087:QAQ131090 QKM131087:QKM131090 QUI131087:QUI131090 REE131087:REE131090 ROA131087:ROA131090 RXW131087:RXW131090 SHS131087:SHS131090 SRO131087:SRO131090 TBK131087:TBK131090 TLG131087:TLG131090 TVC131087:TVC131090 UEY131087:UEY131090 UOU131087:UOU131090 UYQ131087:UYQ131090 VIM131087:VIM131090 VSI131087:VSI131090 WCE131087:WCE131090 WMA131087:WMA131090 WVW131087:WVW131090 O196623:O196626 JK196623:JK196626 TG196623:TG196626 ADC196623:ADC196626 AMY196623:AMY196626 AWU196623:AWU196626 BGQ196623:BGQ196626 BQM196623:BQM196626 CAI196623:CAI196626 CKE196623:CKE196626 CUA196623:CUA196626 DDW196623:DDW196626 DNS196623:DNS196626 DXO196623:DXO196626 EHK196623:EHK196626 ERG196623:ERG196626 FBC196623:FBC196626 FKY196623:FKY196626 FUU196623:FUU196626 GEQ196623:GEQ196626 GOM196623:GOM196626 GYI196623:GYI196626 HIE196623:HIE196626 HSA196623:HSA196626 IBW196623:IBW196626 ILS196623:ILS196626 IVO196623:IVO196626 JFK196623:JFK196626 JPG196623:JPG196626 JZC196623:JZC196626 KIY196623:KIY196626 KSU196623:KSU196626 LCQ196623:LCQ196626 LMM196623:LMM196626 LWI196623:LWI196626 MGE196623:MGE196626 MQA196623:MQA196626 MZW196623:MZW196626 NJS196623:NJS196626 NTO196623:NTO196626 ODK196623:ODK196626 ONG196623:ONG196626 OXC196623:OXC196626 PGY196623:PGY196626 PQU196623:PQU196626 QAQ196623:QAQ196626 QKM196623:QKM196626 QUI196623:QUI196626 REE196623:REE196626 ROA196623:ROA196626 RXW196623:RXW196626 SHS196623:SHS196626 SRO196623:SRO196626 TBK196623:TBK196626 TLG196623:TLG196626 TVC196623:TVC196626 UEY196623:UEY196626 UOU196623:UOU196626 UYQ196623:UYQ196626 VIM196623:VIM196626 VSI196623:VSI196626 WCE196623:WCE196626 WMA196623:WMA196626 WVW196623:WVW196626 O262159:O262162 JK262159:JK262162 TG262159:TG262162 ADC262159:ADC262162 AMY262159:AMY262162 AWU262159:AWU262162 BGQ262159:BGQ262162 BQM262159:BQM262162 CAI262159:CAI262162 CKE262159:CKE262162 CUA262159:CUA262162 DDW262159:DDW262162 DNS262159:DNS262162 DXO262159:DXO262162 EHK262159:EHK262162 ERG262159:ERG262162 FBC262159:FBC262162 FKY262159:FKY262162 FUU262159:FUU262162 GEQ262159:GEQ262162 GOM262159:GOM262162 GYI262159:GYI262162 HIE262159:HIE262162 HSA262159:HSA262162 IBW262159:IBW262162 ILS262159:ILS262162 IVO262159:IVO262162 JFK262159:JFK262162 JPG262159:JPG262162 JZC262159:JZC262162 KIY262159:KIY262162 KSU262159:KSU262162 LCQ262159:LCQ262162 LMM262159:LMM262162 LWI262159:LWI262162 MGE262159:MGE262162 MQA262159:MQA262162 MZW262159:MZW262162 NJS262159:NJS262162 NTO262159:NTO262162 ODK262159:ODK262162 ONG262159:ONG262162 OXC262159:OXC262162 PGY262159:PGY262162 PQU262159:PQU262162 QAQ262159:QAQ262162 QKM262159:QKM262162 QUI262159:QUI262162 REE262159:REE262162 ROA262159:ROA262162 RXW262159:RXW262162 SHS262159:SHS262162 SRO262159:SRO262162 TBK262159:TBK262162 TLG262159:TLG262162 TVC262159:TVC262162 UEY262159:UEY262162 UOU262159:UOU262162 UYQ262159:UYQ262162 VIM262159:VIM262162 VSI262159:VSI262162 WCE262159:WCE262162 WMA262159:WMA262162 WVW262159:WVW262162 O327695:O327698 JK327695:JK327698 TG327695:TG327698 ADC327695:ADC327698 AMY327695:AMY327698 AWU327695:AWU327698 BGQ327695:BGQ327698 BQM327695:BQM327698 CAI327695:CAI327698 CKE327695:CKE327698 CUA327695:CUA327698 DDW327695:DDW327698 DNS327695:DNS327698 DXO327695:DXO327698 EHK327695:EHK327698 ERG327695:ERG327698 FBC327695:FBC327698 FKY327695:FKY327698 FUU327695:FUU327698 GEQ327695:GEQ327698 GOM327695:GOM327698 GYI327695:GYI327698 HIE327695:HIE327698 HSA327695:HSA327698 IBW327695:IBW327698 ILS327695:ILS327698 IVO327695:IVO327698 JFK327695:JFK327698 JPG327695:JPG327698 JZC327695:JZC327698 KIY327695:KIY327698 KSU327695:KSU327698 LCQ327695:LCQ327698 LMM327695:LMM327698 LWI327695:LWI327698 MGE327695:MGE327698 MQA327695:MQA327698 MZW327695:MZW327698 NJS327695:NJS327698 NTO327695:NTO327698 ODK327695:ODK327698 ONG327695:ONG327698 OXC327695:OXC327698 PGY327695:PGY327698 PQU327695:PQU327698 QAQ327695:QAQ327698 QKM327695:QKM327698 QUI327695:QUI327698 REE327695:REE327698 ROA327695:ROA327698 RXW327695:RXW327698 SHS327695:SHS327698 SRO327695:SRO327698 TBK327695:TBK327698 TLG327695:TLG327698 TVC327695:TVC327698 UEY327695:UEY327698 UOU327695:UOU327698 UYQ327695:UYQ327698 VIM327695:VIM327698 VSI327695:VSI327698 WCE327695:WCE327698 WMA327695:WMA327698 WVW327695:WVW327698 O393231:O393234 JK393231:JK393234 TG393231:TG393234 ADC393231:ADC393234 AMY393231:AMY393234 AWU393231:AWU393234 BGQ393231:BGQ393234 BQM393231:BQM393234 CAI393231:CAI393234 CKE393231:CKE393234 CUA393231:CUA393234 DDW393231:DDW393234 DNS393231:DNS393234 DXO393231:DXO393234 EHK393231:EHK393234 ERG393231:ERG393234 FBC393231:FBC393234 FKY393231:FKY393234 FUU393231:FUU393234 GEQ393231:GEQ393234 GOM393231:GOM393234 GYI393231:GYI393234 HIE393231:HIE393234 HSA393231:HSA393234 IBW393231:IBW393234 ILS393231:ILS393234 IVO393231:IVO393234 JFK393231:JFK393234 JPG393231:JPG393234 JZC393231:JZC393234 KIY393231:KIY393234 KSU393231:KSU393234 LCQ393231:LCQ393234 LMM393231:LMM393234 LWI393231:LWI393234 MGE393231:MGE393234 MQA393231:MQA393234 MZW393231:MZW393234 NJS393231:NJS393234 NTO393231:NTO393234 ODK393231:ODK393234 ONG393231:ONG393234 OXC393231:OXC393234 PGY393231:PGY393234 PQU393231:PQU393234 QAQ393231:QAQ393234 QKM393231:QKM393234 QUI393231:QUI393234 REE393231:REE393234 ROA393231:ROA393234 RXW393231:RXW393234 SHS393231:SHS393234 SRO393231:SRO393234 TBK393231:TBK393234 TLG393231:TLG393234 TVC393231:TVC393234 UEY393231:UEY393234 UOU393231:UOU393234 UYQ393231:UYQ393234 VIM393231:VIM393234 VSI393231:VSI393234 WCE393231:WCE393234 WMA393231:WMA393234 WVW393231:WVW393234 O458767:O458770 JK458767:JK458770 TG458767:TG458770 ADC458767:ADC458770 AMY458767:AMY458770 AWU458767:AWU458770 BGQ458767:BGQ458770 BQM458767:BQM458770 CAI458767:CAI458770 CKE458767:CKE458770 CUA458767:CUA458770 DDW458767:DDW458770 DNS458767:DNS458770 DXO458767:DXO458770 EHK458767:EHK458770 ERG458767:ERG458770 FBC458767:FBC458770 FKY458767:FKY458770 FUU458767:FUU458770 GEQ458767:GEQ458770 GOM458767:GOM458770 GYI458767:GYI458770 HIE458767:HIE458770 HSA458767:HSA458770 IBW458767:IBW458770 ILS458767:ILS458770 IVO458767:IVO458770 JFK458767:JFK458770 JPG458767:JPG458770 JZC458767:JZC458770 KIY458767:KIY458770 KSU458767:KSU458770 LCQ458767:LCQ458770 LMM458767:LMM458770 LWI458767:LWI458770 MGE458767:MGE458770 MQA458767:MQA458770 MZW458767:MZW458770 NJS458767:NJS458770 NTO458767:NTO458770 ODK458767:ODK458770 ONG458767:ONG458770 OXC458767:OXC458770 PGY458767:PGY458770 PQU458767:PQU458770 QAQ458767:QAQ458770 QKM458767:QKM458770 QUI458767:QUI458770 REE458767:REE458770 ROA458767:ROA458770 RXW458767:RXW458770 SHS458767:SHS458770 SRO458767:SRO458770 TBK458767:TBK458770 TLG458767:TLG458770 TVC458767:TVC458770 UEY458767:UEY458770 UOU458767:UOU458770 UYQ458767:UYQ458770 VIM458767:VIM458770 VSI458767:VSI458770 WCE458767:WCE458770 WMA458767:WMA458770 WVW458767:WVW458770 O524303:O524306 JK524303:JK524306 TG524303:TG524306 ADC524303:ADC524306 AMY524303:AMY524306 AWU524303:AWU524306 BGQ524303:BGQ524306 BQM524303:BQM524306 CAI524303:CAI524306 CKE524303:CKE524306 CUA524303:CUA524306 DDW524303:DDW524306 DNS524303:DNS524306 DXO524303:DXO524306 EHK524303:EHK524306 ERG524303:ERG524306 FBC524303:FBC524306 FKY524303:FKY524306 FUU524303:FUU524306 GEQ524303:GEQ524306 GOM524303:GOM524306 GYI524303:GYI524306 HIE524303:HIE524306 HSA524303:HSA524306 IBW524303:IBW524306 ILS524303:ILS524306 IVO524303:IVO524306 JFK524303:JFK524306 JPG524303:JPG524306 JZC524303:JZC524306 KIY524303:KIY524306 KSU524303:KSU524306 LCQ524303:LCQ524306 LMM524303:LMM524306 LWI524303:LWI524306 MGE524303:MGE524306 MQA524303:MQA524306 MZW524303:MZW524306 NJS524303:NJS524306 NTO524303:NTO524306 ODK524303:ODK524306 ONG524303:ONG524306 OXC524303:OXC524306 PGY524303:PGY524306 PQU524303:PQU524306 QAQ524303:QAQ524306 QKM524303:QKM524306 QUI524303:QUI524306 REE524303:REE524306 ROA524303:ROA524306 RXW524303:RXW524306 SHS524303:SHS524306 SRO524303:SRO524306 TBK524303:TBK524306 TLG524303:TLG524306 TVC524303:TVC524306 UEY524303:UEY524306 UOU524303:UOU524306 UYQ524303:UYQ524306 VIM524303:VIM524306 VSI524303:VSI524306 WCE524303:WCE524306 WMA524303:WMA524306 WVW524303:WVW524306 O589839:O589842 JK589839:JK589842 TG589839:TG589842 ADC589839:ADC589842 AMY589839:AMY589842 AWU589839:AWU589842 BGQ589839:BGQ589842 BQM589839:BQM589842 CAI589839:CAI589842 CKE589839:CKE589842 CUA589839:CUA589842 DDW589839:DDW589842 DNS589839:DNS589842 DXO589839:DXO589842 EHK589839:EHK589842 ERG589839:ERG589842 FBC589839:FBC589842 FKY589839:FKY589842 FUU589839:FUU589842 GEQ589839:GEQ589842 GOM589839:GOM589842 GYI589839:GYI589842 HIE589839:HIE589842 HSA589839:HSA589842 IBW589839:IBW589842 ILS589839:ILS589842 IVO589839:IVO589842 JFK589839:JFK589842 JPG589839:JPG589842 JZC589839:JZC589842 KIY589839:KIY589842 KSU589839:KSU589842 LCQ589839:LCQ589842 LMM589839:LMM589842 LWI589839:LWI589842 MGE589839:MGE589842 MQA589839:MQA589842 MZW589839:MZW589842 NJS589839:NJS589842 NTO589839:NTO589842 ODK589839:ODK589842 ONG589839:ONG589842 OXC589839:OXC589842 PGY589839:PGY589842 PQU589839:PQU589842 QAQ589839:QAQ589842 QKM589839:QKM589842 QUI589839:QUI589842 REE589839:REE589842 ROA589839:ROA589842 RXW589839:RXW589842 SHS589839:SHS589842 SRO589839:SRO589842 TBK589839:TBK589842 TLG589839:TLG589842 TVC589839:TVC589842 UEY589839:UEY589842 UOU589839:UOU589842 UYQ589839:UYQ589842 VIM589839:VIM589842 VSI589839:VSI589842 WCE589839:WCE589842 WMA589839:WMA589842 WVW589839:WVW589842 O655375:O655378 JK655375:JK655378 TG655375:TG655378 ADC655375:ADC655378 AMY655375:AMY655378 AWU655375:AWU655378 BGQ655375:BGQ655378 BQM655375:BQM655378 CAI655375:CAI655378 CKE655375:CKE655378 CUA655375:CUA655378 DDW655375:DDW655378 DNS655375:DNS655378 DXO655375:DXO655378 EHK655375:EHK655378 ERG655375:ERG655378 FBC655375:FBC655378 FKY655375:FKY655378 FUU655375:FUU655378 GEQ655375:GEQ655378 GOM655375:GOM655378 GYI655375:GYI655378 HIE655375:HIE655378 HSA655375:HSA655378 IBW655375:IBW655378 ILS655375:ILS655378 IVO655375:IVO655378 JFK655375:JFK655378 JPG655375:JPG655378 JZC655375:JZC655378 KIY655375:KIY655378 KSU655375:KSU655378 LCQ655375:LCQ655378 LMM655375:LMM655378 LWI655375:LWI655378 MGE655375:MGE655378 MQA655375:MQA655378 MZW655375:MZW655378 NJS655375:NJS655378 NTO655375:NTO655378 ODK655375:ODK655378 ONG655375:ONG655378 OXC655375:OXC655378 PGY655375:PGY655378 PQU655375:PQU655378 QAQ655375:QAQ655378 QKM655375:QKM655378 QUI655375:QUI655378 REE655375:REE655378 ROA655375:ROA655378 RXW655375:RXW655378 SHS655375:SHS655378 SRO655375:SRO655378 TBK655375:TBK655378 TLG655375:TLG655378 TVC655375:TVC655378 UEY655375:UEY655378 UOU655375:UOU655378 UYQ655375:UYQ655378 VIM655375:VIM655378 VSI655375:VSI655378 WCE655375:WCE655378 WMA655375:WMA655378 WVW655375:WVW655378 O720911:O720914 JK720911:JK720914 TG720911:TG720914 ADC720911:ADC720914 AMY720911:AMY720914 AWU720911:AWU720914 BGQ720911:BGQ720914 BQM720911:BQM720914 CAI720911:CAI720914 CKE720911:CKE720914 CUA720911:CUA720914 DDW720911:DDW720914 DNS720911:DNS720914 DXO720911:DXO720914 EHK720911:EHK720914 ERG720911:ERG720914 FBC720911:FBC720914 FKY720911:FKY720914 FUU720911:FUU720914 GEQ720911:GEQ720914 GOM720911:GOM720914 GYI720911:GYI720914 HIE720911:HIE720914 HSA720911:HSA720914 IBW720911:IBW720914 ILS720911:ILS720914 IVO720911:IVO720914 JFK720911:JFK720914 JPG720911:JPG720914 JZC720911:JZC720914 KIY720911:KIY720914 KSU720911:KSU720914 LCQ720911:LCQ720914 LMM720911:LMM720914 LWI720911:LWI720914 MGE720911:MGE720914 MQA720911:MQA720914 MZW720911:MZW720914 NJS720911:NJS720914 NTO720911:NTO720914 ODK720911:ODK720914 ONG720911:ONG720914 OXC720911:OXC720914 PGY720911:PGY720914 PQU720911:PQU720914 QAQ720911:QAQ720914 QKM720911:QKM720914 QUI720911:QUI720914 REE720911:REE720914 ROA720911:ROA720914 RXW720911:RXW720914 SHS720911:SHS720914 SRO720911:SRO720914 TBK720911:TBK720914 TLG720911:TLG720914 TVC720911:TVC720914 UEY720911:UEY720914 UOU720911:UOU720914 UYQ720911:UYQ720914 VIM720911:VIM720914 VSI720911:VSI720914 WCE720911:WCE720914 WMA720911:WMA720914 WVW720911:WVW720914 O786447:O786450 JK786447:JK786450 TG786447:TG786450 ADC786447:ADC786450 AMY786447:AMY786450 AWU786447:AWU786450 BGQ786447:BGQ786450 BQM786447:BQM786450 CAI786447:CAI786450 CKE786447:CKE786450 CUA786447:CUA786450 DDW786447:DDW786450 DNS786447:DNS786450 DXO786447:DXO786450 EHK786447:EHK786450 ERG786447:ERG786450 FBC786447:FBC786450 FKY786447:FKY786450 FUU786447:FUU786450 GEQ786447:GEQ786450 GOM786447:GOM786450 GYI786447:GYI786450 HIE786447:HIE786450 HSA786447:HSA786450 IBW786447:IBW786450 ILS786447:ILS786450 IVO786447:IVO786450 JFK786447:JFK786450 JPG786447:JPG786450 JZC786447:JZC786450 KIY786447:KIY786450 KSU786447:KSU786450 LCQ786447:LCQ786450 LMM786447:LMM786450 LWI786447:LWI786450 MGE786447:MGE786450 MQA786447:MQA786450 MZW786447:MZW786450 NJS786447:NJS786450 NTO786447:NTO786450 ODK786447:ODK786450 ONG786447:ONG786450 OXC786447:OXC786450 PGY786447:PGY786450 PQU786447:PQU786450 QAQ786447:QAQ786450 QKM786447:QKM786450 QUI786447:QUI786450 REE786447:REE786450 ROA786447:ROA786450 RXW786447:RXW786450 SHS786447:SHS786450 SRO786447:SRO786450 TBK786447:TBK786450 TLG786447:TLG786450 TVC786447:TVC786450 UEY786447:UEY786450 UOU786447:UOU786450 UYQ786447:UYQ786450 VIM786447:VIM786450 VSI786447:VSI786450 WCE786447:WCE786450 WMA786447:WMA786450 WVW786447:WVW786450 O851983:O851986 JK851983:JK851986 TG851983:TG851986 ADC851983:ADC851986 AMY851983:AMY851986 AWU851983:AWU851986 BGQ851983:BGQ851986 BQM851983:BQM851986 CAI851983:CAI851986 CKE851983:CKE851986 CUA851983:CUA851986 DDW851983:DDW851986 DNS851983:DNS851986 DXO851983:DXO851986 EHK851983:EHK851986 ERG851983:ERG851986 FBC851983:FBC851986 FKY851983:FKY851986 FUU851983:FUU851986 GEQ851983:GEQ851986 GOM851983:GOM851986 GYI851983:GYI851986 HIE851983:HIE851986 HSA851983:HSA851986 IBW851983:IBW851986 ILS851983:ILS851986 IVO851983:IVO851986 JFK851983:JFK851986 JPG851983:JPG851986 JZC851983:JZC851986 KIY851983:KIY851986 KSU851983:KSU851986 LCQ851983:LCQ851986 LMM851983:LMM851986 LWI851983:LWI851986 MGE851983:MGE851986 MQA851983:MQA851986 MZW851983:MZW851986 NJS851983:NJS851986 NTO851983:NTO851986 ODK851983:ODK851986 ONG851983:ONG851986 OXC851983:OXC851986 PGY851983:PGY851986 PQU851983:PQU851986 QAQ851983:QAQ851986 QKM851983:QKM851986 QUI851983:QUI851986 REE851983:REE851986 ROA851983:ROA851986 RXW851983:RXW851986 SHS851983:SHS851986 SRO851983:SRO851986 TBK851983:TBK851986 TLG851983:TLG851986 TVC851983:TVC851986 UEY851983:UEY851986 UOU851983:UOU851986 UYQ851983:UYQ851986 VIM851983:VIM851986 VSI851983:VSI851986 WCE851983:WCE851986 WMA851983:WMA851986 WVW851983:WVW851986 O917519:O917522 JK917519:JK917522 TG917519:TG917522 ADC917519:ADC917522 AMY917519:AMY917522 AWU917519:AWU917522 BGQ917519:BGQ917522 BQM917519:BQM917522 CAI917519:CAI917522 CKE917519:CKE917522 CUA917519:CUA917522 DDW917519:DDW917522 DNS917519:DNS917522 DXO917519:DXO917522 EHK917519:EHK917522 ERG917519:ERG917522 FBC917519:FBC917522 FKY917519:FKY917522 FUU917519:FUU917522 GEQ917519:GEQ917522 GOM917519:GOM917522 GYI917519:GYI917522 HIE917519:HIE917522 HSA917519:HSA917522 IBW917519:IBW917522 ILS917519:ILS917522 IVO917519:IVO917522 JFK917519:JFK917522 JPG917519:JPG917522 JZC917519:JZC917522 KIY917519:KIY917522 KSU917519:KSU917522 LCQ917519:LCQ917522 LMM917519:LMM917522 LWI917519:LWI917522 MGE917519:MGE917522 MQA917519:MQA917522 MZW917519:MZW917522 NJS917519:NJS917522 NTO917519:NTO917522 ODK917519:ODK917522 ONG917519:ONG917522 OXC917519:OXC917522 PGY917519:PGY917522 PQU917519:PQU917522 QAQ917519:QAQ917522 QKM917519:QKM917522 QUI917519:QUI917522 REE917519:REE917522 ROA917519:ROA917522 RXW917519:RXW917522 SHS917519:SHS917522 SRO917519:SRO917522 TBK917519:TBK917522 TLG917519:TLG917522 TVC917519:TVC917522 UEY917519:UEY917522 UOU917519:UOU917522 UYQ917519:UYQ917522 VIM917519:VIM917522 VSI917519:VSI917522 WCE917519:WCE917522 WMA917519:WMA917522 WVW917519:WVW917522 O983055:O983058 JK983055:JK983058 TG983055:TG983058 ADC983055:ADC983058 AMY983055:AMY983058 AWU983055:AWU983058 BGQ983055:BGQ983058 BQM983055:BQM983058 CAI983055:CAI983058 CKE983055:CKE983058 CUA983055:CUA983058 DDW983055:DDW983058 DNS983055:DNS983058 DXO983055:DXO983058 EHK983055:EHK983058 ERG983055:ERG983058 FBC983055:FBC983058 FKY983055:FKY983058 FUU983055:FUU983058 GEQ983055:GEQ983058 GOM983055:GOM983058 GYI983055:GYI983058 HIE983055:HIE983058 HSA983055:HSA983058 IBW983055:IBW983058 ILS983055:ILS983058 IVO983055:IVO983058 JFK983055:JFK983058 JPG983055:JPG983058 JZC983055:JZC983058 KIY983055:KIY983058 KSU983055:KSU983058 LCQ983055:LCQ983058 LMM983055:LMM983058 LWI983055:LWI983058 MGE983055:MGE983058 MQA983055:MQA983058 MZW983055:MZW983058 NJS983055:NJS983058 NTO983055:NTO983058 ODK983055:ODK983058 ONG983055:ONG983058 OXC983055:OXC983058 PGY983055:PGY983058 PQU983055:PQU983058 QAQ983055:QAQ983058 QKM983055:QKM983058 QUI983055:QUI983058 REE983055:REE983058 ROA983055:ROA983058 RXW983055:RXW983058 SHS983055:SHS983058 SRO983055:SRO983058 TBK983055:TBK983058 TLG983055:TLG983058 TVC983055:TVC983058 UEY983055:UEY983058 UOU983055:UOU983058 UYQ983055:UYQ983058 VIM983055:VIM983058 VSI983055:VSI983058 WCE983055:WCE983058 WMA983055:WMA983058 WVW983055:WVW983058">
      <formula1>$FV$260:$FV$263</formula1>
    </dataValidation>
  </dataValidations>
  <hyperlinks>
    <hyperlink ref="Q21" r:id="rId1" display="http://www.intranetpasto.gov.co/index.php/component/phocadownload/category/218-circulares-ssi-2019?download=5521:circular-02-18-ene-2019-ssi"/>
    <hyperlink ref="Q23" r:id="rId2" display="http://www.intranetpasto.gov.co/index.php/component/phocadownload/category/191-procedimientos-gestion-ti?download=4217:gti-p-006-mantenimiento-de-redes-de-datos-v1"/>
    <hyperlink ref="Q26" r:id="rId3" display="https://www.pasto.gov.co/index.php/nuestras-dependencias/secretaria-general/plan-estrategico-de-tecnologias-de-la-informacion"/>
    <hyperlink ref="Q28" r:id="rId4" display="http://www.intranetpasto.gov.co/index.php/documentacion-sgc/gestion-de-tecnologias-de-la-informacion?download=5242:ei-f-014-normograma-gestion-de-tecnologias-de-la-informacion-v2-abr-18"/>
    <hyperlink ref="Q41" r:id="rId5"/>
    <hyperlink ref="Q42" r:id="rId6"/>
  </hyperlinks>
  <pageMargins left="0.25" right="0.25" top="0.75" bottom="0.75" header="0.3" footer="0.3"/>
  <pageSetup paperSize="5" scale="10" orientation="landscape" r:id="rId7"/>
  <rowBreaks count="1" manualBreakCount="1">
    <brk id="63" max="27" man="1"/>
  </rowBreaks>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R65"/>
  <sheetViews>
    <sheetView view="pageBreakPreview" topLeftCell="A5" zoomScale="70" zoomScaleNormal="40" zoomScaleSheetLayoutView="70" workbookViewId="0">
      <selection activeCell="AC12" sqref="A12:XFD12"/>
    </sheetView>
  </sheetViews>
  <sheetFormatPr baseColWidth="10" defaultRowHeight="17.25" x14ac:dyDescent="0.3"/>
  <cols>
    <col min="1" max="1" width="9.140625" style="527" customWidth="1"/>
    <col min="2" max="2" width="30.28515625" style="15" customWidth="1"/>
    <col min="3" max="3" width="13.42578125" style="15" customWidth="1"/>
    <col min="4" max="4" width="18.85546875" style="15" customWidth="1"/>
    <col min="5" max="5" width="35.7109375" style="15" customWidth="1"/>
    <col min="6" max="6" width="29.7109375" style="15" customWidth="1"/>
    <col min="7" max="9" width="10.7109375" style="15" customWidth="1"/>
    <col min="10" max="10" width="31.5703125" style="15" customWidth="1"/>
    <col min="11" max="11" width="18.28515625" style="15" customWidth="1"/>
    <col min="12" max="14" width="10.7109375" style="15" customWidth="1"/>
    <col min="15" max="15" width="13.28515625" style="15" customWidth="1"/>
    <col min="16" max="16" width="18.140625" style="15" customWidth="1"/>
    <col min="17" max="17" width="60.5703125" style="264" customWidth="1"/>
    <col min="18" max="18" width="23.28515625" style="19" customWidth="1"/>
    <col min="19" max="19" width="14.42578125" style="265" customWidth="1"/>
    <col min="20" max="20" width="14.28515625" style="15" customWidth="1"/>
    <col min="21" max="21" width="14.28515625" style="527" customWidth="1"/>
    <col min="22" max="22" width="33.28515625" style="15" customWidth="1"/>
    <col min="23" max="23" width="52.28515625" style="15" customWidth="1"/>
    <col min="24" max="24" width="34.5703125" style="15" customWidth="1"/>
    <col min="25" max="26" width="20.7109375" style="15" customWidth="1"/>
    <col min="27" max="28" width="50.7109375" style="15" customWidth="1"/>
    <col min="29" max="29" width="11.42578125" style="211"/>
    <col min="30" max="30" width="0" style="211" hidden="1" customWidth="1"/>
    <col min="31" max="43" width="4.140625" style="211" hidden="1" customWidth="1"/>
    <col min="44" max="44" width="4.140625" style="212" hidden="1" customWidth="1"/>
    <col min="45" max="47" width="0" style="15" hidden="1" customWidth="1"/>
    <col min="48" max="177" width="11.42578125" style="15"/>
    <col min="178" max="178" width="14.85546875" style="15" customWidth="1"/>
    <col min="179" max="256" width="11.42578125" style="15"/>
    <col min="257" max="257" width="9.140625" style="15" customWidth="1"/>
    <col min="258" max="258" width="30.28515625" style="15" customWidth="1"/>
    <col min="259" max="259" width="13.42578125" style="15" customWidth="1"/>
    <col min="260" max="260" width="18.85546875" style="15" customWidth="1"/>
    <col min="261" max="261" width="35.7109375" style="15" customWidth="1"/>
    <col min="262" max="262" width="29.7109375" style="15" customWidth="1"/>
    <col min="263" max="265" width="10.7109375" style="15" customWidth="1"/>
    <col min="266" max="266" width="31.5703125" style="15" customWidth="1"/>
    <col min="267" max="267" width="18.28515625" style="15" customWidth="1"/>
    <col min="268" max="270" width="10.7109375" style="15" customWidth="1"/>
    <col min="271" max="271" width="13.28515625" style="15" customWidth="1"/>
    <col min="272" max="272" width="18.140625" style="15" customWidth="1"/>
    <col min="273" max="273" width="60.5703125" style="15" customWidth="1"/>
    <col min="274" max="274" width="23.28515625" style="15" customWidth="1"/>
    <col min="275" max="275" width="14.42578125" style="15" customWidth="1"/>
    <col min="276" max="277" width="14.28515625" style="15" customWidth="1"/>
    <col min="278" max="278" width="33.28515625" style="15" customWidth="1"/>
    <col min="279" max="279" width="52.28515625" style="15" customWidth="1"/>
    <col min="280" max="280" width="34.5703125" style="15" customWidth="1"/>
    <col min="281" max="282" width="20.7109375" style="15" customWidth="1"/>
    <col min="283" max="284" width="50.7109375" style="15" customWidth="1"/>
    <col min="285" max="285" width="11.42578125" style="15"/>
    <col min="286" max="303" width="0" style="15" hidden="1" customWidth="1"/>
    <col min="304" max="433" width="11.42578125" style="15"/>
    <col min="434" max="434" width="14.85546875" style="15" customWidth="1"/>
    <col min="435" max="512" width="11.42578125" style="15"/>
    <col min="513" max="513" width="9.140625" style="15" customWidth="1"/>
    <col min="514" max="514" width="30.28515625" style="15" customWidth="1"/>
    <col min="515" max="515" width="13.42578125" style="15" customWidth="1"/>
    <col min="516" max="516" width="18.85546875" style="15" customWidth="1"/>
    <col min="517" max="517" width="35.7109375" style="15" customWidth="1"/>
    <col min="518" max="518" width="29.7109375" style="15" customWidth="1"/>
    <col min="519" max="521" width="10.7109375" style="15" customWidth="1"/>
    <col min="522" max="522" width="31.5703125" style="15" customWidth="1"/>
    <col min="523" max="523" width="18.28515625" style="15" customWidth="1"/>
    <col min="524" max="526" width="10.7109375" style="15" customWidth="1"/>
    <col min="527" max="527" width="13.28515625" style="15" customWidth="1"/>
    <col min="528" max="528" width="18.140625" style="15" customWidth="1"/>
    <col min="529" max="529" width="60.5703125" style="15" customWidth="1"/>
    <col min="530" max="530" width="23.28515625" style="15" customWidth="1"/>
    <col min="531" max="531" width="14.42578125" style="15" customWidth="1"/>
    <col min="532" max="533" width="14.28515625" style="15" customWidth="1"/>
    <col min="534" max="534" width="33.28515625" style="15" customWidth="1"/>
    <col min="535" max="535" width="52.28515625" style="15" customWidth="1"/>
    <col min="536" max="536" width="34.5703125" style="15" customWidth="1"/>
    <col min="537" max="538" width="20.7109375" style="15" customWidth="1"/>
    <col min="539" max="540" width="50.7109375" style="15" customWidth="1"/>
    <col min="541" max="541" width="11.42578125" style="15"/>
    <col min="542" max="559" width="0" style="15" hidden="1" customWidth="1"/>
    <col min="560" max="689" width="11.42578125" style="15"/>
    <col min="690" max="690" width="14.85546875" style="15" customWidth="1"/>
    <col min="691" max="768" width="11.42578125" style="15"/>
    <col min="769" max="769" width="9.140625" style="15" customWidth="1"/>
    <col min="770" max="770" width="30.28515625" style="15" customWidth="1"/>
    <col min="771" max="771" width="13.42578125" style="15" customWidth="1"/>
    <col min="772" max="772" width="18.85546875" style="15" customWidth="1"/>
    <col min="773" max="773" width="35.7109375" style="15" customWidth="1"/>
    <col min="774" max="774" width="29.7109375" style="15" customWidth="1"/>
    <col min="775" max="777" width="10.7109375" style="15" customWidth="1"/>
    <col min="778" max="778" width="31.5703125" style="15" customWidth="1"/>
    <col min="779" max="779" width="18.28515625" style="15" customWidth="1"/>
    <col min="780" max="782" width="10.7109375" style="15" customWidth="1"/>
    <col min="783" max="783" width="13.28515625" style="15" customWidth="1"/>
    <col min="784" max="784" width="18.140625" style="15" customWidth="1"/>
    <col min="785" max="785" width="60.5703125" style="15" customWidth="1"/>
    <col min="786" max="786" width="23.28515625" style="15" customWidth="1"/>
    <col min="787" max="787" width="14.42578125" style="15" customWidth="1"/>
    <col min="788" max="789" width="14.28515625" style="15" customWidth="1"/>
    <col min="790" max="790" width="33.28515625" style="15" customWidth="1"/>
    <col min="791" max="791" width="52.28515625" style="15" customWidth="1"/>
    <col min="792" max="792" width="34.5703125" style="15" customWidth="1"/>
    <col min="793" max="794" width="20.7109375" style="15" customWidth="1"/>
    <col min="795" max="796" width="50.7109375" style="15" customWidth="1"/>
    <col min="797" max="797" width="11.42578125" style="15"/>
    <col min="798" max="815" width="0" style="15" hidden="1" customWidth="1"/>
    <col min="816" max="945" width="11.42578125" style="15"/>
    <col min="946" max="946" width="14.85546875" style="15" customWidth="1"/>
    <col min="947" max="1024" width="11.42578125" style="15"/>
    <col min="1025" max="1025" width="9.140625" style="15" customWidth="1"/>
    <col min="1026" max="1026" width="30.28515625" style="15" customWidth="1"/>
    <col min="1027" max="1027" width="13.42578125" style="15" customWidth="1"/>
    <col min="1028" max="1028" width="18.85546875" style="15" customWidth="1"/>
    <col min="1029" max="1029" width="35.7109375" style="15" customWidth="1"/>
    <col min="1030" max="1030" width="29.7109375" style="15" customWidth="1"/>
    <col min="1031" max="1033" width="10.7109375" style="15" customWidth="1"/>
    <col min="1034" max="1034" width="31.5703125" style="15" customWidth="1"/>
    <col min="1035" max="1035" width="18.28515625" style="15" customWidth="1"/>
    <col min="1036" max="1038" width="10.7109375" style="15" customWidth="1"/>
    <col min="1039" max="1039" width="13.28515625" style="15" customWidth="1"/>
    <col min="1040" max="1040" width="18.140625" style="15" customWidth="1"/>
    <col min="1041" max="1041" width="60.5703125" style="15" customWidth="1"/>
    <col min="1042" max="1042" width="23.28515625" style="15" customWidth="1"/>
    <col min="1043" max="1043" width="14.42578125" style="15" customWidth="1"/>
    <col min="1044" max="1045" width="14.28515625" style="15" customWidth="1"/>
    <col min="1046" max="1046" width="33.28515625" style="15" customWidth="1"/>
    <col min="1047" max="1047" width="52.28515625" style="15" customWidth="1"/>
    <col min="1048" max="1048" width="34.5703125" style="15" customWidth="1"/>
    <col min="1049" max="1050" width="20.7109375" style="15" customWidth="1"/>
    <col min="1051" max="1052" width="50.7109375" style="15" customWidth="1"/>
    <col min="1053" max="1053" width="11.42578125" style="15"/>
    <col min="1054" max="1071" width="0" style="15" hidden="1" customWidth="1"/>
    <col min="1072" max="1201" width="11.42578125" style="15"/>
    <col min="1202" max="1202" width="14.85546875" style="15" customWidth="1"/>
    <col min="1203" max="1280" width="11.42578125" style="15"/>
    <col min="1281" max="1281" width="9.140625" style="15" customWidth="1"/>
    <col min="1282" max="1282" width="30.28515625" style="15" customWidth="1"/>
    <col min="1283" max="1283" width="13.42578125" style="15" customWidth="1"/>
    <col min="1284" max="1284" width="18.85546875" style="15" customWidth="1"/>
    <col min="1285" max="1285" width="35.7109375" style="15" customWidth="1"/>
    <col min="1286" max="1286" width="29.7109375" style="15" customWidth="1"/>
    <col min="1287" max="1289" width="10.7109375" style="15" customWidth="1"/>
    <col min="1290" max="1290" width="31.5703125" style="15" customWidth="1"/>
    <col min="1291" max="1291" width="18.28515625" style="15" customWidth="1"/>
    <col min="1292" max="1294" width="10.7109375" style="15" customWidth="1"/>
    <col min="1295" max="1295" width="13.28515625" style="15" customWidth="1"/>
    <col min="1296" max="1296" width="18.140625" style="15" customWidth="1"/>
    <col min="1297" max="1297" width="60.5703125" style="15" customWidth="1"/>
    <col min="1298" max="1298" width="23.28515625" style="15" customWidth="1"/>
    <col min="1299" max="1299" width="14.42578125" style="15" customWidth="1"/>
    <col min="1300" max="1301" width="14.28515625" style="15" customWidth="1"/>
    <col min="1302" max="1302" width="33.28515625" style="15" customWidth="1"/>
    <col min="1303" max="1303" width="52.28515625" style="15" customWidth="1"/>
    <col min="1304" max="1304" width="34.5703125" style="15" customWidth="1"/>
    <col min="1305" max="1306" width="20.7109375" style="15" customWidth="1"/>
    <col min="1307" max="1308" width="50.7109375" style="15" customWidth="1"/>
    <col min="1309" max="1309" width="11.42578125" style="15"/>
    <col min="1310" max="1327" width="0" style="15" hidden="1" customWidth="1"/>
    <col min="1328" max="1457" width="11.42578125" style="15"/>
    <col min="1458" max="1458" width="14.85546875" style="15" customWidth="1"/>
    <col min="1459" max="1536" width="11.42578125" style="15"/>
    <col min="1537" max="1537" width="9.140625" style="15" customWidth="1"/>
    <col min="1538" max="1538" width="30.28515625" style="15" customWidth="1"/>
    <col min="1539" max="1539" width="13.42578125" style="15" customWidth="1"/>
    <col min="1540" max="1540" width="18.85546875" style="15" customWidth="1"/>
    <col min="1541" max="1541" width="35.7109375" style="15" customWidth="1"/>
    <col min="1542" max="1542" width="29.7109375" style="15" customWidth="1"/>
    <col min="1543" max="1545" width="10.7109375" style="15" customWidth="1"/>
    <col min="1546" max="1546" width="31.5703125" style="15" customWidth="1"/>
    <col min="1547" max="1547" width="18.28515625" style="15" customWidth="1"/>
    <col min="1548" max="1550" width="10.7109375" style="15" customWidth="1"/>
    <col min="1551" max="1551" width="13.28515625" style="15" customWidth="1"/>
    <col min="1552" max="1552" width="18.140625" style="15" customWidth="1"/>
    <col min="1553" max="1553" width="60.5703125" style="15" customWidth="1"/>
    <col min="1554" max="1554" width="23.28515625" style="15" customWidth="1"/>
    <col min="1555" max="1555" width="14.42578125" style="15" customWidth="1"/>
    <col min="1556" max="1557" width="14.28515625" style="15" customWidth="1"/>
    <col min="1558" max="1558" width="33.28515625" style="15" customWidth="1"/>
    <col min="1559" max="1559" width="52.28515625" style="15" customWidth="1"/>
    <col min="1560" max="1560" width="34.5703125" style="15" customWidth="1"/>
    <col min="1561" max="1562" width="20.7109375" style="15" customWidth="1"/>
    <col min="1563" max="1564" width="50.7109375" style="15" customWidth="1"/>
    <col min="1565" max="1565" width="11.42578125" style="15"/>
    <col min="1566" max="1583" width="0" style="15" hidden="1" customWidth="1"/>
    <col min="1584" max="1713" width="11.42578125" style="15"/>
    <col min="1714" max="1714" width="14.85546875" style="15" customWidth="1"/>
    <col min="1715" max="1792" width="11.42578125" style="15"/>
    <col min="1793" max="1793" width="9.140625" style="15" customWidth="1"/>
    <col min="1794" max="1794" width="30.28515625" style="15" customWidth="1"/>
    <col min="1795" max="1795" width="13.42578125" style="15" customWidth="1"/>
    <col min="1796" max="1796" width="18.85546875" style="15" customWidth="1"/>
    <col min="1797" max="1797" width="35.7109375" style="15" customWidth="1"/>
    <col min="1798" max="1798" width="29.7109375" style="15" customWidth="1"/>
    <col min="1799" max="1801" width="10.7109375" style="15" customWidth="1"/>
    <col min="1802" max="1802" width="31.5703125" style="15" customWidth="1"/>
    <col min="1803" max="1803" width="18.28515625" style="15" customWidth="1"/>
    <col min="1804" max="1806" width="10.7109375" style="15" customWidth="1"/>
    <col min="1807" max="1807" width="13.28515625" style="15" customWidth="1"/>
    <col min="1808" max="1808" width="18.140625" style="15" customWidth="1"/>
    <col min="1809" max="1809" width="60.5703125" style="15" customWidth="1"/>
    <col min="1810" max="1810" width="23.28515625" style="15" customWidth="1"/>
    <col min="1811" max="1811" width="14.42578125" style="15" customWidth="1"/>
    <col min="1812" max="1813" width="14.28515625" style="15" customWidth="1"/>
    <col min="1814" max="1814" width="33.28515625" style="15" customWidth="1"/>
    <col min="1815" max="1815" width="52.28515625" style="15" customWidth="1"/>
    <col min="1816" max="1816" width="34.5703125" style="15" customWidth="1"/>
    <col min="1817" max="1818" width="20.7109375" style="15" customWidth="1"/>
    <col min="1819" max="1820" width="50.7109375" style="15" customWidth="1"/>
    <col min="1821" max="1821" width="11.42578125" style="15"/>
    <col min="1822" max="1839" width="0" style="15" hidden="1" customWidth="1"/>
    <col min="1840" max="1969" width="11.42578125" style="15"/>
    <col min="1970" max="1970" width="14.85546875" style="15" customWidth="1"/>
    <col min="1971" max="2048" width="11.42578125" style="15"/>
    <col min="2049" max="2049" width="9.140625" style="15" customWidth="1"/>
    <col min="2050" max="2050" width="30.28515625" style="15" customWidth="1"/>
    <col min="2051" max="2051" width="13.42578125" style="15" customWidth="1"/>
    <col min="2052" max="2052" width="18.85546875" style="15" customWidth="1"/>
    <col min="2053" max="2053" width="35.7109375" style="15" customWidth="1"/>
    <col min="2054" max="2054" width="29.7109375" style="15" customWidth="1"/>
    <col min="2055" max="2057" width="10.7109375" style="15" customWidth="1"/>
    <col min="2058" max="2058" width="31.5703125" style="15" customWidth="1"/>
    <col min="2059" max="2059" width="18.28515625" style="15" customWidth="1"/>
    <col min="2060" max="2062" width="10.7109375" style="15" customWidth="1"/>
    <col min="2063" max="2063" width="13.28515625" style="15" customWidth="1"/>
    <col min="2064" max="2064" width="18.140625" style="15" customWidth="1"/>
    <col min="2065" max="2065" width="60.5703125" style="15" customWidth="1"/>
    <col min="2066" max="2066" width="23.28515625" style="15" customWidth="1"/>
    <col min="2067" max="2067" width="14.42578125" style="15" customWidth="1"/>
    <col min="2068" max="2069" width="14.28515625" style="15" customWidth="1"/>
    <col min="2070" max="2070" width="33.28515625" style="15" customWidth="1"/>
    <col min="2071" max="2071" width="52.28515625" style="15" customWidth="1"/>
    <col min="2072" max="2072" width="34.5703125" style="15" customWidth="1"/>
    <col min="2073" max="2074" width="20.7109375" style="15" customWidth="1"/>
    <col min="2075" max="2076" width="50.7109375" style="15" customWidth="1"/>
    <col min="2077" max="2077" width="11.42578125" style="15"/>
    <col min="2078" max="2095" width="0" style="15" hidden="1" customWidth="1"/>
    <col min="2096" max="2225" width="11.42578125" style="15"/>
    <col min="2226" max="2226" width="14.85546875" style="15" customWidth="1"/>
    <col min="2227" max="2304" width="11.42578125" style="15"/>
    <col min="2305" max="2305" width="9.140625" style="15" customWidth="1"/>
    <col min="2306" max="2306" width="30.28515625" style="15" customWidth="1"/>
    <col min="2307" max="2307" width="13.42578125" style="15" customWidth="1"/>
    <col min="2308" max="2308" width="18.85546875" style="15" customWidth="1"/>
    <col min="2309" max="2309" width="35.7109375" style="15" customWidth="1"/>
    <col min="2310" max="2310" width="29.7109375" style="15" customWidth="1"/>
    <col min="2311" max="2313" width="10.7109375" style="15" customWidth="1"/>
    <col min="2314" max="2314" width="31.5703125" style="15" customWidth="1"/>
    <col min="2315" max="2315" width="18.28515625" style="15" customWidth="1"/>
    <col min="2316" max="2318" width="10.7109375" style="15" customWidth="1"/>
    <col min="2319" max="2319" width="13.28515625" style="15" customWidth="1"/>
    <col min="2320" max="2320" width="18.140625" style="15" customWidth="1"/>
    <col min="2321" max="2321" width="60.5703125" style="15" customWidth="1"/>
    <col min="2322" max="2322" width="23.28515625" style="15" customWidth="1"/>
    <col min="2323" max="2323" width="14.42578125" style="15" customWidth="1"/>
    <col min="2324" max="2325" width="14.28515625" style="15" customWidth="1"/>
    <col min="2326" max="2326" width="33.28515625" style="15" customWidth="1"/>
    <col min="2327" max="2327" width="52.28515625" style="15" customWidth="1"/>
    <col min="2328" max="2328" width="34.5703125" style="15" customWidth="1"/>
    <col min="2329" max="2330" width="20.7109375" style="15" customWidth="1"/>
    <col min="2331" max="2332" width="50.7109375" style="15" customWidth="1"/>
    <col min="2333" max="2333" width="11.42578125" style="15"/>
    <col min="2334" max="2351" width="0" style="15" hidden="1" customWidth="1"/>
    <col min="2352" max="2481" width="11.42578125" style="15"/>
    <col min="2482" max="2482" width="14.85546875" style="15" customWidth="1"/>
    <col min="2483" max="2560" width="11.42578125" style="15"/>
    <col min="2561" max="2561" width="9.140625" style="15" customWidth="1"/>
    <col min="2562" max="2562" width="30.28515625" style="15" customWidth="1"/>
    <col min="2563" max="2563" width="13.42578125" style="15" customWidth="1"/>
    <col min="2564" max="2564" width="18.85546875" style="15" customWidth="1"/>
    <col min="2565" max="2565" width="35.7109375" style="15" customWidth="1"/>
    <col min="2566" max="2566" width="29.7109375" style="15" customWidth="1"/>
    <col min="2567" max="2569" width="10.7109375" style="15" customWidth="1"/>
    <col min="2570" max="2570" width="31.5703125" style="15" customWidth="1"/>
    <col min="2571" max="2571" width="18.28515625" style="15" customWidth="1"/>
    <col min="2572" max="2574" width="10.7109375" style="15" customWidth="1"/>
    <col min="2575" max="2575" width="13.28515625" style="15" customWidth="1"/>
    <col min="2576" max="2576" width="18.140625" style="15" customWidth="1"/>
    <col min="2577" max="2577" width="60.5703125" style="15" customWidth="1"/>
    <col min="2578" max="2578" width="23.28515625" style="15" customWidth="1"/>
    <col min="2579" max="2579" width="14.42578125" style="15" customWidth="1"/>
    <col min="2580" max="2581" width="14.28515625" style="15" customWidth="1"/>
    <col min="2582" max="2582" width="33.28515625" style="15" customWidth="1"/>
    <col min="2583" max="2583" width="52.28515625" style="15" customWidth="1"/>
    <col min="2584" max="2584" width="34.5703125" style="15" customWidth="1"/>
    <col min="2585" max="2586" width="20.7109375" style="15" customWidth="1"/>
    <col min="2587" max="2588" width="50.7109375" style="15" customWidth="1"/>
    <col min="2589" max="2589" width="11.42578125" style="15"/>
    <col min="2590" max="2607" width="0" style="15" hidden="1" customWidth="1"/>
    <col min="2608" max="2737" width="11.42578125" style="15"/>
    <col min="2738" max="2738" width="14.85546875" style="15" customWidth="1"/>
    <col min="2739" max="2816" width="11.42578125" style="15"/>
    <col min="2817" max="2817" width="9.140625" style="15" customWidth="1"/>
    <col min="2818" max="2818" width="30.28515625" style="15" customWidth="1"/>
    <col min="2819" max="2819" width="13.42578125" style="15" customWidth="1"/>
    <col min="2820" max="2820" width="18.85546875" style="15" customWidth="1"/>
    <col min="2821" max="2821" width="35.7109375" style="15" customWidth="1"/>
    <col min="2822" max="2822" width="29.7109375" style="15" customWidth="1"/>
    <col min="2823" max="2825" width="10.7109375" style="15" customWidth="1"/>
    <col min="2826" max="2826" width="31.5703125" style="15" customWidth="1"/>
    <col min="2827" max="2827" width="18.28515625" style="15" customWidth="1"/>
    <col min="2828" max="2830" width="10.7109375" style="15" customWidth="1"/>
    <col min="2831" max="2831" width="13.28515625" style="15" customWidth="1"/>
    <col min="2832" max="2832" width="18.140625" style="15" customWidth="1"/>
    <col min="2833" max="2833" width="60.5703125" style="15" customWidth="1"/>
    <col min="2834" max="2834" width="23.28515625" style="15" customWidth="1"/>
    <col min="2835" max="2835" width="14.42578125" style="15" customWidth="1"/>
    <col min="2836" max="2837" width="14.28515625" style="15" customWidth="1"/>
    <col min="2838" max="2838" width="33.28515625" style="15" customWidth="1"/>
    <col min="2839" max="2839" width="52.28515625" style="15" customWidth="1"/>
    <col min="2840" max="2840" width="34.5703125" style="15" customWidth="1"/>
    <col min="2841" max="2842" width="20.7109375" style="15" customWidth="1"/>
    <col min="2843" max="2844" width="50.7109375" style="15" customWidth="1"/>
    <col min="2845" max="2845" width="11.42578125" style="15"/>
    <col min="2846" max="2863" width="0" style="15" hidden="1" customWidth="1"/>
    <col min="2864" max="2993" width="11.42578125" style="15"/>
    <col min="2994" max="2994" width="14.85546875" style="15" customWidth="1"/>
    <col min="2995" max="3072" width="11.42578125" style="15"/>
    <col min="3073" max="3073" width="9.140625" style="15" customWidth="1"/>
    <col min="3074" max="3074" width="30.28515625" style="15" customWidth="1"/>
    <col min="3075" max="3075" width="13.42578125" style="15" customWidth="1"/>
    <col min="3076" max="3076" width="18.85546875" style="15" customWidth="1"/>
    <col min="3077" max="3077" width="35.7109375" style="15" customWidth="1"/>
    <col min="3078" max="3078" width="29.7109375" style="15" customWidth="1"/>
    <col min="3079" max="3081" width="10.7109375" style="15" customWidth="1"/>
    <col min="3082" max="3082" width="31.5703125" style="15" customWidth="1"/>
    <col min="3083" max="3083" width="18.28515625" style="15" customWidth="1"/>
    <col min="3084" max="3086" width="10.7109375" style="15" customWidth="1"/>
    <col min="3087" max="3087" width="13.28515625" style="15" customWidth="1"/>
    <col min="3088" max="3088" width="18.140625" style="15" customWidth="1"/>
    <col min="3089" max="3089" width="60.5703125" style="15" customWidth="1"/>
    <col min="3090" max="3090" width="23.28515625" style="15" customWidth="1"/>
    <col min="3091" max="3091" width="14.42578125" style="15" customWidth="1"/>
    <col min="3092" max="3093" width="14.28515625" style="15" customWidth="1"/>
    <col min="3094" max="3094" width="33.28515625" style="15" customWidth="1"/>
    <col min="3095" max="3095" width="52.28515625" style="15" customWidth="1"/>
    <col min="3096" max="3096" width="34.5703125" style="15" customWidth="1"/>
    <col min="3097" max="3098" width="20.7109375" style="15" customWidth="1"/>
    <col min="3099" max="3100" width="50.7109375" style="15" customWidth="1"/>
    <col min="3101" max="3101" width="11.42578125" style="15"/>
    <col min="3102" max="3119" width="0" style="15" hidden="1" customWidth="1"/>
    <col min="3120" max="3249" width="11.42578125" style="15"/>
    <col min="3250" max="3250" width="14.85546875" style="15" customWidth="1"/>
    <col min="3251" max="3328" width="11.42578125" style="15"/>
    <col min="3329" max="3329" width="9.140625" style="15" customWidth="1"/>
    <col min="3330" max="3330" width="30.28515625" style="15" customWidth="1"/>
    <col min="3331" max="3331" width="13.42578125" style="15" customWidth="1"/>
    <col min="3332" max="3332" width="18.85546875" style="15" customWidth="1"/>
    <col min="3333" max="3333" width="35.7109375" style="15" customWidth="1"/>
    <col min="3334" max="3334" width="29.7109375" style="15" customWidth="1"/>
    <col min="3335" max="3337" width="10.7109375" style="15" customWidth="1"/>
    <col min="3338" max="3338" width="31.5703125" style="15" customWidth="1"/>
    <col min="3339" max="3339" width="18.28515625" style="15" customWidth="1"/>
    <col min="3340" max="3342" width="10.7109375" style="15" customWidth="1"/>
    <col min="3343" max="3343" width="13.28515625" style="15" customWidth="1"/>
    <col min="3344" max="3344" width="18.140625" style="15" customWidth="1"/>
    <col min="3345" max="3345" width="60.5703125" style="15" customWidth="1"/>
    <col min="3346" max="3346" width="23.28515625" style="15" customWidth="1"/>
    <col min="3347" max="3347" width="14.42578125" style="15" customWidth="1"/>
    <col min="3348" max="3349" width="14.28515625" style="15" customWidth="1"/>
    <col min="3350" max="3350" width="33.28515625" style="15" customWidth="1"/>
    <col min="3351" max="3351" width="52.28515625" style="15" customWidth="1"/>
    <col min="3352" max="3352" width="34.5703125" style="15" customWidth="1"/>
    <col min="3353" max="3354" width="20.7109375" style="15" customWidth="1"/>
    <col min="3355" max="3356" width="50.7109375" style="15" customWidth="1"/>
    <col min="3357" max="3357" width="11.42578125" style="15"/>
    <col min="3358" max="3375" width="0" style="15" hidden="1" customWidth="1"/>
    <col min="3376" max="3505" width="11.42578125" style="15"/>
    <col min="3506" max="3506" width="14.85546875" style="15" customWidth="1"/>
    <col min="3507" max="3584" width="11.42578125" style="15"/>
    <col min="3585" max="3585" width="9.140625" style="15" customWidth="1"/>
    <col min="3586" max="3586" width="30.28515625" style="15" customWidth="1"/>
    <col min="3587" max="3587" width="13.42578125" style="15" customWidth="1"/>
    <col min="3588" max="3588" width="18.85546875" style="15" customWidth="1"/>
    <col min="3589" max="3589" width="35.7109375" style="15" customWidth="1"/>
    <col min="3590" max="3590" width="29.7109375" style="15" customWidth="1"/>
    <col min="3591" max="3593" width="10.7109375" style="15" customWidth="1"/>
    <col min="3594" max="3594" width="31.5703125" style="15" customWidth="1"/>
    <col min="3595" max="3595" width="18.28515625" style="15" customWidth="1"/>
    <col min="3596" max="3598" width="10.7109375" style="15" customWidth="1"/>
    <col min="3599" max="3599" width="13.28515625" style="15" customWidth="1"/>
    <col min="3600" max="3600" width="18.140625" style="15" customWidth="1"/>
    <col min="3601" max="3601" width="60.5703125" style="15" customWidth="1"/>
    <col min="3602" max="3602" width="23.28515625" style="15" customWidth="1"/>
    <col min="3603" max="3603" width="14.42578125" style="15" customWidth="1"/>
    <col min="3604" max="3605" width="14.28515625" style="15" customWidth="1"/>
    <col min="3606" max="3606" width="33.28515625" style="15" customWidth="1"/>
    <col min="3607" max="3607" width="52.28515625" style="15" customWidth="1"/>
    <col min="3608" max="3608" width="34.5703125" style="15" customWidth="1"/>
    <col min="3609" max="3610" width="20.7109375" style="15" customWidth="1"/>
    <col min="3611" max="3612" width="50.7109375" style="15" customWidth="1"/>
    <col min="3613" max="3613" width="11.42578125" style="15"/>
    <col min="3614" max="3631" width="0" style="15" hidden="1" customWidth="1"/>
    <col min="3632" max="3761" width="11.42578125" style="15"/>
    <col min="3762" max="3762" width="14.85546875" style="15" customWidth="1"/>
    <col min="3763" max="3840" width="11.42578125" style="15"/>
    <col min="3841" max="3841" width="9.140625" style="15" customWidth="1"/>
    <col min="3842" max="3842" width="30.28515625" style="15" customWidth="1"/>
    <col min="3843" max="3843" width="13.42578125" style="15" customWidth="1"/>
    <col min="3844" max="3844" width="18.85546875" style="15" customWidth="1"/>
    <col min="3845" max="3845" width="35.7109375" style="15" customWidth="1"/>
    <col min="3846" max="3846" width="29.7109375" style="15" customWidth="1"/>
    <col min="3847" max="3849" width="10.7109375" style="15" customWidth="1"/>
    <col min="3850" max="3850" width="31.5703125" style="15" customWidth="1"/>
    <col min="3851" max="3851" width="18.28515625" style="15" customWidth="1"/>
    <col min="3852" max="3854" width="10.7109375" style="15" customWidth="1"/>
    <col min="3855" max="3855" width="13.28515625" style="15" customWidth="1"/>
    <col min="3856" max="3856" width="18.140625" style="15" customWidth="1"/>
    <col min="3857" max="3857" width="60.5703125" style="15" customWidth="1"/>
    <col min="3858" max="3858" width="23.28515625" style="15" customWidth="1"/>
    <col min="3859" max="3859" width="14.42578125" style="15" customWidth="1"/>
    <col min="3860" max="3861" width="14.28515625" style="15" customWidth="1"/>
    <col min="3862" max="3862" width="33.28515625" style="15" customWidth="1"/>
    <col min="3863" max="3863" width="52.28515625" style="15" customWidth="1"/>
    <col min="3864" max="3864" width="34.5703125" style="15" customWidth="1"/>
    <col min="3865" max="3866" width="20.7109375" style="15" customWidth="1"/>
    <col min="3867" max="3868" width="50.7109375" style="15" customWidth="1"/>
    <col min="3869" max="3869" width="11.42578125" style="15"/>
    <col min="3870" max="3887" width="0" style="15" hidden="1" customWidth="1"/>
    <col min="3888" max="4017" width="11.42578125" style="15"/>
    <col min="4018" max="4018" width="14.85546875" style="15" customWidth="1"/>
    <col min="4019" max="4096" width="11.42578125" style="15"/>
    <col min="4097" max="4097" width="9.140625" style="15" customWidth="1"/>
    <col min="4098" max="4098" width="30.28515625" style="15" customWidth="1"/>
    <col min="4099" max="4099" width="13.42578125" style="15" customWidth="1"/>
    <col min="4100" max="4100" width="18.85546875" style="15" customWidth="1"/>
    <col min="4101" max="4101" width="35.7109375" style="15" customWidth="1"/>
    <col min="4102" max="4102" width="29.7109375" style="15" customWidth="1"/>
    <col min="4103" max="4105" width="10.7109375" style="15" customWidth="1"/>
    <col min="4106" max="4106" width="31.5703125" style="15" customWidth="1"/>
    <col min="4107" max="4107" width="18.28515625" style="15" customWidth="1"/>
    <col min="4108" max="4110" width="10.7109375" style="15" customWidth="1"/>
    <col min="4111" max="4111" width="13.28515625" style="15" customWidth="1"/>
    <col min="4112" max="4112" width="18.140625" style="15" customWidth="1"/>
    <col min="4113" max="4113" width="60.5703125" style="15" customWidth="1"/>
    <col min="4114" max="4114" width="23.28515625" style="15" customWidth="1"/>
    <col min="4115" max="4115" width="14.42578125" style="15" customWidth="1"/>
    <col min="4116" max="4117" width="14.28515625" style="15" customWidth="1"/>
    <col min="4118" max="4118" width="33.28515625" style="15" customWidth="1"/>
    <col min="4119" max="4119" width="52.28515625" style="15" customWidth="1"/>
    <col min="4120" max="4120" width="34.5703125" style="15" customWidth="1"/>
    <col min="4121" max="4122" width="20.7109375" style="15" customWidth="1"/>
    <col min="4123" max="4124" width="50.7109375" style="15" customWidth="1"/>
    <col min="4125" max="4125" width="11.42578125" style="15"/>
    <col min="4126" max="4143" width="0" style="15" hidden="1" customWidth="1"/>
    <col min="4144" max="4273" width="11.42578125" style="15"/>
    <col min="4274" max="4274" width="14.85546875" style="15" customWidth="1"/>
    <col min="4275" max="4352" width="11.42578125" style="15"/>
    <col min="4353" max="4353" width="9.140625" style="15" customWidth="1"/>
    <col min="4354" max="4354" width="30.28515625" style="15" customWidth="1"/>
    <col min="4355" max="4355" width="13.42578125" style="15" customWidth="1"/>
    <col min="4356" max="4356" width="18.85546875" style="15" customWidth="1"/>
    <col min="4357" max="4357" width="35.7109375" style="15" customWidth="1"/>
    <col min="4358" max="4358" width="29.7109375" style="15" customWidth="1"/>
    <col min="4359" max="4361" width="10.7109375" style="15" customWidth="1"/>
    <col min="4362" max="4362" width="31.5703125" style="15" customWidth="1"/>
    <col min="4363" max="4363" width="18.28515625" style="15" customWidth="1"/>
    <col min="4364" max="4366" width="10.7109375" style="15" customWidth="1"/>
    <col min="4367" max="4367" width="13.28515625" style="15" customWidth="1"/>
    <col min="4368" max="4368" width="18.140625" style="15" customWidth="1"/>
    <col min="4369" max="4369" width="60.5703125" style="15" customWidth="1"/>
    <col min="4370" max="4370" width="23.28515625" style="15" customWidth="1"/>
    <col min="4371" max="4371" width="14.42578125" style="15" customWidth="1"/>
    <col min="4372" max="4373" width="14.28515625" style="15" customWidth="1"/>
    <col min="4374" max="4374" width="33.28515625" style="15" customWidth="1"/>
    <col min="4375" max="4375" width="52.28515625" style="15" customWidth="1"/>
    <col min="4376" max="4376" width="34.5703125" style="15" customWidth="1"/>
    <col min="4377" max="4378" width="20.7109375" style="15" customWidth="1"/>
    <col min="4379" max="4380" width="50.7109375" style="15" customWidth="1"/>
    <col min="4381" max="4381" width="11.42578125" style="15"/>
    <col min="4382" max="4399" width="0" style="15" hidden="1" customWidth="1"/>
    <col min="4400" max="4529" width="11.42578125" style="15"/>
    <col min="4530" max="4530" width="14.85546875" style="15" customWidth="1"/>
    <col min="4531" max="4608" width="11.42578125" style="15"/>
    <col min="4609" max="4609" width="9.140625" style="15" customWidth="1"/>
    <col min="4610" max="4610" width="30.28515625" style="15" customWidth="1"/>
    <col min="4611" max="4611" width="13.42578125" style="15" customWidth="1"/>
    <col min="4612" max="4612" width="18.85546875" style="15" customWidth="1"/>
    <col min="4613" max="4613" width="35.7109375" style="15" customWidth="1"/>
    <col min="4614" max="4614" width="29.7109375" style="15" customWidth="1"/>
    <col min="4615" max="4617" width="10.7109375" style="15" customWidth="1"/>
    <col min="4618" max="4618" width="31.5703125" style="15" customWidth="1"/>
    <col min="4619" max="4619" width="18.28515625" style="15" customWidth="1"/>
    <col min="4620" max="4622" width="10.7109375" style="15" customWidth="1"/>
    <col min="4623" max="4623" width="13.28515625" style="15" customWidth="1"/>
    <col min="4624" max="4624" width="18.140625" style="15" customWidth="1"/>
    <col min="4625" max="4625" width="60.5703125" style="15" customWidth="1"/>
    <col min="4626" max="4626" width="23.28515625" style="15" customWidth="1"/>
    <col min="4627" max="4627" width="14.42578125" style="15" customWidth="1"/>
    <col min="4628" max="4629" width="14.28515625" style="15" customWidth="1"/>
    <col min="4630" max="4630" width="33.28515625" style="15" customWidth="1"/>
    <col min="4631" max="4631" width="52.28515625" style="15" customWidth="1"/>
    <col min="4632" max="4632" width="34.5703125" style="15" customWidth="1"/>
    <col min="4633" max="4634" width="20.7109375" style="15" customWidth="1"/>
    <col min="4635" max="4636" width="50.7109375" style="15" customWidth="1"/>
    <col min="4637" max="4637" width="11.42578125" style="15"/>
    <col min="4638" max="4655" width="0" style="15" hidden="1" customWidth="1"/>
    <col min="4656" max="4785" width="11.42578125" style="15"/>
    <col min="4786" max="4786" width="14.85546875" style="15" customWidth="1"/>
    <col min="4787" max="4864" width="11.42578125" style="15"/>
    <col min="4865" max="4865" width="9.140625" style="15" customWidth="1"/>
    <col min="4866" max="4866" width="30.28515625" style="15" customWidth="1"/>
    <col min="4867" max="4867" width="13.42578125" style="15" customWidth="1"/>
    <col min="4868" max="4868" width="18.85546875" style="15" customWidth="1"/>
    <col min="4869" max="4869" width="35.7109375" style="15" customWidth="1"/>
    <col min="4870" max="4870" width="29.7109375" style="15" customWidth="1"/>
    <col min="4871" max="4873" width="10.7109375" style="15" customWidth="1"/>
    <col min="4874" max="4874" width="31.5703125" style="15" customWidth="1"/>
    <col min="4875" max="4875" width="18.28515625" style="15" customWidth="1"/>
    <col min="4876" max="4878" width="10.7109375" style="15" customWidth="1"/>
    <col min="4879" max="4879" width="13.28515625" style="15" customWidth="1"/>
    <col min="4880" max="4880" width="18.140625" style="15" customWidth="1"/>
    <col min="4881" max="4881" width="60.5703125" style="15" customWidth="1"/>
    <col min="4882" max="4882" width="23.28515625" style="15" customWidth="1"/>
    <col min="4883" max="4883" width="14.42578125" style="15" customWidth="1"/>
    <col min="4884" max="4885" width="14.28515625" style="15" customWidth="1"/>
    <col min="4886" max="4886" width="33.28515625" style="15" customWidth="1"/>
    <col min="4887" max="4887" width="52.28515625" style="15" customWidth="1"/>
    <col min="4888" max="4888" width="34.5703125" style="15" customWidth="1"/>
    <col min="4889" max="4890" width="20.7109375" style="15" customWidth="1"/>
    <col min="4891" max="4892" width="50.7109375" style="15" customWidth="1"/>
    <col min="4893" max="4893" width="11.42578125" style="15"/>
    <col min="4894" max="4911" width="0" style="15" hidden="1" customWidth="1"/>
    <col min="4912" max="5041" width="11.42578125" style="15"/>
    <col min="5042" max="5042" width="14.85546875" style="15" customWidth="1"/>
    <col min="5043" max="5120" width="11.42578125" style="15"/>
    <col min="5121" max="5121" width="9.140625" style="15" customWidth="1"/>
    <col min="5122" max="5122" width="30.28515625" style="15" customWidth="1"/>
    <col min="5123" max="5123" width="13.42578125" style="15" customWidth="1"/>
    <col min="5124" max="5124" width="18.85546875" style="15" customWidth="1"/>
    <col min="5125" max="5125" width="35.7109375" style="15" customWidth="1"/>
    <col min="5126" max="5126" width="29.7109375" style="15" customWidth="1"/>
    <col min="5127" max="5129" width="10.7109375" style="15" customWidth="1"/>
    <col min="5130" max="5130" width="31.5703125" style="15" customWidth="1"/>
    <col min="5131" max="5131" width="18.28515625" style="15" customWidth="1"/>
    <col min="5132" max="5134" width="10.7109375" style="15" customWidth="1"/>
    <col min="5135" max="5135" width="13.28515625" style="15" customWidth="1"/>
    <col min="5136" max="5136" width="18.140625" style="15" customWidth="1"/>
    <col min="5137" max="5137" width="60.5703125" style="15" customWidth="1"/>
    <col min="5138" max="5138" width="23.28515625" style="15" customWidth="1"/>
    <col min="5139" max="5139" width="14.42578125" style="15" customWidth="1"/>
    <col min="5140" max="5141" width="14.28515625" style="15" customWidth="1"/>
    <col min="5142" max="5142" width="33.28515625" style="15" customWidth="1"/>
    <col min="5143" max="5143" width="52.28515625" style="15" customWidth="1"/>
    <col min="5144" max="5144" width="34.5703125" style="15" customWidth="1"/>
    <col min="5145" max="5146" width="20.7109375" style="15" customWidth="1"/>
    <col min="5147" max="5148" width="50.7109375" style="15" customWidth="1"/>
    <col min="5149" max="5149" width="11.42578125" style="15"/>
    <col min="5150" max="5167" width="0" style="15" hidden="1" customWidth="1"/>
    <col min="5168" max="5297" width="11.42578125" style="15"/>
    <col min="5298" max="5298" width="14.85546875" style="15" customWidth="1"/>
    <col min="5299" max="5376" width="11.42578125" style="15"/>
    <col min="5377" max="5377" width="9.140625" style="15" customWidth="1"/>
    <col min="5378" max="5378" width="30.28515625" style="15" customWidth="1"/>
    <col min="5379" max="5379" width="13.42578125" style="15" customWidth="1"/>
    <col min="5380" max="5380" width="18.85546875" style="15" customWidth="1"/>
    <col min="5381" max="5381" width="35.7109375" style="15" customWidth="1"/>
    <col min="5382" max="5382" width="29.7109375" style="15" customWidth="1"/>
    <col min="5383" max="5385" width="10.7109375" style="15" customWidth="1"/>
    <col min="5386" max="5386" width="31.5703125" style="15" customWidth="1"/>
    <col min="5387" max="5387" width="18.28515625" style="15" customWidth="1"/>
    <col min="5388" max="5390" width="10.7109375" style="15" customWidth="1"/>
    <col min="5391" max="5391" width="13.28515625" style="15" customWidth="1"/>
    <col min="5392" max="5392" width="18.140625" style="15" customWidth="1"/>
    <col min="5393" max="5393" width="60.5703125" style="15" customWidth="1"/>
    <col min="5394" max="5394" width="23.28515625" style="15" customWidth="1"/>
    <col min="5395" max="5395" width="14.42578125" style="15" customWidth="1"/>
    <col min="5396" max="5397" width="14.28515625" style="15" customWidth="1"/>
    <col min="5398" max="5398" width="33.28515625" style="15" customWidth="1"/>
    <col min="5399" max="5399" width="52.28515625" style="15" customWidth="1"/>
    <col min="5400" max="5400" width="34.5703125" style="15" customWidth="1"/>
    <col min="5401" max="5402" width="20.7109375" style="15" customWidth="1"/>
    <col min="5403" max="5404" width="50.7109375" style="15" customWidth="1"/>
    <col min="5405" max="5405" width="11.42578125" style="15"/>
    <col min="5406" max="5423" width="0" style="15" hidden="1" customWidth="1"/>
    <col min="5424" max="5553" width="11.42578125" style="15"/>
    <col min="5554" max="5554" width="14.85546875" style="15" customWidth="1"/>
    <col min="5555" max="5632" width="11.42578125" style="15"/>
    <col min="5633" max="5633" width="9.140625" style="15" customWidth="1"/>
    <col min="5634" max="5634" width="30.28515625" style="15" customWidth="1"/>
    <col min="5635" max="5635" width="13.42578125" style="15" customWidth="1"/>
    <col min="5636" max="5636" width="18.85546875" style="15" customWidth="1"/>
    <col min="5637" max="5637" width="35.7109375" style="15" customWidth="1"/>
    <col min="5638" max="5638" width="29.7109375" style="15" customWidth="1"/>
    <col min="5639" max="5641" width="10.7109375" style="15" customWidth="1"/>
    <col min="5642" max="5642" width="31.5703125" style="15" customWidth="1"/>
    <col min="5643" max="5643" width="18.28515625" style="15" customWidth="1"/>
    <col min="5644" max="5646" width="10.7109375" style="15" customWidth="1"/>
    <col min="5647" max="5647" width="13.28515625" style="15" customWidth="1"/>
    <col min="5648" max="5648" width="18.140625" style="15" customWidth="1"/>
    <col min="5649" max="5649" width="60.5703125" style="15" customWidth="1"/>
    <col min="5650" max="5650" width="23.28515625" style="15" customWidth="1"/>
    <col min="5651" max="5651" width="14.42578125" style="15" customWidth="1"/>
    <col min="5652" max="5653" width="14.28515625" style="15" customWidth="1"/>
    <col min="5654" max="5654" width="33.28515625" style="15" customWidth="1"/>
    <col min="5655" max="5655" width="52.28515625" style="15" customWidth="1"/>
    <col min="5656" max="5656" width="34.5703125" style="15" customWidth="1"/>
    <col min="5657" max="5658" width="20.7109375" style="15" customWidth="1"/>
    <col min="5659" max="5660" width="50.7109375" style="15" customWidth="1"/>
    <col min="5661" max="5661" width="11.42578125" style="15"/>
    <col min="5662" max="5679" width="0" style="15" hidden="1" customWidth="1"/>
    <col min="5680" max="5809" width="11.42578125" style="15"/>
    <col min="5810" max="5810" width="14.85546875" style="15" customWidth="1"/>
    <col min="5811" max="5888" width="11.42578125" style="15"/>
    <col min="5889" max="5889" width="9.140625" style="15" customWidth="1"/>
    <col min="5890" max="5890" width="30.28515625" style="15" customWidth="1"/>
    <col min="5891" max="5891" width="13.42578125" style="15" customWidth="1"/>
    <col min="5892" max="5892" width="18.85546875" style="15" customWidth="1"/>
    <col min="5893" max="5893" width="35.7109375" style="15" customWidth="1"/>
    <col min="5894" max="5894" width="29.7109375" style="15" customWidth="1"/>
    <col min="5895" max="5897" width="10.7109375" style="15" customWidth="1"/>
    <col min="5898" max="5898" width="31.5703125" style="15" customWidth="1"/>
    <col min="5899" max="5899" width="18.28515625" style="15" customWidth="1"/>
    <col min="5900" max="5902" width="10.7109375" style="15" customWidth="1"/>
    <col min="5903" max="5903" width="13.28515625" style="15" customWidth="1"/>
    <col min="5904" max="5904" width="18.140625" style="15" customWidth="1"/>
    <col min="5905" max="5905" width="60.5703125" style="15" customWidth="1"/>
    <col min="5906" max="5906" width="23.28515625" style="15" customWidth="1"/>
    <col min="5907" max="5907" width="14.42578125" style="15" customWidth="1"/>
    <col min="5908" max="5909" width="14.28515625" style="15" customWidth="1"/>
    <col min="5910" max="5910" width="33.28515625" style="15" customWidth="1"/>
    <col min="5911" max="5911" width="52.28515625" style="15" customWidth="1"/>
    <col min="5912" max="5912" width="34.5703125" style="15" customWidth="1"/>
    <col min="5913" max="5914" width="20.7109375" style="15" customWidth="1"/>
    <col min="5915" max="5916" width="50.7109375" style="15" customWidth="1"/>
    <col min="5917" max="5917" width="11.42578125" style="15"/>
    <col min="5918" max="5935" width="0" style="15" hidden="1" customWidth="1"/>
    <col min="5936" max="6065" width="11.42578125" style="15"/>
    <col min="6066" max="6066" width="14.85546875" style="15" customWidth="1"/>
    <col min="6067" max="6144" width="11.42578125" style="15"/>
    <col min="6145" max="6145" width="9.140625" style="15" customWidth="1"/>
    <col min="6146" max="6146" width="30.28515625" style="15" customWidth="1"/>
    <col min="6147" max="6147" width="13.42578125" style="15" customWidth="1"/>
    <col min="6148" max="6148" width="18.85546875" style="15" customWidth="1"/>
    <col min="6149" max="6149" width="35.7109375" style="15" customWidth="1"/>
    <col min="6150" max="6150" width="29.7109375" style="15" customWidth="1"/>
    <col min="6151" max="6153" width="10.7109375" style="15" customWidth="1"/>
    <col min="6154" max="6154" width="31.5703125" style="15" customWidth="1"/>
    <col min="6155" max="6155" width="18.28515625" style="15" customWidth="1"/>
    <col min="6156" max="6158" width="10.7109375" style="15" customWidth="1"/>
    <col min="6159" max="6159" width="13.28515625" style="15" customWidth="1"/>
    <col min="6160" max="6160" width="18.140625" style="15" customWidth="1"/>
    <col min="6161" max="6161" width="60.5703125" style="15" customWidth="1"/>
    <col min="6162" max="6162" width="23.28515625" style="15" customWidth="1"/>
    <col min="6163" max="6163" width="14.42578125" style="15" customWidth="1"/>
    <col min="6164" max="6165" width="14.28515625" style="15" customWidth="1"/>
    <col min="6166" max="6166" width="33.28515625" style="15" customWidth="1"/>
    <col min="6167" max="6167" width="52.28515625" style="15" customWidth="1"/>
    <col min="6168" max="6168" width="34.5703125" style="15" customWidth="1"/>
    <col min="6169" max="6170" width="20.7109375" style="15" customWidth="1"/>
    <col min="6171" max="6172" width="50.7109375" style="15" customWidth="1"/>
    <col min="6173" max="6173" width="11.42578125" style="15"/>
    <col min="6174" max="6191" width="0" style="15" hidden="1" customWidth="1"/>
    <col min="6192" max="6321" width="11.42578125" style="15"/>
    <col min="6322" max="6322" width="14.85546875" style="15" customWidth="1"/>
    <col min="6323" max="6400" width="11.42578125" style="15"/>
    <col min="6401" max="6401" width="9.140625" style="15" customWidth="1"/>
    <col min="6402" max="6402" width="30.28515625" style="15" customWidth="1"/>
    <col min="6403" max="6403" width="13.42578125" style="15" customWidth="1"/>
    <col min="6404" max="6404" width="18.85546875" style="15" customWidth="1"/>
    <col min="6405" max="6405" width="35.7109375" style="15" customWidth="1"/>
    <col min="6406" max="6406" width="29.7109375" style="15" customWidth="1"/>
    <col min="6407" max="6409" width="10.7109375" style="15" customWidth="1"/>
    <col min="6410" max="6410" width="31.5703125" style="15" customWidth="1"/>
    <col min="6411" max="6411" width="18.28515625" style="15" customWidth="1"/>
    <col min="6412" max="6414" width="10.7109375" style="15" customWidth="1"/>
    <col min="6415" max="6415" width="13.28515625" style="15" customWidth="1"/>
    <col min="6416" max="6416" width="18.140625" style="15" customWidth="1"/>
    <col min="6417" max="6417" width="60.5703125" style="15" customWidth="1"/>
    <col min="6418" max="6418" width="23.28515625" style="15" customWidth="1"/>
    <col min="6419" max="6419" width="14.42578125" style="15" customWidth="1"/>
    <col min="6420" max="6421" width="14.28515625" style="15" customWidth="1"/>
    <col min="6422" max="6422" width="33.28515625" style="15" customWidth="1"/>
    <col min="6423" max="6423" width="52.28515625" style="15" customWidth="1"/>
    <col min="6424" max="6424" width="34.5703125" style="15" customWidth="1"/>
    <col min="6425" max="6426" width="20.7109375" style="15" customWidth="1"/>
    <col min="6427" max="6428" width="50.7109375" style="15" customWidth="1"/>
    <col min="6429" max="6429" width="11.42578125" style="15"/>
    <col min="6430" max="6447" width="0" style="15" hidden="1" customWidth="1"/>
    <col min="6448" max="6577" width="11.42578125" style="15"/>
    <col min="6578" max="6578" width="14.85546875" style="15" customWidth="1"/>
    <col min="6579" max="6656" width="11.42578125" style="15"/>
    <col min="6657" max="6657" width="9.140625" style="15" customWidth="1"/>
    <col min="6658" max="6658" width="30.28515625" style="15" customWidth="1"/>
    <col min="6659" max="6659" width="13.42578125" style="15" customWidth="1"/>
    <col min="6660" max="6660" width="18.85546875" style="15" customWidth="1"/>
    <col min="6661" max="6661" width="35.7109375" style="15" customWidth="1"/>
    <col min="6662" max="6662" width="29.7109375" style="15" customWidth="1"/>
    <col min="6663" max="6665" width="10.7109375" style="15" customWidth="1"/>
    <col min="6666" max="6666" width="31.5703125" style="15" customWidth="1"/>
    <col min="6667" max="6667" width="18.28515625" style="15" customWidth="1"/>
    <col min="6668" max="6670" width="10.7109375" style="15" customWidth="1"/>
    <col min="6671" max="6671" width="13.28515625" style="15" customWidth="1"/>
    <col min="6672" max="6672" width="18.140625" style="15" customWidth="1"/>
    <col min="6673" max="6673" width="60.5703125" style="15" customWidth="1"/>
    <col min="6674" max="6674" width="23.28515625" style="15" customWidth="1"/>
    <col min="6675" max="6675" width="14.42578125" style="15" customWidth="1"/>
    <col min="6676" max="6677" width="14.28515625" style="15" customWidth="1"/>
    <col min="6678" max="6678" width="33.28515625" style="15" customWidth="1"/>
    <col min="6679" max="6679" width="52.28515625" style="15" customWidth="1"/>
    <col min="6680" max="6680" width="34.5703125" style="15" customWidth="1"/>
    <col min="6681" max="6682" width="20.7109375" style="15" customWidth="1"/>
    <col min="6683" max="6684" width="50.7109375" style="15" customWidth="1"/>
    <col min="6685" max="6685" width="11.42578125" style="15"/>
    <col min="6686" max="6703" width="0" style="15" hidden="1" customWidth="1"/>
    <col min="6704" max="6833" width="11.42578125" style="15"/>
    <col min="6834" max="6834" width="14.85546875" style="15" customWidth="1"/>
    <col min="6835" max="6912" width="11.42578125" style="15"/>
    <col min="6913" max="6913" width="9.140625" style="15" customWidth="1"/>
    <col min="6914" max="6914" width="30.28515625" style="15" customWidth="1"/>
    <col min="6915" max="6915" width="13.42578125" style="15" customWidth="1"/>
    <col min="6916" max="6916" width="18.85546875" style="15" customWidth="1"/>
    <col min="6917" max="6917" width="35.7109375" style="15" customWidth="1"/>
    <col min="6918" max="6918" width="29.7109375" style="15" customWidth="1"/>
    <col min="6919" max="6921" width="10.7109375" style="15" customWidth="1"/>
    <col min="6922" max="6922" width="31.5703125" style="15" customWidth="1"/>
    <col min="6923" max="6923" width="18.28515625" style="15" customWidth="1"/>
    <col min="6924" max="6926" width="10.7109375" style="15" customWidth="1"/>
    <col min="6927" max="6927" width="13.28515625" style="15" customWidth="1"/>
    <col min="6928" max="6928" width="18.140625" style="15" customWidth="1"/>
    <col min="6929" max="6929" width="60.5703125" style="15" customWidth="1"/>
    <col min="6930" max="6930" width="23.28515625" style="15" customWidth="1"/>
    <col min="6931" max="6931" width="14.42578125" style="15" customWidth="1"/>
    <col min="6932" max="6933" width="14.28515625" style="15" customWidth="1"/>
    <col min="6934" max="6934" width="33.28515625" style="15" customWidth="1"/>
    <col min="6935" max="6935" width="52.28515625" style="15" customWidth="1"/>
    <col min="6936" max="6936" width="34.5703125" style="15" customWidth="1"/>
    <col min="6937" max="6938" width="20.7109375" style="15" customWidth="1"/>
    <col min="6939" max="6940" width="50.7109375" style="15" customWidth="1"/>
    <col min="6941" max="6941" width="11.42578125" style="15"/>
    <col min="6942" max="6959" width="0" style="15" hidden="1" customWidth="1"/>
    <col min="6960" max="7089" width="11.42578125" style="15"/>
    <col min="7090" max="7090" width="14.85546875" style="15" customWidth="1"/>
    <col min="7091" max="7168" width="11.42578125" style="15"/>
    <col min="7169" max="7169" width="9.140625" style="15" customWidth="1"/>
    <col min="7170" max="7170" width="30.28515625" style="15" customWidth="1"/>
    <col min="7171" max="7171" width="13.42578125" style="15" customWidth="1"/>
    <col min="7172" max="7172" width="18.85546875" style="15" customWidth="1"/>
    <col min="7173" max="7173" width="35.7109375" style="15" customWidth="1"/>
    <col min="7174" max="7174" width="29.7109375" style="15" customWidth="1"/>
    <col min="7175" max="7177" width="10.7109375" style="15" customWidth="1"/>
    <col min="7178" max="7178" width="31.5703125" style="15" customWidth="1"/>
    <col min="7179" max="7179" width="18.28515625" style="15" customWidth="1"/>
    <col min="7180" max="7182" width="10.7109375" style="15" customWidth="1"/>
    <col min="7183" max="7183" width="13.28515625" style="15" customWidth="1"/>
    <col min="7184" max="7184" width="18.140625" style="15" customWidth="1"/>
    <col min="7185" max="7185" width="60.5703125" style="15" customWidth="1"/>
    <col min="7186" max="7186" width="23.28515625" style="15" customWidth="1"/>
    <col min="7187" max="7187" width="14.42578125" style="15" customWidth="1"/>
    <col min="7188" max="7189" width="14.28515625" style="15" customWidth="1"/>
    <col min="7190" max="7190" width="33.28515625" style="15" customWidth="1"/>
    <col min="7191" max="7191" width="52.28515625" style="15" customWidth="1"/>
    <col min="7192" max="7192" width="34.5703125" style="15" customWidth="1"/>
    <col min="7193" max="7194" width="20.7109375" style="15" customWidth="1"/>
    <col min="7195" max="7196" width="50.7109375" style="15" customWidth="1"/>
    <col min="7197" max="7197" width="11.42578125" style="15"/>
    <col min="7198" max="7215" width="0" style="15" hidden="1" customWidth="1"/>
    <col min="7216" max="7345" width="11.42578125" style="15"/>
    <col min="7346" max="7346" width="14.85546875" style="15" customWidth="1"/>
    <col min="7347" max="7424" width="11.42578125" style="15"/>
    <col min="7425" max="7425" width="9.140625" style="15" customWidth="1"/>
    <col min="7426" max="7426" width="30.28515625" style="15" customWidth="1"/>
    <col min="7427" max="7427" width="13.42578125" style="15" customWidth="1"/>
    <col min="7428" max="7428" width="18.85546875" style="15" customWidth="1"/>
    <col min="7429" max="7429" width="35.7109375" style="15" customWidth="1"/>
    <col min="7430" max="7430" width="29.7109375" style="15" customWidth="1"/>
    <col min="7431" max="7433" width="10.7109375" style="15" customWidth="1"/>
    <col min="7434" max="7434" width="31.5703125" style="15" customWidth="1"/>
    <col min="7435" max="7435" width="18.28515625" style="15" customWidth="1"/>
    <col min="7436" max="7438" width="10.7109375" style="15" customWidth="1"/>
    <col min="7439" max="7439" width="13.28515625" style="15" customWidth="1"/>
    <col min="7440" max="7440" width="18.140625" style="15" customWidth="1"/>
    <col min="7441" max="7441" width="60.5703125" style="15" customWidth="1"/>
    <col min="7442" max="7442" width="23.28515625" style="15" customWidth="1"/>
    <col min="7443" max="7443" width="14.42578125" style="15" customWidth="1"/>
    <col min="7444" max="7445" width="14.28515625" style="15" customWidth="1"/>
    <col min="7446" max="7446" width="33.28515625" style="15" customWidth="1"/>
    <col min="7447" max="7447" width="52.28515625" style="15" customWidth="1"/>
    <col min="7448" max="7448" width="34.5703125" style="15" customWidth="1"/>
    <col min="7449" max="7450" width="20.7109375" style="15" customWidth="1"/>
    <col min="7451" max="7452" width="50.7109375" style="15" customWidth="1"/>
    <col min="7453" max="7453" width="11.42578125" style="15"/>
    <col min="7454" max="7471" width="0" style="15" hidden="1" customWidth="1"/>
    <col min="7472" max="7601" width="11.42578125" style="15"/>
    <col min="7602" max="7602" width="14.85546875" style="15" customWidth="1"/>
    <col min="7603" max="7680" width="11.42578125" style="15"/>
    <col min="7681" max="7681" width="9.140625" style="15" customWidth="1"/>
    <col min="7682" max="7682" width="30.28515625" style="15" customWidth="1"/>
    <col min="7683" max="7683" width="13.42578125" style="15" customWidth="1"/>
    <col min="7684" max="7684" width="18.85546875" style="15" customWidth="1"/>
    <col min="7685" max="7685" width="35.7109375" style="15" customWidth="1"/>
    <col min="7686" max="7686" width="29.7109375" style="15" customWidth="1"/>
    <col min="7687" max="7689" width="10.7109375" style="15" customWidth="1"/>
    <col min="7690" max="7690" width="31.5703125" style="15" customWidth="1"/>
    <col min="7691" max="7691" width="18.28515625" style="15" customWidth="1"/>
    <col min="7692" max="7694" width="10.7109375" style="15" customWidth="1"/>
    <col min="7695" max="7695" width="13.28515625" style="15" customWidth="1"/>
    <col min="7696" max="7696" width="18.140625" style="15" customWidth="1"/>
    <col min="7697" max="7697" width="60.5703125" style="15" customWidth="1"/>
    <col min="7698" max="7698" width="23.28515625" style="15" customWidth="1"/>
    <col min="7699" max="7699" width="14.42578125" style="15" customWidth="1"/>
    <col min="7700" max="7701" width="14.28515625" style="15" customWidth="1"/>
    <col min="7702" max="7702" width="33.28515625" style="15" customWidth="1"/>
    <col min="7703" max="7703" width="52.28515625" style="15" customWidth="1"/>
    <col min="7704" max="7704" width="34.5703125" style="15" customWidth="1"/>
    <col min="7705" max="7706" width="20.7109375" style="15" customWidth="1"/>
    <col min="7707" max="7708" width="50.7109375" style="15" customWidth="1"/>
    <col min="7709" max="7709" width="11.42578125" style="15"/>
    <col min="7710" max="7727" width="0" style="15" hidden="1" customWidth="1"/>
    <col min="7728" max="7857" width="11.42578125" style="15"/>
    <col min="7858" max="7858" width="14.85546875" style="15" customWidth="1"/>
    <col min="7859" max="7936" width="11.42578125" style="15"/>
    <col min="7937" max="7937" width="9.140625" style="15" customWidth="1"/>
    <col min="7938" max="7938" width="30.28515625" style="15" customWidth="1"/>
    <col min="7939" max="7939" width="13.42578125" style="15" customWidth="1"/>
    <col min="7940" max="7940" width="18.85546875" style="15" customWidth="1"/>
    <col min="7941" max="7941" width="35.7109375" style="15" customWidth="1"/>
    <col min="7942" max="7942" width="29.7109375" style="15" customWidth="1"/>
    <col min="7943" max="7945" width="10.7109375" style="15" customWidth="1"/>
    <col min="7946" max="7946" width="31.5703125" style="15" customWidth="1"/>
    <col min="7947" max="7947" width="18.28515625" style="15" customWidth="1"/>
    <col min="7948" max="7950" width="10.7109375" style="15" customWidth="1"/>
    <col min="7951" max="7951" width="13.28515625" style="15" customWidth="1"/>
    <col min="7952" max="7952" width="18.140625" style="15" customWidth="1"/>
    <col min="7953" max="7953" width="60.5703125" style="15" customWidth="1"/>
    <col min="7954" max="7954" width="23.28515625" style="15" customWidth="1"/>
    <col min="7955" max="7955" width="14.42578125" style="15" customWidth="1"/>
    <col min="7956" max="7957" width="14.28515625" style="15" customWidth="1"/>
    <col min="7958" max="7958" width="33.28515625" style="15" customWidth="1"/>
    <col min="7959" max="7959" width="52.28515625" style="15" customWidth="1"/>
    <col min="7960" max="7960" width="34.5703125" style="15" customWidth="1"/>
    <col min="7961" max="7962" width="20.7109375" style="15" customWidth="1"/>
    <col min="7963" max="7964" width="50.7109375" style="15" customWidth="1"/>
    <col min="7965" max="7965" width="11.42578125" style="15"/>
    <col min="7966" max="7983" width="0" style="15" hidden="1" customWidth="1"/>
    <col min="7984" max="8113" width="11.42578125" style="15"/>
    <col min="8114" max="8114" width="14.85546875" style="15" customWidth="1"/>
    <col min="8115" max="8192" width="11.42578125" style="15"/>
    <col min="8193" max="8193" width="9.140625" style="15" customWidth="1"/>
    <col min="8194" max="8194" width="30.28515625" style="15" customWidth="1"/>
    <col min="8195" max="8195" width="13.42578125" style="15" customWidth="1"/>
    <col min="8196" max="8196" width="18.85546875" style="15" customWidth="1"/>
    <col min="8197" max="8197" width="35.7109375" style="15" customWidth="1"/>
    <col min="8198" max="8198" width="29.7109375" style="15" customWidth="1"/>
    <col min="8199" max="8201" width="10.7109375" style="15" customWidth="1"/>
    <col min="8202" max="8202" width="31.5703125" style="15" customWidth="1"/>
    <col min="8203" max="8203" width="18.28515625" style="15" customWidth="1"/>
    <col min="8204" max="8206" width="10.7109375" style="15" customWidth="1"/>
    <col min="8207" max="8207" width="13.28515625" style="15" customWidth="1"/>
    <col min="8208" max="8208" width="18.140625" style="15" customWidth="1"/>
    <col min="8209" max="8209" width="60.5703125" style="15" customWidth="1"/>
    <col min="8210" max="8210" width="23.28515625" style="15" customWidth="1"/>
    <col min="8211" max="8211" width="14.42578125" style="15" customWidth="1"/>
    <col min="8212" max="8213" width="14.28515625" style="15" customWidth="1"/>
    <col min="8214" max="8214" width="33.28515625" style="15" customWidth="1"/>
    <col min="8215" max="8215" width="52.28515625" style="15" customWidth="1"/>
    <col min="8216" max="8216" width="34.5703125" style="15" customWidth="1"/>
    <col min="8217" max="8218" width="20.7109375" style="15" customWidth="1"/>
    <col min="8219" max="8220" width="50.7109375" style="15" customWidth="1"/>
    <col min="8221" max="8221" width="11.42578125" style="15"/>
    <col min="8222" max="8239" width="0" style="15" hidden="1" customWidth="1"/>
    <col min="8240" max="8369" width="11.42578125" style="15"/>
    <col min="8370" max="8370" width="14.85546875" style="15" customWidth="1"/>
    <col min="8371" max="8448" width="11.42578125" style="15"/>
    <col min="8449" max="8449" width="9.140625" style="15" customWidth="1"/>
    <col min="8450" max="8450" width="30.28515625" style="15" customWidth="1"/>
    <col min="8451" max="8451" width="13.42578125" style="15" customWidth="1"/>
    <col min="8452" max="8452" width="18.85546875" style="15" customWidth="1"/>
    <col min="8453" max="8453" width="35.7109375" style="15" customWidth="1"/>
    <col min="8454" max="8454" width="29.7109375" style="15" customWidth="1"/>
    <col min="8455" max="8457" width="10.7109375" style="15" customWidth="1"/>
    <col min="8458" max="8458" width="31.5703125" style="15" customWidth="1"/>
    <col min="8459" max="8459" width="18.28515625" style="15" customWidth="1"/>
    <col min="8460" max="8462" width="10.7109375" style="15" customWidth="1"/>
    <col min="8463" max="8463" width="13.28515625" style="15" customWidth="1"/>
    <col min="8464" max="8464" width="18.140625" style="15" customWidth="1"/>
    <col min="8465" max="8465" width="60.5703125" style="15" customWidth="1"/>
    <col min="8466" max="8466" width="23.28515625" style="15" customWidth="1"/>
    <col min="8467" max="8467" width="14.42578125" style="15" customWidth="1"/>
    <col min="8468" max="8469" width="14.28515625" style="15" customWidth="1"/>
    <col min="8470" max="8470" width="33.28515625" style="15" customWidth="1"/>
    <col min="8471" max="8471" width="52.28515625" style="15" customWidth="1"/>
    <col min="8472" max="8472" width="34.5703125" style="15" customWidth="1"/>
    <col min="8473" max="8474" width="20.7109375" style="15" customWidth="1"/>
    <col min="8475" max="8476" width="50.7109375" style="15" customWidth="1"/>
    <col min="8477" max="8477" width="11.42578125" style="15"/>
    <col min="8478" max="8495" width="0" style="15" hidden="1" customWidth="1"/>
    <col min="8496" max="8625" width="11.42578125" style="15"/>
    <col min="8626" max="8626" width="14.85546875" style="15" customWidth="1"/>
    <col min="8627" max="8704" width="11.42578125" style="15"/>
    <col min="8705" max="8705" width="9.140625" style="15" customWidth="1"/>
    <col min="8706" max="8706" width="30.28515625" style="15" customWidth="1"/>
    <col min="8707" max="8707" width="13.42578125" style="15" customWidth="1"/>
    <col min="8708" max="8708" width="18.85546875" style="15" customWidth="1"/>
    <col min="8709" max="8709" width="35.7109375" style="15" customWidth="1"/>
    <col min="8710" max="8710" width="29.7109375" style="15" customWidth="1"/>
    <col min="8711" max="8713" width="10.7109375" style="15" customWidth="1"/>
    <col min="8714" max="8714" width="31.5703125" style="15" customWidth="1"/>
    <col min="8715" max="8715" width="18.28515625" style="15" customWidth="1"/>
    <col min="8716" max="8718" width="10.7109375" style="15" customWidth="1"/>
    <col min="8719" max="8719" width="13.28515625" style="15" customWidth="1"/>
    <col min="8720" max="8720" width="18.140625" style="15" customWidth="1"/>
    <col min="8721" max="8721" width="60.5703125" style="15" customWidth="1"/>
    <col min="8722" max="8722" width="23.28515625" style="15" customWidth="1"/>
    <col min="8723" max="8723" width="14.42578125" style="15" customWidth="1"/>
    <col min="8724" max="8725" width="14.28515625" style="15" customWidth="1"/>
    <col min="8726" max="8726" width="33.28515625" style="15" customWidth="1"/>
    <col min="8727" max="8727" width="52.28515625" style="15" customWidth="1"/>
    <col min="8728" max="8728" width="34.5703125" style="15" customWidth="1"/>
    <col min="8729" max="8730" width="20.7109375" style="15" customWidth="1"/>
    <col min="8731" max="8732" width="50.7109375" style="15" customWidth="1"/>
    <col min="8733" max="8733" width="11.42578125" style="15"/>
    <col min="8734" max="8751" width="0" style="15" hidden="1" customWidth="1"/>
    <col min="8752" max="8881" width="11.42578125" style="15"/>
    <col min="8882" max="8882" width="14.85546875" style="15" customWidth="1"/>
    <col min="8883" max="8960" width="11.42578125" style="15"/>
    <col min="8961" max="8961" width="9.140625" style="15" customWidth="1"/>
    <col min="8962" max="8962" width="30.28515625" style="15" customWidth="1"/>
    <col min="8963" max="8963" width="13.42578125" style="15" customWidth="1"/>
    <col min="8964" max="8964" width="18.85546875" style="15" customWidth="1"/>
    <col min="8965" max="8965" width="35.7109375" style="15" customWidth="1"/>
    <col min="8966" max="8966" width="29.7109375" style="15" customWidth="1"/>
    <col min="8967" max="8969" width="10.7109375" style="15" customWidth="1"/>
    <col min="8970" max="8970" width="31.5703125" style="15" customWidth="1"/>
    <col min="8971" max="8971" width="18.28515625" style="15" customWidth="1"/>
    <col min="8972" max="8974" width="10.7109375" style="15" customWidth="1"/>
    <col min="8975" max="8975" width="13.28515625" style="15" customWidth="1"/>
    <col min="8976" max="8976" width="18.140625" style="15" customWidth="1"/>
    <col min="8977" max="8977" width="60.5703125" style="15" customWidth="1"/>
    <col min="8978" max="8978" width="23.28515625" style="15" customWidth="1"/>
    <col min="8979" max="8979" width="14.42578125" style="15" customWidth="1"/>
    <col min="8980" max="8981" width="14.28515625" style="15" customWidth="1"/>
    <col min="8982" max="8982" width="33.28515625" style="15" customWidth="1"/>
    <col min="8983" max="8983" width="52.28515625" style="15" customWidth="1"/>
    <col min="8984" max="8984" width="34.5703125" style="15" customWidth="1"/>
    <col min="8985" max="8986" width="20.7109375" style="15" customWidth="1"/>
    <col min="8987" max="8988" width="50.7109375" style="15" customWidth="1"/>
    <col min="8989" max="8989" width="11.42578125" style="15"/>
    <col min="8990" max="9007" width="0" style="15" hidden="1" customWidth="1"/>
    <col min="9008" max="9137" width="11.42578125" style="15"/>
    <col min="9138" max="9138" width="14.85546875" style="15" customWidth="1"/>
    <col min="9139" max="9216" width="11.42578125" style="15"/>
    <col min="9217" max="9217" width="9.140625" style="15" customWidth="1"/>
    <col min="9218" max="9218" width="30.28515625" style="15" customWidth="1"/>
    <col min="9219" max="9219" width="13.42578125" style="15" customWidth="1"/>
    <col min="9220" max="9220" width="18.85546875" style="15" customWidth="1"/>
    <col min="9221" max="9221" width="35.7109375" style="15" customWidth="1"/>
    <col min="9222" max="9222" width="29.7109375" style="15" customWidth="1"/>
    <col min="9223" max="9225" width="10.7109375" style="15" customWidth="1"/>
    <col min="9226" max="9226" width="31.5703125" style="15" customWidth="1"/>
    <col min="9227" max="9227" width="18.28515625" style="15" customWidth="1"/>
    <col min="9228" max="9230" width="10.7109375" style="15" customWidth="1"/>
    <col min="9231" max="9231" width="13.28515625" style="15" customWidth="1"/>
    <col min="9232" max="9232" width="18.140625" style="15" customWidth="1"/>
    <col min="9233" max="9233" width="60.5703125" style="15" customWidth="1"/>
    <col min="9234" max="9234" width="23.28515625" style="15" customWidth="1"/>
    <col min="9235" max="9235" width="14.42578125" style="15" customWidth="1"/>
    <col min="9236" max="9237" width="14.28515625" style="15" customWidth="1"/>
    <col min="9238" max="9238" width="33.28515625" style="15" customWidth="1"/>
    <col min="9239" max="9239" width="52.28515625" style="15" customWidth="1"/>
    <col min="9240" max="9240" width="34.5703125" style="15" customWidth="1"/>
    <col min="9241" max="9242" width="20.7109375" style="15" customWidth="1"/>
    <col min="9243" max="9244" width="50.7109375" style="15" customWidth="1"/>
    <col min="9245" max="9245" width="11.42578125" style="15"/>
    <col min="9246" max="9263" width="0" style="15" hidden="1" customWidth="1"/>
    <col min="9264" max="9393" width="11.42578125" style="15"/>
    <col min="9394" max="9394" width="14.85546875" style="15" customWidth="1"/>
    <col min="9395" max="9472" width="11.42578125" style="15"/>
    <col min="9473" max="9473" width="9.140625" style="15" customWidth="1"/>
    <col min="9474" max="9474" width="30.28515625" style="15" customWidth="1"/>
    <col min="9475" max="9475" width="13.42578125" style="15" customWidth="1"/>
    <col min="9476" max="9476" width="18.85546875" style="15" customWidth="1"/>
    <col min="9477" max="9477" width="35.7109375" style="15" customWidth="1"/>
    <col min="9478" max="9478" width="29.7109375" style="15" customWidth="1"/>
    <col min="9479" max="9481" width="10.7109375" style="15" customWidth="1"/>
    <col min="9482" max="9482" width="31.5703125" style="15" customWidth="1"/>
    <col min="9483" max="9483" width="18.28515625" style="15" customWidth="1"/>
    <col min="9484" max="9486" width="10.7109375" style="15" customWidth="1"/>
    <col min="9487" max="9487" width="13.28515625" style="15" customWidth="1"/>
    <col min="9488" max="9488" width="18.140625" style="15" customWidth="1"/>
    <col min="9489" max="9489" width="60.5703125" style="15" customWidth="1"/>
    <col min="9490" max="9490" width="23.28515625" style="15" customWidth="1"/>
    <col min="9491" max="9491" width="14.42578125" style="15" customWidth="1"/>
    <col min="9492" max="9493" width="14.28515625" style="15" customWidth="1"/>
    <col min="9494" max="9494" width="33.28515625" style="15" customWidth="1"/>
    <col min="9495" max="9495" width="52.28515625" style="15" customWidth="1"/>
    <col min="9496" max="9496" width="34.5703125" style="15" customWidth="1"/>
    <col min="9497" max="9498" width="20.7109375" style="15" customWidth="1"/>
    <col min="9499" max="9500" width="50.7109375" style="15" customWidth="1"/>
    <col min="9501" max="9501" width="11.42578125" style="15"/>
    <col min="9502" max="9519" width="0" style="15" hidden="1" customWidth="1"/>
    <col min="9520" max="9649" width="11.42578125" style="15"/>
    <col min="9650" max="9650" width="14.85546875" style="15" customWidth="1"/>
    <col min="9651" max="9728" width="11.42578125" style="15"/>
    <col min="9729" max="9729" width="9.140625" style="15" customWidth="1"/>
    <col min="9730" max="9730" width="30.28515625" style="15" customWidth="1"/>
    <col min="9731" max="9731" width="13.42578125" style="15" customWidth="1"/>
    <col min="9732" max="9732" width="18.85546875" style="15" customWidth="1"/>
    <col min="9733" max="9733" width="35.7109375" style="15" customWidth="1"/>
    <col min="9734" max="9734" width="29.7109375" style="15" customWidth="1"/>
    <col min="9735" max="9737" width="10.7109375" style="15" customWidth="1"/>
    <col min="9738" max="9738" width="31.5703125" style="15" customWidth="1"/>
    <col min="9739" max="9739" width="18.28515625" style="15" customWidth="1"/>
    <col min="9740" max="9742" width="10.7109375" style="15" customWidth="1"/>
    <col min="9743" max="9743" width="13.28515625" style="15" customWidth="1"/>
    <col min="9744" max="9744" width="18.140625" style="15" customWidth="1"/>
    <col min="9745" max="9745" width="60.5703125" style="15" customWidth="1"/>
    <col min="9746" max="9746" width="23.28515625" style="15" customWidth="1"/>
    <col min="9747" max="9747" width="14.42578125" style="15" customWidth="1"/>
    <col min="9748" max="9749" width="14.28515625" style="15" customWidth="1"/>
    <col min="9750" max="9750" width="33.28515625" style="15" customWidth="1"/>
    <col min="9751" max="9751" width="52.28515625" style="15" customWidth="1"/>
    <col min="9752" max="9752" width="34.5703125" style="15" customWidth="1"/>
    <col min="9753" max="9754" width="20.7109375" style="15" customWidth="1"/>
    <col min="9755" max="9756" width="50.7109375" style="15" customWidth="1"/>
    <col min="9757" max="9757" width="11.42578125" style="15"/>
    <col min="9758" max="9775" width="0" style="15" hidden="1" customWidth="1"/>
    <col min="9776" max="9905" width="11.42578125" style="15"/>
    <col min="9906" max="9906" width="14.85546875" style="15" customWidth="1"/>
    <col min="9907" max="9984" width="11.42578125" style="15"/>
    <col min="9985" max="9985" width="9.140625" style="15" customWidth="1"/>
    <col min="9986" max="9986" width="30.28515625" style="15" customWidth="1"/>
    <col min="9987" max="9987" width="13.42578125" style="15" customWidth="1"/>
    <col min="9988" max="9988" width="18.85546875" style="15" customWidth="1"/>
    <col min="9989" max="9989" width="35.7109375" style="15" customWidth="1"/>
    <col min="9990" max="9990" width="29.7109375" style="15" customWidth="1"/>
    <col min="9991" max="9993" width="10.7109375" style="15" customWidth="1"/>
    <col min="9994" max="9994" width="31.5703125" style="15" customWidth="1"/>
    <col min="9995" max="9995" width="18.28515625" style="15" customWidth="1"/>
    <col min="9996" max="9998" width="10.7109375" style="15" customWidth="1"/>
    <col min="9999" max="9999" width="13.28515625" style="15" customWidth="1"/>
    <col min="10000" max="10000" width="18.140625" style="15" customWidth="1"/>
    <col min="10001" max="10001" width="60.5703125" style="15" customWidth="1"/>
    <col min="10002" max="10002" width="23.28515625" style="15" customWidth="1"/>
    <col min="10003" max="10003" width="14.42578125" style="15" customWidth="1"/>
    <col min="10004" max="10005" width="14.28515625" style="15" customWidth="1"/>
    <col min="10006" max="10006" width="33.28515625" style="15" customWidth="1"/>
    <col min="10007" max="10007" width="52.28515625" style="15" customWidth="1"/>
    <col min="10008" max="10008" width="34.5703125" style="15" customWidth="1"/>
    <col min="10009" max="10010" width="20.7109375" style="15" customWidth="1"/>
    <col min="10011" max="10012" width="50.7109375" style="15" customWidth="1"/>
    <col min="10013" max="10013" width="11.42578125" style="15"/>
    <col min="10014" max="10031" width="0" style="15" hidden="1" customWidth="1"/>
    <col min="10032" max="10161" width="11.42578125" style="15"/>
    <col min="10162" max="10162" width="14.85546875" style="15" customWidth="1"/>
    <col min="10163" max="10240" width="11.42578125" style="15"/>
    <col min="10241" max="10241" width="9.140625" style="15" customWidth="1"/>
    <col min="10242" max="10242" width="30.28515625" style="15" customWidth="1"/>
    <col min="10243" max="10243" width="13.42578125" style="15" customWidth="1"/>
    <col min="10244" max="10244" width="18.85546875" style="15" customWidth="1"/>
    <col min="10245" max="10245" width="35.7109375" style="15" customWidth="1"/>
    <col min="10246" max="10246" width="29.7109375" style="15" customWidth="1"/>
    <col min="10247" max="10249" width="10.7109375" style="15" customWidth="1"/>
    <col min="10250" max="10250" width="31.5703125" style="15" customWidth="1"/>
    <col min="10251" max="10251" width="18.28515625" style="15" customWidth="1"/>
    <col min="10252" max="10254" width="10.7109375" style="15" customWidth="1"/>
    <col min="10255" max="10255" width="13.28515625" style="15" customWidth="1"/>
    <col min="10256" max="10256" width="18.140625" style="15" customWidth="1"/>
    <col min="10257" max="10257" width="60.5703125" style="15" customWidth="1"/>
    <col min="10258" max="10258" width="23.28515625" style="15" customWidth="1"/>
    <col min="10259" max="10259" width="14.42578125" style="15" customWidth="1"/>
    <col min="10260" max="10261" width="14.28515625" style="15" customWidth="1"/>
    <col min="10262" max="10262" width="33.28515625" style="15" customWidth="1"/>
    <col min="10263" max="10263" width="52.28515625" style="15" customWidth="1"/>
    <col min="10264" max="10264" width="34.5703125" style="15" customWidth="1"/>
    <col min="10265" max="10266" width="20.7109375" style="15" customWidth="1"/>
    <col min="10267" max="10268" width="50.7109375" style="15" customWidth="1"/>
    <col min="10269" max="10269" width="11.42578125" style="15"/>
    <col min="10270" max="10287" width="0" style="15" hidden="1" customWidth="1"/>
    <col min="10288" max="10417" width="11.42578125" style="15"/>
    <col min="10418" max="10418" width="14.85546875" style="15" customWidth="1"/>
    <col min="10419" max="10496" width="11.42578125" style="15"/>
    <col min="10497" max="10497" width="9.140625" style="15" customWidth="1"/>
    <col min="10498" max="10498" width="30.28515625" style="15" customWidth="1"/>
    <col min="10499" max="10499" width="13.42578125" style="15" customWidth="1"/>
    <col min="10500" max="10500" width="18.85546875" style="15" customWidth="1"/>
    <col min="10501" max="10501" width="35.7109375" style="15" customWidth="1"/>
    <col min="10502" max="10502" width="29.7109375" style="15" customWidth="1"/>
    <col min="10503" max="10505" width="10.7109375" style="15" customWidth="1"/>
    <col min="10506" max="10506" width="31.5703125" style="15" customWidth="1"/>
    <col min="10507" max="10507" width="18.28515625" style="15" customWidth="1"/>
    <col min="10508" max="10510" width="10.7109375" style="15" customWidth="1"/>
    <col min="10511" max="10511" width="13.28515625" style="15" customWidth="1"/>
    <col min="10512" max="10512" width="18.140625" style="15" customWidth="1"/>
    <col min="10513" max="10513" width="60.5703125" style="15" customWidth="1"/>
    <col min="10514" max="10514" width="23.28515625" style="15" customWidth="1"/>
    <col min="10515" max="10515" width="14.42578125" style="15" customWidth="1"/>
    <col min="10516" max="10517" width="14.28515625" style="15" customWidth="1"/>
    <col min="10518" max="10518" width="33.28515625" style="15" customWidth="1"/>
    <col min="10519" max="10519" width="52.28515625" style="15" customWidth="1"/>
    <col min="10520" max="10520" width="34.5703125" style="15" customWidth="1"/>
    <col min="10521" max="10522" width="20.7109375" style="15" customWidth="1"/>
    <col min="10523" max="10524" width="50.7109375" style="15" customWidth="1"/>
    <col min="10525" max="10525" width="11.42578125" style="15"/>
    <col min="10526" max="10543" width="0" style="15" hidden="1" customWidth="1"/>
    <col min="10544" max="10673" width="11.42578125" style="15"/>
    <col min="10674" max="10674" width="14.85546875" style="15" customWidth="1"/>
    <col min="10675" max="10752" width="11.42578125" style="15"/>
    <col min="10753" max="10753" width="9.140625" style="15" customWidth="1"/>
    <col min="10754" max="10754" width="30.28515625" style="15" customWidth="1"/>
    <col min="10755" max="10755" width="13.42578125" style="15" customWidth="1"/>
    <col min="10756" max="10756" width="18.85546875" style="15" customWidth="1"/>
    <col min="10757" max="10757" width="35.7109375" style="15" customWidth="1"/>
    <col min="10758" max="10758" width="29.7109375" style="15" customWidth="1"/>
    <col min="10759" max="10761" width="10.7109375" style="15" customWidth="1"/>
    <col min="10762" max="10762" width="31.5703125" style="15" customWidth="1"/>
    <col min="10763" max="10763" width="18.28515625" style="15" customWidth="1"/>
    <col min="10764" max="10766" width="10.7109375" style="15" customWidth="1"/>
    <col min="10767" max="10767" width="13.28515625" style="15" customWidth="1"/>
    <col min="10768" max="10768" width="18.140625" style="15" customWidth="1"/>
    <col min="10769" max="10769" width="60.5703125" style="15" customWidth="1"/>
    <col min="10770" max="10770" width="23.28515625" style="15" customWidth="1"/>
    <col min="10771" max="10771" width="14.42578125" style="15" customWidth="1"/>
    <col min="10772" max="10773" width="14.28515625" style="15" customWidth="1"/>
    <col min="10774" max="10774" width="33.28515625" style="15" customWidth="1"/>
    <col min="10775" max="10775" width="52.28515625" style="15" customWidth="1"/>
    <col min="10776" max="10776" width="34.5703125" style="15" customWidth="1"/>
    <col min="10777" max="10778" width="20.7109375" style="15" customWidth="1"/>
    <col min="10779" max="10780" width="50.7109375" style="15" customWidth="1"/>
    <col min="10781" max="10781" width="11.42578125" style="15"/>
    <col min="10782" max="10799" width="0" style="15" hidden="1" customWidth="1"/>
    <col min="10800" max="10929" width="11.42578125" style="15"/>
    <col min="10930" max="10930" width="14.85546875" style="15" customWidth="1"/>
    <col min="10931" max="11008" width="11.42578125" style="15"/>
    <col min="11009" max="11009" width="9.140625" style="15" customWidth="1"/>
    <col min="11010" max="11010" width="30.28515625" style="15" customWidth="1"/>
    <col min="11011" max="11011" width="13.42578125" style="15" customWidth="1"/>
    <col min="11012" max="11012" width="18.85546875" style="15" customWidth="1"/>
    <col min="11013" max="11013" width="35.7109375" style="15" customWidth="1"/>
    <col min="11014" max="11014" width="29.7109375" style="15" customWidth="1"/>
    <col min="11015" max="11017" width="10.7109375" style="15" customWidth="1"/>
    <col min="11018" max="11018" width="31.5703125" style="15" customWidth="1"/>
    <col min="11019" max="11019" width="18.28515625" style="15" customWidth="1"/>
    <col min="11020" max="11022" width="10.7109375" style="15" customWidth="1"/>
    <col min="11023" max="11023" width="13.28515625" style="15" customWidth="1"/>
    <col min="11024" max="11024" width="18.140625" style="15" customWidth="1"/>
    <col min="11025" max="11025" width="60.5703125" style="15" customWidth="1"/>
    <col min="11026" max="11026" width="23.28515625" style="15" customWidth="1"/>
    <col min="11027" max="11027" width="14.42578125" style="15" customWidth="1"/>
    <col min="11028" max="11029" width="14.28515625" style="15" customWidth="1"/>
    <col min="11030" max="11030" width="33.28515625" style="15" customWidth="1"/>
    <col min="11031" max="11031" width="52.28515625" style="15" customWidth="1"/>
    <col min="11032" max="11032" width="34.5703125" style="15" customWidth="1"/>
    <col min="11033" max="11034" width="20.7109375" style="15" customWidth="1"/>
    <col min="11035" max="11036" width="50.7109375" style="15" customWidth="1"/>
    <col min="11037" max="11037" width="11.42578125" style="15"/>
    <col min="11038" max="11055" width="0" style="15" hidden="1" customWidth="1"/>
    <col min="11056" max="11185" width="11.42578125" style="15"/>
    <col min="11186" max="11186" width="14.85546875" style="15" customWidth="1"/>
    <col min="11187" max="11264" width="11.42578125" style="15"/>
    <col min="11265" max="11265" width="9.140625" style="15" customWidth="1"/>
    <col min="11266" max="11266" width="30.28515625" style="15" customWidth="1"/>
    <col min="11267" max="11267" width="13.42578125" style="15" customWidth="1"/>
    <col min="11268" max="11268" width="18.85546875" style="15" customWidth="1"/>
    <col min="11269" max="11269" width="35.7109375" style="15" customWidth="1"/>
    <col min="11270" max="11270" width="29.7109375" style="15" customWidth="1"/>
    <col min="11271" max="11273" width="10.7109375" style="15" customWidth="1"/>
    <col min="11274" max="11274" width="31.5703125" style="15" customWidth="1"/>
    <col min="11275" max="11275" width="18.28515625" style="15" customWidth="1"/>
    <col min="11276" max="11278" width="10.7109375" style="15" customWidth="1"/>
    <col min="11279" max="11279" width="13.28515625" style="15" customWidth="1"/>
    <col min="11280" max="11280" width="18.140625" style="15" customWidth="1"/>
    <col min="11281" max="11281" width="60.5703125" style="15" customWidth="1"/>
    <col min="11282" max="11282" width="23.28515625" style="15" customWidth="1"/>
    <col min="11283" max="11283" width="14.42578125" style="15" customWidth="1"/>
    <col min="11284" max="11285" width="14.28515625" style="15" customWidth="1"/>
    <col min="11286" max="11286" width="33.28515625" style="15" customWidth="1"/>
    <col min="11287" max="11287" width="52.28515625" style="15" customWidth="1"/>
    <col min="11288" max="11288" width="34.5703125" style="15" customWidth="1"/>
    <col min="11289" max="11290" width="20.7109375" style="15" customWidth="1"/>
    <col min="11291" max="11292" width="50.7109375" style="15" customWidth="1"/>
    <col min="11293" max="11293" width="11.42578125" style="15"/>
    <col min="11294" max="11311" width="0" style="15" hidden="1" customWidth="1"/>
    <col min="11312" max="11441" width="11.42578125" style="15"/>
    <col min="11442" max="11442" width="14.85546875" style="15" customWidth="1"/>
    <col min="11443" max="11520" width="11.42578125" style="15"/>
    <col min="11521" max="11521" width="9.140625" style="15" customWidth="1"/>
    <col min="11522" max="11522" width="30.28515625" style="15" customWidth="1"/>
    <col min="11523" max="11523" width="13.42578125" style="15" customWidth="1"/>
    <col min="11524" max="11524" width="18.85546875" style="15" customWidth="1"/>
    <col min="11525" max="11525" width="35.7109375" style="15" customWidth="1"/>
    <col min="11526" max="11526" width="29.7109375" style="15" customWidth="1"/>
    <col min="11527" max="11529" width="10.7109375" style="15" customWidth="1"/>
    <col min="11530" max="11530" width="31.5703125" style="15" customWidth="1"/>
    <col min="11531" max="11531" width="18.28515625" style="15" customWidth="1"/>
    <col min="11532" max="11534" width="10.7109375" style="15" customWidth="1"/>
    <col min="11535" max="11535" width="13.28515625" style="15" customWidth="1"/>
    <col min="11536" max="11536" width="18.140625" style="15" customWidth="1"/>
    <col min="11537" max="11537" width="60.5703125" style="15" customWidth="1"/>
    <col min="11538" max="11538" width="23.28515625" style="15" customWidth="1"/>
    <col min="11539" max="11539" width="14.42578125" style="15" customWidth="1"/>
    <col min="11540" max="11541" width="14.28515625" style="15" customWidth="1"/>
    <col min="11542" max="11542" width="33.28515625" style="15" customWidth="1"/>
    <col min="11543" max="11543" width="52.28515625" style="15" customWidth="1"/>
    <col min="11544" max="11544" width="34.5703125" style="15" customWidth="1"/>
    <col min="11545" max="11546" width="20.7109375" style="15" customWidth="1"/>
    <col min="11547" max="11548" width="50.7109375" style="15" customWidth="1"/>
    <col min="11549" max="11549" width="11.42578125" style="15"/>
    <col min="11550" max="11567" width="0" style="15" hidden="1" customWidth="1"/>
    <col min="11568" max="11697" width="11.42578125" style="15"/>
    <col min="11698" max="11698" width="14.85546875" style="15" customWidth="1"/>
    <col min="11699" max="11776" width="11.42578125" style="15"/>
    <col min="11777" max="11777" width="9.140625" style="15" customWidth="1"/>
    <col min="11778" max="11778" width="30.28515625" style="15" customWidth="1"/>
    <col min="11779" max="11779" width="13.42578125" style="15" customWidth="1"/>
    <col min="11780" max="11780" width="18.85546875" style="15" customWidth="1"/>
    <col min="11781" max="11781" width="35.7109375" style="15" customWidth="1"/>
    <col min="11782" max="11782" width="29.7109375" style="15" customWidth="1"/>
    <col min="11783" max="11785" width="10.7109375" style="15" customWidth="1"/>
    <col min="11786" max="11786" width="31.5703125" style="15" customWidth="1"/>
    <col min="11787" max="11787" width="18.28515625" style="15" customWidth="1"/>
    <col min="11788" max="11790" width="10.7109375" style="15" customWidth="1"/>
    <col min="11791" max="11791" width="13.28515625" style="15" customWidth="1"/>
    <col min="11792" max="11792" width="18.140625" style="15" customWidth="1"/>
    <col min="11793" max="11793" width="60.5703125" style="15" customWidth="1"/>
    <col min="11794" max="11794" width="23.28515625" style="15" customWidth="1"/>
    <col min="11795" max="11795" width="14.42578125" style="15" customWidth="1"/>
    <col min="11796" max="11797" width="14.28515625" style="15" customWidth="1"/>
    <col min="11798" max="11798" width="33.28515625" style="15" customWidth="1"/>
    <col min="11799" max="11799" width="52.28515625" style="15" customWidth="1"/>
    <col min="11800" max="11800" width="34.5703125" style="15" customWidth="1"/>
    <col min="11801" max="11802" width="20.7109375" style="15" customWidth="1"/>
    <col min="11803" max="11804" width="50.7109375" style="15" customWidth="1"/>
    <col min="11805" max="11805" width="11.42578125" style="15"/>
    <col min="11806" max="11823" width="0" style="15" hidden="1" customWidth="1"/>
    <col min="11824" max="11953" width="11.42578125" style="15"/>
    <col min="11954" max="11954" width="14.85546875" style="15" customWidth="1"/>
    <col min="11955" max="12032" width="11.42578125" style="15"/>
    <col min="12033" max="12033" width="9.140625" style="15" customWidth="1"/>
    <col min="12034" max="12034" width="30.28515625" style="15" customWidth="1"/>
    <col min="12035" max="12035" width="13.42578125" style="15" customWidth="1"/>
    <col min="12036" max="12036" width="18.85546875" style="15" customWidth="1"/>
    <col min="12037" max="12037" width="35.7109375" style="15" customWidth="1"/>
    <col min="12038" max="12038" width="29.7109375" style="15" customWidth="1"/>
    <col min="12039" max="12041" width="10.7109375" style="15" customWidth="1"/>
    <col min="12042" max="12042" width="31.5703125" style="15" customWidth="1"/>
    <col min="12043" max="12043" width="18.28515625" style="15" customWidth="1"/>
    <col min="12044" max="12046" width="10.7109375" style="15" customWidth="1"/>
    <col min="12047" max="12047" width="13.28515625" style="15" customWidth="1"/>
    <col min="12048" max="12048" width="18.140625" style="15" customWidth="1"/>
    <col min="12049" max="12049" width="60.5703125" style="15" customWidth="1"/>
    <col min="12050" max="12050" width="23.28515625" style="15" customWidth="1"/>
    <col min="12051" max="12051" width="14.42578125" style="15" customWidth="1"/>
    <col min="12052" max="12053" width="14.28515625" style="15" customWidth="1"/>
    <col min="12054" max="12054" width="33.28515625" style="15" customWidth="1"/>
    <col min="12055" max="12055" width="52.28515625" style="15" customWidth="1"/>
    <col min="12056" max="12056" width="34.5703125" style="15" customWidth="1"/>
    <col min="12057" max="12058" width="20.7109375" style="15" customWidth="1"/>
    <col min="12059" max="12060" width="50.7109375" style="15" customWidth="1"/>
    <col min="12061" max="12061" width="11.42578125" style="15"/>
    <col min="12062" max="12079" width="0" style="15" hidden="1" customWidth="1"/>
    <col min="12080" max="12209" width="11.42578125" style="15"/>
    <col min="12210" max="12210" width="14.85546875" style="15" customWidth="1"/>
    <col min="12211" max="12288" width="11.42578125" style="15"/>
    <col min="12289" max="12289" width="9.140625" style="15" customWidth="1"/>
    <col min="12290" max="12290" width="30.28515625" style="15" customWidth="1"/>
    <col min="12291" max="12291" width="13.42578125" style="15" customWidth="1"/>
    <col min="12292" max="12292" width="18.85546875" style="15" customWidth="1"/>
    <col min="12293" max="12293" width="35.7109375" style="15" customWidth="1"/>
    <col min="12294" max="12294" width="29.7109375" style="15" customWidth="1"/>
    <col min="12295" max="12297" width="10.7109375" style="15" customWidth="1"/>
    <col min="12298" max="12298" width="31.5703125" style="15" customWidth="1"/>
    <col min="12299" max="12299" width="18.28515625" style="15" customWidth="1"/>
    <col min="12300" max="12302" width="10.7109375" style="15" customWidth="1"/>
    <col min="12303" max="12303" width="13.28515625" style="15" customWidth="1"/>
    <col min="12304" max="12304" width="18.140625" style="15" customWidth="1"/>
    <col min="12305" max="12305" width="60.5703125" style="15" customWidth="1"/>
    <col min="12306" max="12306" width="23.28515625" style="15" customWidth="1"/>
    <col min="12307" max="12307" width="14.42578125" style="15" customWidth="1"/>
    <col min="12308" max="12309" width="14.28515625" style="15" customWidth="1"/>
    <col min="12310" max="12310" width="33.28515625" style="15" customWidth="1"/>
    <col min="12311" max="12311" width="52.28515625" style="15" customWidth="1"/>
    <col min="12312" max="12312" width="34.5703125" style="15" customWidth="1"/>
    <col min="12313" max="12314" width="20.7109375" style="15" customWidth="1"/>
    <col min="12315" max="12316" width="50.7109375" style="15" customWidth="1"/>
    <col min="12317" max="12317" width="11.42578125" style="15"/>
    <col min="12318" max="12335" width="0" style="15" hidden="1" customWidth="1"/>
    <col min="12336" max="12465" width="11.42578125" style="15"/>
    <col min="12466" max="12466" width="14.85546875" style="15" customWidth="1"/>
    <col min="12467" max="12544" width="11.42578125" style="15"/>
    <col min="12545" max="12545" width="9.140625" style="15" customWidth="1"/>
    <col min="12546" max="12546" width="30.28515625" style="15" customWidth="1"/>
    <col min="12547" max="12547" width="13.42578125" style="15" customWidth="1"/>
    <col min="12548" max="12548" width="18.85546875" style="15" customWidth="1"/>
    <col min="12549" max="12549" width="35.7109375" style="15" customWidth="1"/>
    <col min="12550" max="12550" width="29.7109375" style="15" customWidth="1"/>
    <col min="12551" max="12553" width="10.7109375" style="15" customWidth="1"/>
    <col min="12554" max="12554" width="31.5703125" style="15" customWidth="1"/>
    <col min="12555" max="12555" width="18.28515625" style="15" customWidth="1"/>
    <col min="12556" max="12558" width="10.7109375" style="15" customWidth="1"/>
    <col min="12559" max="12559" width="13.28515625" style="15" customWidth="1"/>
    <col min="12560" max="12560" width="18.140625" style="15" customWidth="1"/>
    <col min="12561" max="12561" width="60.5703125" style="15" customWidth="1"/>
    <col min="12562" max="12562" width="23.28515625" style="15" customWidth="1"/>
    <col min="12563" max="12563" width="14.42578125" style="15" customWidth="1"/>
    <col min="12564" max="12565" width="14.28515625" style="15" customWidth="1"/>
    <col min="12566" max="12566" width="33.28515625" style="15" customWidth="1"/>
    <col min="12567" max="12567" width="52.28515625" style="15" customWidth="1"/>
    <col min="12568" max="12568" width="34.5703125" style="15" customWidth="1"/>
    <col min="12569" max="12570" width="20.7109375" style="15" customWidth="1"/>
    <col min="12571" max="12572" width="50.7109375" style="15" customWidth="1"/>
    <col min="12573" max="12573" width="11.42578125" style="15"/>
    <col min="12574" max="12591" width="0" style="15" hidden="1" customWidth="1"/>
    <col min="12592" max="12721" width="11.42578125" style="15"/>
    <col min="12722" max="12722" width="14.85546875" style="15" customWidth="1"/>
    <col min="12723" max="12800" width="11.42578125" style="15"/>
    <col min="12801" max="12801" width="9.140625" style="15" customWidth="1"/>
    <col min="12802" max="12802" width="30.28515625" style="15" customWidth="1"/>
    <col min="12803" max="12803" width="13.42578125" style="15" customWidth="1"/>
    <col min="12804" max="12804" width="18.85546875" style="15" customWidth="1"/>
    <col min="12805" max="12805" width="35.7109375" style="15" customWidth="1"/>
    <col min="12806" max="12806" width="29.7109375" style="15" customWidth="1"/>
    <col min="12807" max="12809" width="10.7109375" style="15" customWidth="1"/>
    <col min="12810" max="12810" width="31.5703125" style="15" customWidth="1"/>
    <col min="12811" max="12811" width="18.28515625" style="15" customWidth="1"/>
    <col min="12812" max="12814" width="10.7109375" style="15" customWidth="1"/>
    <col min="12815" max="12815" width="13.28515625" style="15" customWidth="1"/>
    <col min="12816" max="12816" width="18.140625" style="15" customWidth="1"/>
    <col min="12817" max="12817" width="60.5703125" style="15" customWidth="1"/>
    <col min="12818" max="12818" width="23.28515625" style="15" customWidth="1"/>
    <col min="12819" max="12819" width="14.42578125" style="15" customWidth="1"/>
    <col min="12820" max="12821" width="14.28515625" style="15" customWidth="1"/>
    <col min="12822" max="12822" width="33.28515625" style="15" customWidth="1"/>
    <col min="12823" max="12823" width="52.28515625" style="15" customWidth="1"/>
    <col min="12824" max="12824" width="34.5703125" style="15" customWidth="1"/>
    <col min="12825" max="12826" width="20.7109375" style="15" customWidth="1"/>
    <col min="12827" max="12828" width="50.7109375" style="15" customWidth="1"/>
    <col min="12829" max="12829" width="11.42578125" style="15"/>
    <col min="12830" max="12847" width="0" style="15" hidden="1" customWidth="1"/>
    <col min="12848" max="12977" width="11.42578125" style="15"/>
    <col min="12978" max="12978" width="14.85546875" style="15" customWidth="1"/>
    <col min="12979" max="13056" width="11.42578125" style="15"/>
    <col min="13057" max="13057" width="9.140625" style="15" customWidth="1"/>
    <col min="13058" max="13058" width="30.28515625" style="15" customWidth="1"/>
    <col min="13059" max="13059" width="13.42578125" style="15" customWidth="1"/>
    <col min="13060" max="13060" width="18.85546875" style="15" customWidth="1"/>
    <col min="13061" max="13061" width="35.7109375" style="15" customWidth="1"/>
    <col min="13062" max="13062" width="29.7109375" style="15" customWidth="1"/>
    <col min="13063" max="13065" width="10.7109375" style="15" customWidth="1"/>
    <col min="13066" max="13066" width="31.5703125" style="15" customWidth="1"/>
    <col min="13067" max="13067" width="18.28515625" style="15" customWidth="1"/>
    <col min="13068" max="13070" width="10.7109375" style="15" customWidth="1"/>
    <col min="13071" max="13071" width="13.28515625" style="15" customWidth="1"/>
    <col min="13072" max="13072" width="18.140625" style="15" customWidth="1"/>
    <col min="13073" max="13073" width="60.5703125" style="15" customWidth="1"/>
    <col min="13074" max="13074" width="23.28515625" style="15" customWidth="1"/>
    <col min="13075" max="13075" width="14.42578125" style="15" customWidth="1"/>
    <col min="13076" max="13077" width="14.28515625" style="15" customWidth="1"/>
    <col min="13078" max="13078" width="33.28515625" style="15" customWidth="1"/>
    <col min="13079" max="13079" width="52.28515625" style="15" customWidth="1"/>
    <col min="13080" max="13080" width="34.5703125" style="15" customWidth="1"/>
    <col min="13081" max="13082" width="20.7109375" style="15" customWidth="1"/>
    <col min="13083" max="13084" width="50.7109375" style="15" customWidth="1"/>
    <col min="13085" max="13085" width="11.42578125" style="15"/>
    <col min="13086" max="13103" width="0" style="15" hidden="1" customWidth="1"/>
    <col min="13104" max="13233" width="11.42578125" style="15"/>
    <col min="13234" max="13234" width="14.85546875" style="15" customWidth="1"/>
    <col min="13235" max="13312" width="11.42578125" style="15"/>
    <col min="13313" max="13313" width="9.140625" style="15" customWidth="1"/>
    <col min="13314" max="13314" width="30.28515625" style="15" customWidth="1"/>
    <col min="13315" max="13315" width="13.42578125" style="15" customWidth="1"/>
    <col min="13316" max="13316" width="18.85546875" style="15" customWidth="1"/>
    <col min="13317" max="13317" width="35.7109375" style="15" customWidth="1"/>
    <col min="13318" max="13318" width="29.7109375" style="15" customWidth="1"/>
    <col min="13319" max="13321" width="10.7109375" style="15" customWidth="1"/>
    <col min="13322" max="13322" width="31.5703125" style="15" customWidth="1"/>
    <col min="13323" max="13323" width="18.28515625" style="15" customWidth="1"/>
    <col min="13324" max="13326" width="10.7109375" style="15" customWidth="1"/>
    <col min="13327" max="13327" width="13.28515625" style="15" customWidth="1"/>
    <col min="13328" max="13328" width="18.140625" style="15" customWidth="1"/>
    <col min="13329" max="13329" width="60.5703125" style="15" customWidth="1"/>
    <col min="13330" max="13330" width="23.28515625" style="15" customWidth="1"/>
    <col min="13331" max="13331" width="14.42578125" style="15" customWidth="1"/>
    <col min="13332" max="13333" width="14.28515625" style="15" customWidth="1"/>
    <col min="13334" max="13334" width="33.28515625" style="15" customWidth="1"/>
    <col min="13335" max="13335" width="52.28515625" style="15" customWidth="1"/>
    <col min="13336" max="13336" width="34.5703125" style="15" customWidth="1"/>
    <col min="13337" max="13338" width="20.7109375" style="15" customWidth="1"/>
    <col min="13339" max="13340" width="50.7109375" style="15" customWidth="1"/>
    <col min="13341" max="13341" width="11.42578125" style="15"/>
    <col min="13342" max="13359" width="0" style="15" hidden="1" customWidth="1"/>
    <col min="13360" max="13489" width="11.42578125" style="15"/>
    <col min="13490" max="13490" width="14.85546875" style="15" customWidth="1"/>
    <col min="13491" max="13568" width="11.42578125" style="15"/>
    <col min="13569" max="13569" width="9.140625" style="15" customWidth="1"/>
    <col min="13570" max="13570" width="30.28515625" style="15" customWidth="1"/>
    <col min="13571" max="13571" width="13.42578125" style="15" customWidth="1"/>
    <col min="13572" max="13572" width="18.85546875" style="15" customWidth="1"/>
    <col min="13573" max="13573" width="35.7109375" style="15" customWidth="1"/>
    <col min="13574" max="13574" width="29.7109375" style="15" customWidth="1"/>
    <col min="13575" max="13577" width="10.7109375" style="15" customWidth="1"/>
    <col min="13578" max="13578" width="31.5703125" style="15" customWidth="1"/>
    <col min="13579" max="13579" width="18.28515625" style="15" customWidth="1"/>
    <col min="13580" max="13582" width="10.7109375" style="15" customWidth="1"/>
    <col min="13583" max="13583" width="13.28515625" style="15" customWidth="1"/>
    <col min="13584" max="13584" width="18.140625" style="15" customWidth="1"/>
    <col min="13585" max="13585" width="60.5703125" style="15" customWidth="1"/>
    <col min="13586" max="13586" width="23.28515625" style="15" customWidth="1"/>
    <col min="13587" max="13587" width="14.42578125" style="15" customWidth="1"/>
    <col min="13588" max="13589" width="14.28515625" style="15" customWidth="1"/>
    <col min="13590" max="13590" width="33.28515625" style="15" customWidth="1"/>
    <col min="13591" max="13591" width="52.28515625" style="15" customWidth="1"/>
    <col min="13592" max="13592" width="34.5703125" style="15" customWidth="1"/>
    <col min="13593" max="13594" width="20.7109375" style="15" customWidth="1"/>
    <col min="13595" max="13596" width="50.7109375" style="15" customWidth="1"/>
    <col min="13597" max="13597" width="11.42578125" style="15"/>
    <col min="13598" max="13615" width="0" style="15" hidden="1" customWidth="1"/>
    <col min="13616" max="13745" width="11.42578125" style="15"/>
    <col min="13746" max="13746" width="14.85546875" style="15" customWidth="1"/>
    <col min="13747" max="13824" width="11.42578125" style="15"/>
    <col min="13825" max="13825" width="9.140625" style="15" customWidth="1"/>
    <col min="13826" max="13826" width="30.28515625" style="15" customWidth="1"/>
    <col min="13827" max="13827" width="13.42578125" style="15" customWidth="1"/>
    <col min="13828" max="13828" width="18.85546875" style="15" customWidth="1"/>
    <col min="13829" max="13829" width="35.7109375" style="15" customWidth="1"/>
    <col min="13830" max="13830" width="29.7109375" style="15" customWidth="1"/>
    <col min="13831" max="13833" width="10.7109375" style="15" customWidth="1"/>
    <col min="13834" max="13834" width="31.5703125" style="15" customWidth="1"/>
    <col min="13835" max="13835" width="18.28515625" style="15" customWidth="1"/>
    <col min="13836" max="13838" width="10.7109375" style="15" customWidth="1"/>
    <col min="13839" max="13839" width="13.28515625" style="15" customWidth="1"/>
    <col min="13840" max="13840" width="18.140625" style="15" customWidth="1"/>
    <col min="13841" max="13841" width="60.5703125" style="15" customWidth="1"/>
    <col min="13842" max="13842" width="23.28515625" style="15" customWidth="1"/>
    <col min="13843" max="13843" width="14.42578125" style="15" customWidth="1"/>
    <col min="13844" max="13845" width="14.28515625" style="15" customWidth="1"/>
    <col min="13846" max="13846" width="33.28515625" style="15" customWidth="1"/>
    <col min="13847" max="13847" width="52.28515625" style="15" customWidth="1"/>
    <col min="13848" max="13848" width="34.5703125" style="15" customWidth="1"/>
    <col min="13849" max="13850" width="20.7109375" style="15" customWidth="1"/>
    <col min="13851" max="13852" width="50.7109375" style="15" customWidth="1"/>
    <col min="13853" max="13853" width="11.42578125" style="15"/>
    <col min="13854" max="13871" width="0" style="15" hidden="1" customWidth="1"/>
    <col min="13872" max="14001" width="11.42578125" style="15"/>
    <col min="14002" max="14002" width="14.85546875" style="15" customWidth="1"/>
    <col min="14003" max="14080" width="11.42578125" style="15"/>
    <col min="14081" max="14081" width="9.140625" style="15" customWidth="1"/>
    <col min="14082" max="14082" width="30.28515625" style="15" customWidth="1"/>
    <col min="14083" max="14083" width="13.42578125" style="15" customWidth="1"/>
    <col min="14084" max="14084" width="18.85546875" style="15" customWidth="1"/>
    <col min="14085" max="14085" width="35.7109375" style="15" customWidth="1"/>
    <col min="14086" max="14086" width="29.7109375" style="15" customWidth="1"/>
    <col min="14087" max="14089" width="10.7109375" style="15" customWidth="1"/>
    <col min="14090" max="14090" width="31.5703125" style="15" customWidth="1"/>
    <col min="14091" max="14091" width="18.28515625" style="15" customWidth="1"/>
    <col min="14092" max="14094" width="10.7109375" style="15" customWidth="1"/>
    <col min="14095" max="14095" width="13.28515625" style="15" customWidth="1"/>
    <col min="14096" max="14096" width="18.140625" style="15" customWidth="1"/>
    <col min="14097" max="14097" width="60.5703125" style="15" customWidth="1"/>
    <col min="14098" max="14098" width="23.28515625" style="15" customWidth="1"/>
    <col min="14099" max="14099" width="14.42578125" style="15" customWidth="1"/>
    <col min="14100" max="14101" width="14.28515625" style="15" customWidth="1"/>
    <col min="14102" max="14102" width="33.28515625" style="15" customWidth="1"/>
    <col min="14103" max="14103" width="52.28515625" style="15" customWidth="1"/>
    <col min="14104" max="14104" width="34.5703125" style="15" customWidth="1"/>
    <col min="14105" max="14106" width="20.7109375" style="15" customWidth="1"/>
    <col min="14107" max="14108" width="50.7109375" style="15" customWidth="1"/>
    <col min="14109" max="14109" width="11.42578125" style="15"/>
    <col min="14110" max="14127" width="0" style="15" hidden="1" customWidth="1"/>
    <col min="14128" max="14257" width="11.42578125" style="15"/>
    <col min="14258" max="14258" width="14.85546875" style="15" customWidth="1"/>
    <col min="14259" max="14336" width="11.42578125" style="15"/>
    <col min="14337" max="14337" width="9.140625" style="15" customWidth="1"/>
    <col min="14338" max="14338" width="30.28515625" style="15" customWidth="1"/>
    <col min="14339" max="14339" width="13.42578125" style="15" customWidth="1"/>
    <col min="14340" max="14340" width="18.85546875" style="15" customWidth="1"/>
    <col min="14341" max="14341" width="35.7109375" style="15" customWidth="1"/>
    <col min="14342" max="14342" width="29.7109375" style="15" customWidth="1"/>
    <col min="14343" max="14345" width="10.7109375" style="15" customWidth="1"/>
    <col min="14346" max="14346" width="31.5703125" style="15" customWidth="1"/>
    <col min="14347" max="14347" width="18.28515625" style="15" customWidth="1"/>
    <col min="14348" max="14350" width="10.7109375" style="15" customWidth="1"/>
    <col min="14351" max="14351" width="13.28515625" style="15" customWidth="1"/>
    <col min="14352" max="14352" width="18.140625" style="15" customWidth="1"/>
    <col min="14353" max="14353" width="60.5703125" style="15" customWidth="1"/>
    <col min="14354" max="14354" width="23.28515625" style="15" customWidth="1"/>
    <col min="14355" max="14355" width="14.42578125" style="15" customWidth="1"/>
    <col min="14356" max="14357" width="14.28515625" style="15" customWidth="1"/>
    <col min="14358" max="14358" width="33.28515625" style="15" customWidth="1"/>
    <col min="14359" max="14359" width="52.28515625" style="15" customWidth="1"/>
    <col min="14360" max="14360" width="34.5703125" style="15" customWidth="1"/>
    <col min="14361" max="14362" width="20.7109375" style="15" customWidth="1"/>
    <col min="14363" max="14364" width="50.7109375" style="15" customWidth="1"/>
    <col min="14365" max="14365" width="11.42578125" style="15"/>
    <col min="14366" max="14383" width="0" style="15" hidden="1" customWidth="1"/>
    <col min="14384" max="14513" width="11.42578125" style="15"/>
    <col min="14514" max="14514" width="14.85546875" style="15" customWidth="1"/>
    <col min="14515" max="14592" width="11.42578125" style="15"/>
    <col min="14593" max="14593" width="9.140625" style="15" customWidth="1"/>
    <col min="14594" max="14594" width="30.28515625" style="15" customWidth="1"/>
    <col min="14595" max="14595" width="13.42578125" style="15" customWidth="1"/>
    <col min="14596" max="14596" width="18.85546875" style="15" customWidth="1"/>
    <col min="14597" max="14597" width="35.7109375" style="15" customWidth="1"/>
    <col min="14598" max="14598" width="29.7109375" style="15" customWidth="1"/>
    <col min="14599" max="14601" width="10.7109375" style="15" customWidth="1"/>
    <col min="14602" max="14602" width="31.5703125" style="15" customWidth="1"/>
    <col min="14603" max="14603" width="18.28515625" style="15" customWidth="1"/>
    <col min="14604" max="14606" width="10.7109375" style="15" customWidth="1"/>
    <col min="14607" max="14607" width="13.28515625" style="15" customWidth="1"/>
    <col min="14608" max="14608" width="18.140625" style="15" customWidth="1"/>
    <col min="14609" max="14609" width="60.5703125" style="15" customWidth="1"/>
    <col min="14610" max="14610" width="23.28515625" style="15" customWidth="1"/>
    <col min="14611" max="14611" width="14.42578125" style="15" customWidth="1"/>
    <col min="14612" max="14613" width="14.28515625" style="15" customWidth="1"/>
    <col min="14614" max="14614" width="33.28515625" style="15" customWidth="1"/>
    <col min="14615" max="14615" width="52.28515625" style="15" customWidth="1"/>
    <col min="14616" max="14616" width="34.5703125" style="15" customWidth="1"/>
    <col min="14617" max="14618" width="20.7109375" style="15" customWidth="1"/>
    <col min="14619" max="14620" width="50.7109375" style="15" customWidth="1"/>
    <col min="14621" max="14621" width="11.42578125" style="15"/>
    <col min="14622" max="14639" width="0" style="15" hidden="1" customWidth="1"/>
    <col min="14640" max="14769" width="11.42578125" style="15"/>
    <col min="14770" max="14770" width="14.85546875" style="15" customWidth="1"/>
    <col min="14771" max="14848" width="11.42578125" style="15"/>
    <col min="14849" max="14849" width="9.140625" style="15" customWidth="1"/>
    <col min="14850" max="14850" width="30.28515625" style="15" customWidth="1"/>
    <col min="14851" max="14851" width="13.42578125" style="15" customWidth="1"/>
    <col min="14852" max="14852" width="18.85546875" style="15" customWidth="1"/>
    <col min="14853" max="14853" width="35.7109375" style="15" customWidth="1"/>
    <col min="14854" max="14854" width="29.7109375" style="15" customWidth="1"/>
    <col min="14855" max="14857" width="10.7109375" style="15" customWidth="1"/>
    <col min="14858" max="14858" width="31.5703125" style="15" customWidth="1"/>
    <col min="14859" max="14859" width="18.28515625" style="15" customWidth="1"/>
    <col min="14860" max="14862" width="10.7109375" style="15" customWidth="1"/>
    <col min="14863" max="14863" width="13.28515625" style="15" customWidth="1"/>
    <col min="14864" max="14864" width="18.140625" style="15" customWidth="1"/>
    <col min="14865" max="14865" width="60.5703125" style="15" customWidth="1"/>
    <col min="14866" max="14866" width="23.28515625" style="15" customWidth="1"/>
    <col min="14867" max="14867" width="14.42578125" style="15" customWidth="1"/>
    <col min="14868" max="14869" width="14.28515625" style="15" customWidth="1"/>
    <col min="14870" max="14870" width="33.28515625" style="15" customWidth="1"/>
    <col min="14871" max="14871" width="52.28515625" style="15" customWidth="1"/>
    <col min="14872" max="14872" width="34.5703125" style="15" customWidth="1"/>
    <col min="14873" max="14874" width="20.7109375" style="15" customWidth="1"/>
    <col min="14875" max="14876" width="50.7109375" style="15" customWidth="1"/>
    <col min="14877" max="14877" width="11.42578125" style="15"/>
    <col min="14878" max="14895" width="0" style="15" hidden="1" customWidth="1"/>
    <col min="14896" max="15025" width="11.42578125" style="15"/>
    <col min="15026" max="15026" width="14.85546875" style="15" customWidth="1"/>
    <col min="15027" max="15104" width="11.42578125" style="15"/>
    <col min="15105" max="15105" width="9.140625" style="15" customWidth="1"/>
    <col min="15106" max="15106" width="30.28515625" style="15" customWidth="1"/>
    <col min="15107" max="15107" width="13.42578125" style="15" customWidth="1"/>
    <col min="15108" max="15108" width="18.85546875" style="15" customWidth="1"/>
    <col min="15109" max="15109" width="35.7109375" style="15" customWidth="1"/>
    <col min="15110" max="15110" width="29.7109375" style="15" customWidth="1"/>
    <col min="15111" max="15113" width="10.7109375" style="15" customWidth="1"/>
    <col min="15114" max="15114" width="31.5703125" style="15" customWidth="1"/>
    <col min="15115" max="15115" width="18.28515625" style="15" customWidth="1"/>
    <col min="15116" max="15118" width="10.7109375" style="15" customWidth="1"/>
    <col min="15119" max="15119" width="13.28515625" style="15" customWidth="1"/>
    <col min="15120" max="15120" width="18.140625" style="15" customWidth="1"/>
    <col min="15121" max="15121" width="60.5703125" style="15" customWidth="1"/>
    <col min="15122" max="15122" width="23.28515625" style="15" customWidth="1"/>
    <col min="15123" max="15123" width="14.42578125" style="15" customWidth="1"/>
    <col min="15124" max="15125" width="14.28515625" style="15" customWidth="1"/>
    <col min="15126" max="15126" width="33.28515625" style="15" customWidth="1"/>
    <col min="15127" max="15127" width="52.28515625" style="15" customWidth="1"/>
    <col min="15128" max="15128" width="34.5703125" style="15" customWidth="1"/>
    <col min="15129" max="15130" width="20.7109375" style="15" customWidth="1"/>
    <col min="15131" max="15132" width="50.7109375" style="15" customWidth="1"/>
    <col min="15133" max="15133" width="11.42578125" style="15"/>
    <col min="15134" max="15151" width="0" style="15" hidden="1" customWidth="1"/>
    <col min="15152" max="15281" width="11.42578125" style="15"/>
    <col min="15282" max="15282" width="14.85546875" style="15" customWidth="1"/>
    <col min="15283" max="15360" width="11.42578125" style="15"/>
    <col min="15361" max="15361" width="9.140625" style="15" customWidth="1"/>
    <col min="15362" max="15362" width="30.28515625" style="15" customWidth="1"/>
    <col min="15363" max="15363" width="13.42578125" style="15" customWidth="1"/>
    <col min="15364" max="15364" width="18.85546875" style="15" customWidth="1"/>
    <col min="15365" max="15365" width="35.7109375" style="15" customWidth="1"/>
    <col min="15366" max="15366" width="29.7109375" style="15" customWidth="1"/>
    <col min="15367" max="15369" width="10.7109375" style="15" customWidth="1"/>
    <col min="15370" max="15370" width="31.5703125" style="15" customWidth="1"/>
    <col min="15371" max="15371" width="18.28515625" style="15" customWidth="1"/>
    <col min="15372" max="15374" width="10.7109375" style="15" customWidth="1"/>
    <col min="15375" max="15375" width="13.28515625" style="15" customWidth="1"/>
    <col min="15376" max="15376" width="18.140625" style="15" customWidth="1"/>
    <col min="15377" max="15377" width="60.5703125" style="15" customWidth="1"/>
    <col min="15378" max="15378" width="23.28515625" style="15" customWidth="1"/>
    <col min="15379" max="15379" width="14.42578125" style="15" customWidth="1"/>
    <col min="15380" max="15381" width="14.28515625" style="15" customWidth="1"/>
    <col min="15382" max="15382" width="33.28515625" style="15" customWidth="1"/>
    <col min="15383" max="15383" width="52.28515625" style="15" customWidth="1"/>
    <col min="15384" max="15384" width="34.5703125" style="15" customWidth="1"/>
    <col min="15385" max="15386" width="20.7109375" style="15" customWidth="1"/>
    <col min="15387" max="15388" width="50.7109375" style="15" customWidth="1"/>
    <col min="15389" max="15389" width="11.42578125" style="15"/>
    <col min="15390" max="15407" width="0" style="15" hidden="1" customWidth="1"/>
    <col min="15408" max="15537" width="11.42578125" style="15"/>
    <col min="15538" max="15538" width="14.85546875" style="15" customWidth="1"/>
    <col min="15539" max="15616" width="11.42578125" style="15"/>
    <col min="15617" max="15617" width="9.140625" style="15" customWidth="1"/>
    <col min="15618" max="15618" width="30.28515625" style="15" customWidth="1"/>
    <col min="15619" max="15619" width="13.42578125" style="15" customWidth="1"/>
    <col min="15620" max="15620" width="18.85546875" style="15" customWidth="1"/>
    <col min="15621" max="15621" width="35.7109375" style="15" customWidth="1"/>
    <col min="15622" max="15622" width="29.7109375" style="15" customWidth="1"/>
    <col min="15623" max="15625" width="10.7109375" style="15" customWidth="1"/>
    <col min="15626" max="15626" width="31.5703125" style="15" customWidth="1"/>
    <col min="15627" max="15627" width="18.28515625" style="15" customWidth="1"/>
    <col min="15628" max="15630" width="10.7109375" style="15" customWidth="1"/>
    <col min="15631" max="15631" width="13.28515625" style="15" customWidth="1"/>
    <col min="15632" max="15632" width="18.140625" style="15" customWidth="1"/>
    <col min="15633" max="15633" width="60.5703125" style="15" customWidth="1"/>
    <col min="15634" max="15634" width="23.28515625" style="15" customWidth="1"/>
    <col min="15635" max="15635" width="14.42578125" style="15" customWidth="1"/>
    <col min="15636" max="15637" width="14.28515625" style="15" customWidth="1"/>
    <col min="15638" max="15638" width="33.28515625" style="15" customWidth="1"/>
    <col min="15639" max="15639" width="52.28515625" style="15" customWidth="1"/>
    <col min="15640" max="15640" width="34.5703125" style="15" customWidth="1"/>
    <col min="15641" max="15642" width="20.7109375" style="15" customWidth="1"/>
    <col min="15643" max="15644" width="50.7109375" style="15" customWidth="1"/>
    <col min="15645" max="15645" width="11.42578125" style="15"/>
    <col min="15646" max="15663" width="0" style="15" hidden="1" customWidth="1"/>
    <col min="15664" max="15793" width="11.42578125" style="15"/>
    <col min="15794" max="15794" width="14.85546875" style="15" customWidth="1"/>
    <col min="15795" max="15872" width="11.42578125" style="15"/>
    <col min="15873" max="15873" width="9.140625" style="15" customWidth="1"/>
    <col min="15874" max="15874" width="30.28515625" style="15" customWidth="1"/>
    <col min="15875" max="15875" width="13.42578125" style="15" customWidth="1"/>
    <col min="15876" max="15876" width="18.85546875" style="15" customWidth="1"/>
    <col min="15877" max="15877" width="35.7109375" style="15" customWidth="1"/>
    <col min="15878" max="15878" width="29.7109375" style="15" customWidth="1"/>
    <col min="15879" max="15881" width="10.7109375" style="15" customWidth="1"/>
    <col min="15882" max="15882" width="31.5703125" style="15" customWidth="1"/>
    <col min="15883" max="15883" width="18.28515625" style="15" customWidth="1"/>
    <col min="15884" max="15886" width="10.7109375" style="15" customWidth="1"/>
    <col min="15887" max="15887" width="13.28515625" style="15" customWidth="1"/>
    <col min="15888" max="15888" width="18.140625" style="15" customWidth="1"/>
    <col min="15889" max="15889" width="60.5703125" style="15" customWidth="1"/>
    <col min="15890" max="15890" width="23.28515625" style="15" customWidth="1"/>
    <col min="15891" max="15891" width="14.42578125" style="15" customWidth="1"/>
    <col min="15892" max="15893" width="14.28515625" style="15" customWidth="1"/>
    <col min="15894" max="15894" width="33.28515625" style="15" customWidth="1"/>
    <col min="15895" max="15895" width="52.28515625" style="15" customWidth="1"/>
    <col min="15896" max="15896" width="34.5703125" style="15" customWidth="1"/>
    <col min="15897" max="15898" width="20.7109375" style="15" customWidth="1"/>
    <col min="15899" max="15900" width="50.7109375" style="15" customWidth="1"/>
    <col min="15901" max="15901" width="11.42578125" style="15"/>
    <col min="15902" max="15919" width="0" style="15" hidden="1" customWidth="1"/>
    <col min="15920" max="16049" width="11.42578125" style="15"/>
    <col min="16050" max="16050" width="14.85546875" style="15" customWidth="1"/>
    <col min="16051" max="16128" width="11.42578125" style="15"/>
    <col min="16129" max="16129" width="9.140625" style="15" customWidth="1"/>
    <col min="16130" max="16130" width="30.28515625" style="15" customWidth="1"/>
    <col min="16131" max="16131" width="13.42578125" style="15" customWidth="1"/>
    <col min="16132" max="16132" width="18.85546875" style="15" customWidth="1"/>
    <col min="16133" max="16133" width="35.7109375" style="15" customWidth="1"/>
    <col min="16134" max="16134" width="29.7109375" style="15" customWidth="1"/>
    <col min="16135" max="16137" width="10.7109375" style="15" customWidth="1"/>
    <col min="16138" max="16138" width="31.5703125" style="15" customWidth="1"/>
    <col min="16139" max="16139" width="18.28515625" style="15" customWidth="1"/>
    <col min="16140" max="16142" width="10.7109375" style="15" customWidth="1"/>
    <col min="16143" max="16143" width="13.28515625" style="15" customWidth="1"/>
    <col min="16144" max="16144" width="18.140625" style="15" customWidth="1"/>
    <col min="16145" max="16145" width="60.5703125" style="15" customWidth="1"/>
    <col min="16146" max="16146" width="23.28515625" style="15" customWidth="1"/>
    <col min="16147" max="16147" width="14.42578125" style="15" customWidth="1"/>
    <col min="16148" max="16149" width="14.28515625" style="15" customWidth="1"/>
    <col min="16150" max="16150" width="33.28515625" style="15" customWidth="1"/>
    <col min="16151" max="16151" width="52.28515625" style="15" customWidth="1"/>
    <col min="16152" max="16152" width="34.5703125" style="15" customWidth="1"/>
    <col min="16153" max="16154" width="20.7109375" style="15" customWidth="1"/>
    <col min="16155" max="16156" width="50.7109375" style="15" customWidth="1"/>
    <col min="16157" max="16157" width="11.42578125" style="15"/>
    <col min="16158" max="16175" width="0" style="15" hidden="1" customWidth="1"/>
    <col min="16176" max="16305" width="11.42578125" style="15"/>
    <col min="16306" max="16306" width="14.85546875" style="15" customWidth="1"/>
    <col min="16307" max="16384" width="11.42578125" style="15"/>
  </cols>
  <sheetData>
    <row r="1" spans="1:44"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c r="AC1" s="211"/>
      <c r="AD1" s="211"/>
      <c r="AE1" s="211"/>
      <c r="AF1" s="211"/>
      <c r="AG1" s="211"/>
      <c r="AH1" s="211"/>
      <c r="AI1" s="211"/>
      <c r="AJ1" s="211"/>
      <c r="AK1" s="211"/>
      <c r="AL1" s="211"/>
      <c r="AM1" s="211"/>
      <c r="AN1" s="211"/>
      <c r="AO1" s="211"/>
      <c r="AP1" s="211"/>
      <c r="AQ1" s="211"/>
      <c r="AR1" s="212"/>
    </row>
    <row r="2" spans="1:44"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c r="AC2" s="211"/>
      <c r="AD2" s="211"/>
      <c r="AE2" s="211"/>
      <c r="AF2" s="211"/>
      <c r="AG2" s="211"/>
      <c r="AH2" s="211"/>
      <c r="AI2" s="211"/>
      <c r="AJ2" s="211"/>
      <c r="AK2" s="211"/>
      <c r="AL2" s="211"/>
      <c r="AM2" s="211"/>
      <c r="AN2" s="211"/>
      <c r="AO2" s="211"/>
      <c r="AP2" s="211"/>
      <c r="AQ2" s="211"/>
      <c r="AR2" s="212"/>
    </row>
    <row r="3" spans="1:44"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c r="AC3" s="211"/>
      <c r="AD3" s="211"/>
      <c r="AE3" s="211"/>
      <c r="AF3" s="211"/>
      <c r="AG3" s="211"/>
      <c r="AH3" s="211"/>
      <c r="AI3" s="211"/>
      <c r="AJ3" s="211"/>
      <c r="AK3" s="211"/>
      <c r="AL3" s="211"/>
      <c r="AM3" s="211"/>
      <c r="AN3" s="211"/>
      <c r="AO3" s="211"/>
      <c r="AP3" s="211"/>
      <c r="AQ3" s="211"/>
      <c r="AR3" s="212"/>
    </row>
    <row r="4" spans="1:44"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c r="AC4" s="211"/>
      <c r="AD4" s="211"/>
      <c r="AE4" s="211"/>
      <c r="AF4" s="211"/>
      <c r="AG4" s="211"/>
      <c r="AH4" s="211"/>
      <c r="AI4" s="211"/>
      <c r="AJ4" s="211"/>
      <c r="AK4" s="211"/>
      <c r="AL4" s="211"/>
      <c r="AM4" s="211"/>
      <c r="AN4" s="211"/>
      <c r="AO4" s="211"/>
      <c r="AP4" s="211"/>
      <c r="AQ4" s="211"/>
      <c r="AR4" s="212"/>
    </row>
    <row r="5" spans="1:44"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c r="AC5" s="211"/>
      <c r="AD5" s="211"/>
      <c r="AE5" s="211"/>
      <c r="AF5" s="211"/>
      <c r="AG5" s="211"/>
      <c r="AH5" s="211"/>
      <c r="AI5" s="211"/>
      <c r="AJ5" s="211"/>
      <c r="AK5" s="211"/>
      <c r="AL5" s="211"/>
      <c r="AM5" s="211"/>
      <c r="AN5" s="211"/>
      <c r="AO5" s="211"/>
      <c r="AP5" s="211"/>
      <c r="AQ5" s="211"/>
      <c r="AR5" s="212"/>
    </row>
    <row r="6" spans="1:44"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c r="AC6" s="213"/>
      <c r="AD6" s="213"/>
      <c r="AE6" s="213"/>
      <c r="AF6" s="213"/>
      <c r="AG6" s="213"/>
      <c r="AH6" s="213"/>
      <c r="AI6" s="213"/>
      <c r="AJ6" s="213"/>
      <c r="AK6" s="213"/>
      <c r="AL6" s="213"/>
      <c r="AM6" s="213"/>
      <c r="AN6" s="213"/>
      <c r="AO6" s="213"/>
      <c r="AP6" s="213"/>
      <c r="AQ6" s="213"/>
      <c r="AR6" s="214"/>
    </row>
    <row r="7" spans="1:44" s="14" customFormat="1" ht="39.950000000000003" customHeight="1" x14ac:dyDescent="0.3">
      <c r="A7" s="699" t="s">
        <v>4</v>
      </c>
      <c r="B7" s="699"/>
      <c r="C7" s="1547" t="s">
        <v>1192</v>
      </c>
      <c r="D7" s="1547"/>
      <c r="E7" s="1547"/>
      <c r="F7" s="1547"/>
      <c r="G7" s="1547"/>
      <c r="H7" s="1547"/>
      <c r="I7" s="1547"/>
      <c r="J7" s="1547"/>
      <c r="K7" s="1547"/>
      <c r="L7" s="1547"/>
      <c r="M7" s="1547"/>
      <c r="N7" s="1547"/>
      <c r="O7" s="1547"/>
      <c r="P7" s="1547"/>
      <c r="Q7" s="1547"/>
      <c r="R7" s="1547"/>
      <c r="S7" s="1547"/>
      <c r="T7" s="1547"/>
      <c r="U7" s="1547"/>
      <c r="V7" s="711" t="s">
        <v>67</v>
      </c>
      <c r="W7" s="791">
        <v>1</v>
      </c>
      <c r="X7" s="792"/>
      <c r="Y7" s="792"/>
      <c r="Z7" s="793"/>
      <c r="AA7" s="723" t="s">
        <v>68</v>
      </c>
      <c r="AB7" s="1544">
        <v>43802</v>
      </c>
      <c r="AC7" s="215"/>
      <c r="AD7" s="215"/>
      <c r="AE7" s="215"/>
      <c r="AF7" s="215"/>
      <c r="AG7" s="215"/>
      <c r="AH7" s="215"/>
      <c r="AI7" s="215"/>
      <c r="AJ7" s="215"/>
      <c r="AK7" s="215"/>
      <c r="AL7" s="215"/>
      <c r="AM7" s="215"/>
      <c r="AN7" s="215"/>
      <c r="AO7" s="215"/>
      <c r="AP7" s="215"/>
      <c r="AQ7" s="215"/>
      <c r="AR7" s="216"/>
    </row>
    <row r="8" spans="1:44" s="14" customFormat="1" ht="39.950000000000003" customHeight="1" x14ac:dyDescent="0.3">
      <c r="A8" s="1122" t="s">
        <v>8</v>
      </c>
      <c r="B8" s="1122"/>
      <c r="C8" s="1545" t="s">
        <v>1193</v>
      </c>
      <c r="D8" s="1545"/>
      <c r="E8" s="1545"/>
      <c r="F8" s="1545"/>
      <c r="G8" s="1545"/>
      <c r="H8" s="1545"/>
      <c r="I8" s="1545"/>
      <c r="J8" s="1545"/>
      <c r="K8" s="1545"/>
      <c r="L8" s="1545"/>
      <c r="M8" s="1545"/>
      <c r="N8" s="1545"/>
      <c r="O8" s="1545"/>
      <c r="P8" s="1545"/>
      <c r="Q8" s="1545"/>
      <c r="R8" s="1545"/>
      <c r="S8" s="1545"/>
      <c r="T8" s="1545"/>
      <c r="U8" s="1545"/>
      <c r="V8" s="712"/>
      <c r="W8" s="794"/>
      <c r="X8" s="795"/>
      <c r="Y8" s="795"/>
      <c r="Z8" s="796"/>
      <c r="AA8" s="724"/>
      <c r="AB8" s="786"/>
      <c r="AC8" s="215"/>
      <c r="AD8" s="215"/>
      <c r="AE8" s="215"/>
      <c r="AF8" s="215"/>
      <c r="AG8" s="215"/>
      <c r="AH8" s="215"/>
      <c r="AI8" s="215"/>
      <c r="AJ8" s="215"/>
      <c r="AK8" s="215"/>
      <c r="AL8" s="215"/>
      <c r="AM8" s="215"/>
      <c r="AN8" s="215"/>
      <c r="AO8" s="215"/>
      <c r="AP8" s="215"/>
      <c r="AQ8" s="215"/>
      <c r="AR8" s="216"/>
    </row>
    <row r="9" spans="1:44" s="14" customFormat="1" ht="39.950000000000003" customHeight="1" x14ac:dyDescent="0.3">
      <c r="A9" s="699" t="s">
        <v>52</v>
      </c>
      <c r="B9" s="699"/>
      <c r="C9" s="1546">
        <v>43707</v>
      </c>
      <c r="D9" s="1545"/>
      <c r="E9" s="1545"/>
      <c r="F9" s="1545"/>
      <c r="G9" s="1545"/>
      <c r="H9" s="1545"/>
      <c r="I9" s="1545"/>
      <c r="J9" s="1545"/>
      <c r="K9" s="1545"/>
      <c r="L9" s="1545"/>
      <c r="M9" s="1545"/>
      <c r="N9" s="1545"/>
      <c r="O9" s="1545"/>
      <c r="P9" s="1545"/>
      <c r="Q9" s="1545"/>
      <c r="R9" s="1545"/>
      <c r="S9" s="1545"/>
      <c r="T9" s="1545"/>
      <c r="U9" s="1545"/>
      <c r="V9" s="712"/>
      <c r="W9" s="794"/>
      <c r="X9" s="795"/>
      <c r="Y9" s="795"/>
      <c r="Z9" s="796"/>
      <c r="AA9" s="724"/>
      <c r="AB9" s="786"/>
      <c r="AC9" s="215"/>
      <c r="AD9" s="215"/>
      <c r="AE9" s="215"/>
      <c r="AF9" s="215"/>
      <c r="AG9" s="215"/>
      <c r="AH9" s="215"/>
      <c r="AI9" s="215"/>
      <c r="AJ9" s="215"/>
      <c r="AK9" s="215"/>
      <c r="AL9" s="215"/>
      <c r="AM9" s="215"/>
      <c r="AN9" s="215"/>
      <c r="AO9" s="215"/>
      <c r="AP9" s="215"/>
      <c r="AQ9" s="215"/>
      <c r="AR9" s="216"/>
    </row>
    <row r="10" spans="1:44" s="14" customFormat="1" ht="39.950000000000003" customHeight="1" x14ac:dyDescent="0.3">
      <c r="A10" s="699" t="s">
        <v>12</v>
      </c>
      <c r="B10" s="699"/>
      <c r="C10" s="1545" t="s">
        <v>1194</v>
      </c>
      <c r="D10" s="1545"/>
      <c r="E10" s="1545"/>
      <c r="F10" s="1545"/>
      <c r="G10" s="1545"/>
      <c r="H10" s="1545"/>
      <c r="I10" s="1545"/>
      <c r="J10" s="1545"/>
      <c r="K10" s="1545"/>
      <c r="L10" s="1545"/>
      <c r="M10" s="1545"/>
      <c r="N10" s="1545"/>
      <c r="O10" s="1545"/>
      <c r="P10" s="1545"/>
      <c r="Q10" s="1545"/>
      <c r="R10" s="1545"/>
      <c r="S10" s="1545"/>
      <c r="T10" s="1545"/>
      <c r="U10" s="1545"/>
      <c r="V10" s="713"/>
      <c r="W10" s="797"/>
      <c r="X10" s="798"/>
      <c r="Y10" s="798"/>
      <c r="Z10" s="799"/>
      <c r="AA10" s="725"/>
      <c r="AB10" s="787"/>
      <c r="AC10" s="215"/>
      <c r="AD10" s="215"/>
      <c r="AE10" s="215"/>
      <c r="AF10" s="215"/>
      <c r="AG10" s="215"/>
      <c r="AH10" s="215"/>
      <c r="AI10" s="215"/>
      <c r="AJ10" s="215"/>
      <c r="AK10" s="215"/>
      <c r="AL10" s="215"/>
      <c r="AM10" s="215"/>
      <c r="AN10" s="215"/>
      <c r="AO10" s="215"/>
      <c r="AP10" s="215"/>
      <c r="AQ10" s="215"/>
      <c r="AR10" s="216"/>
    </row>
    <row r="11" spans="1:44"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c r="AC11" s="213"/>
      <c r="AD11" s="213"/>
      <c r="AE11" s="213"/>
      <c r="AF11" s="213"/>
      <c r="AG11" s="213"/>
      <c r="AH11" s="213"/>
      <c r="AI11" s="213"/>
      <c r="AJ11" s="213"/>
      <c r="AK11" s="213"/>
      <c r="AL11" s="213"/>
      <c r="AM11" s="213"/>
      <c r="AN11" s="213"/>
      <c r="AO11" s="213"/>
      <c r="AP11" s="213"/>
      <c r="AQ11" s="213"/>
      <c r="AR11" s="214"/>
    </row>
    <row r="12" spans="1:44" ht="60" customHeight="1" thickBot="1" x14ac:dyDescent="0.35">
      <c r="A12" s="1151" t="s">
        <v>20</v>
      </c>
      <c r="B12" s="1149" t="s">
        <v>21</v>
      </c>
      <c r="C12" s="1149" t="s">
        <v>19</v>
      </c>
      <c r="D12" s="1149" t="s">
        <v>53</v>
      </c>
      <c r="E12" s="1147" t="s">
        <v>69</v>
      </c>
      <c r="F12" s="1147" t="s">
        <v>70</v>
      </c>
      <c r="G12" s="1149" t="s">
        <v>49</v>
      </c>
      <c r="H12" s="1149"/>
      <c r="I12" s="1149"/>
      <c r="J12" s="1149" t="s">
        <v>7</v>
      </c>
      <c r="K12" s="1149" t="s">
        <v>22</v>
      </c>
      <c r="L12" s="1149" t="s">
        <v>5</v>
      </c>
      <c r="M12" s="1149"/>
      <c r="N12" s="1149"/>
      <c r="O12" s="1149" t="s">
        <v>13</v>
      </c>
      <c r="P12" s="1149"/>
      <c r="Q12" s="1149"/>
      <c r="R12" s="1149"/>
      <c r="S12" s="1149"/>
      <c r="T12" s="1149"/>
      <c r="U12" s="1149"/>
      <c r="V12" s="672" t="s">
        <v>55</v>
      </c>
      <c r="W12" s="672"/>
      <c r="X12" s="672"/>
      <c r="Y12" s="672"/>
      <c r="Z12" s="672"/>
      <c r="AA12" s="672"/>
      <c r="AB12" s="672"/>
      <c r="AG12" s="217"/>
    </row>
    <row r="13" spans="1:44" ht="4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563" t="s">
        <v>63</v>
      </c>
      <c r="R13" s="1149" t="s">
        <v>6</v>
      </c>
      <c r="S13" s="1149" t="s">
        <v>3</v>
      </c>
      <c r="T13" s="1149"/>
      <c r="U13" s="1149" t="s">
        <v>17</v>
      </c>
      <c r="V13" s="23" t="s">
        <v>73</v>
      </c>
      <c r="W13" s="526" t="s">
        <v>56</v>
      </c>
      <c r="X13" s="526" t="s">
        <v>57</v>
      </c>
      <c r="Y13" s="672" t="s">
        <v>66</v>
      </c>
      <c r="Z13" s="672"/>
      <c r="AA13" s="526" t="s">
        <v>65</v>
      </c>
      <c r="AB13" s="672" t="s">
        <v>58</v>
      </c>
      <c r="AG13" s="217"/>
    </row>
    <row r="14" spans="1:44" ht="63.75" hidden="1" customHeight="1" thickBot="1" x14ac:dyDescent="0.35">
      <c r="A14" s="1152"/>
      <c r="B14" s="1150"/>
      <c r="C14" s="1150"/>
      <c r="D14" s="1150"/>
      <c r="E14" s="1148"/>
      <c r="F14" s="1148"/>
      <c r="G14" s="1121"/>
      <c r="H14" s="1121"/>
      <c r="I14" s="1121"/>
      <c r="J14" s="1150"/>
      <c r="K14" s="1150"/>
      <c r="L14" s="1121"/>
      <c r="M14" s="1121"/>
      <c r="N14" s="1121"/>
      <c r="O14" s="1121"/>
      <c r="P14" s="1150"/>
      <c r="Q14" s="1564"/>
      <c r="R14" s="1150"/>
      <c r="S14" s="528" t="s">
        <v>39</v>
      </c>
      <c r="T14" s="528" t="s">
        <v>40</v>
      </c>
      <c r="U14" s="1150"/>
      <c r="V14" s="530" t="s">
        <v>62</v>
      </c>
      <c r="W14" s="50" t="s">
        <v>76</v>
      </c>
      <c r="X14" s="50" t="s">
        <v>59</v>
      </c>
      <c r="Y14" s="530" t="s">
        <v>60</v>
      </c>
      <c r="Z14" s="530" t="s">
        <v>61</v>
      </c>
      <c r="AA14" s="51" t="s">
        <v>77</v>
      </c>
      <c r="AB14" s="1117"/>
      <c r="AG14" s="217"/>
    </row>
    <row r="15" spans="1:44" s="16" customFormat="1" ht="111.75" customHeight="1" thickBot="1" x14ac:dyDescent="0.3">
      <c r="A15" s="1548">
        <v>1</v>
      </c>
      <c r="B15" s="1551" t="s">
        <v>1195</v>
      </c>
      <c r="C15" s="1554" t="s">
        <v>43</v>
      </c>
      <c r="D15" s="1557" t="s">
        <v>1196</v>
      </c>
      <c r="E15" s="218" t="s">
        <v>1197</v>
      </c>
      <c r="F15" s="541" t="s">
        <v>1198</v>
      </c>
      <c r="G15" s="1554">
        <v>1</v>
      </c>
      <c r="H15" s="1554">
        <v>4</v>
      </c>
      <c r="I15" s="1560"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ALTO</v>
      </c>
      <c r="J15" s="219" t="s">
        <v>1199</v>
      </c>
      <c r="K15" s="219" t="s">
        <v>272</v>
      </c>
      <c r="L15" s="1554">
        <v>1</v>
      </c>
      <c r="M15" s="1554">
        <v>2</v>
      </c>
      <c r="N15" s="1560"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BAJO</v>
      </c>
      <c r="O15" s="1568" t="s">
        <v>26</v>
      </c>
      <c r="P15" s="1551" t="s">
        <v>1200</v>
      </c>
      <c r="Q15" s="220" t="s">
        <v>1201</v>
      </c>
      <c r="R15" s="1551" t="s">
        <v>1202</v>
      </c>
      <c r="S15" s="1571">
        <v>43629</v>
      </c>
      <c r="T15" s="1574" t="s">
        <v>1203</v>
      </c>
      <c r="U15" s="221">
        <v>1</v>
      </c>
      <c r="V15" s="1565" t="s">
        <v>1204</v>
      </c>
      <c r="W15" s="1565" t="s">
        <v>1205</v>
      </c>
      <c r="X15" s="1565" t="s">
        <v>1200</v>
      </c>
      <c r="Y15" s="1565"/>
      <c r="Z15" s="1565" t="s">
        <v>532</v>
      </c>
      <c r="AA15" s="1075"/>
      <c r="AB15" s="1072"/>
      <c r="AC15" s="222"/>
      <c r="AD15" s="222"/>
      <c r="AE15" s="222"/>
      <c r="AF15" s="222"/>
      <c r="AG15" s="217"/>
      <c r="AH15" s="222"/>
      <c r="AI15" s="222"/>
      <c r="AJ15" s="222"/>
      <c r="AK15" s="222"/>
      <c r="AL15" s="222"/>
      <c r="AM15" s="222"/>
      <c r="AN15" s="222"/>
      <c r="AO15" s="222"/>
      <c r="AP15" s="222"/>
      <c r="AQ15" s="222"/>
      <c r="AR15" s="223"/>
    </row>
    <row r="16" spans="1:44" s="16" customFormat="1" ht="47.25" hidden="1" customHeight="1" x14ac:dyDescent="0.25">
      <c r="A16" s="1549"/>
      <c r="B16" s="1552"/>
      <c r="C16" s="1555"/>
      <c r="D16" s="1558"/>
      <c r="E16" s="224" t="s">
        <v>1206</v>
      </c>
      <c r="F16" s="542" t="s">
        <v>1207</v>
      </c>
      <c r="G16" s="1555"/>
      <c r="H16" s="1555"/>
      <c r="I16" s="1561"/>
      <c r="J16" s="225" t="s">
        <v>1208</v>
      </c>
      <c r="K16" s="225" t="s">
        <v>272</v>
      </c>
      <c r="L16" s="1555"/>
      <c r="M16" s="1555"/>
      <c r="N16" s="1561"/>
      <c r="O16" s="1569"/>
      <c r="P16" s="1552"/>
      <c r="Q16" s="226" t="s">
        <v>1209</v>
      </c>
      <c r="R16" s="1552"/>
      <c r="S16" s="1572"/>
      <c r="T16" s="1575"/>
      <c r="U16" s="227">
        <v>1</v>
      </c>
      <c r="V16" s="1566"/>
      <c r="W16" s="1566"/>
      <c r="X16" s="1566"/>
      <c r="Y16" s="1566"/>
      <c r="Z16" s="1566"/>
      <c r="AA16" s="615"/>
      <c r="AB16" s="1073"/>
      <c r="AC16" s="222"/>
      <c r="AD16" s="222"/>
      <c r="AE16" s="222"/>
      <c r="AF16" s="222"/>
      <c r="AG16" s="217"/>
      <c r="AH16" s="222"/>
      <c r="AI16" s="222"/>
      <c r="AJ16" s="222"/>
      <c r="AK16" s="222"/>
      <c r="AL16" s="222"/>
      <c r="AM16" s="222"/>
      <c r="AN16" s="222"/>
      <c r="AO16" s="222"/>
      <c r="AP16" s="222"/>
      <c r="AQ16" s="222"/>
      <c r="AR16" s="223"/>
    </row>
    <row r="17" spans="1:44" s="16" customFormat="1" ht="120.75" hidden="1" customHeight="1" x14ac:dyDescent="0.25">
      <c r="A17" s="1549"/>
      <c r="B17" s="1552"/>
      <c r="C17" s="1555"/>
      <c r="D17" s="1558"/>
      <c r="E17" s="542" t="s">
        <v>1210</v>
      </c>
      <c r="F17" s="542" t="s">
        <v>1211</v>
      </c>
      <c r="G17" s="1555"/>
      <c r="H17" s="1555"/>
      <c r="I17" s="1561"/>
      <c r="J17" s="225" t="s">
        <v>1212</v>
      </c>
      <c r="K17" s="225" t="s">
        <v>843</v>
      </c>
      <c r="L17" s="1555"/>
      <c r="M17" s="1555"/>
      <c r="N17" s="1561"/>
      <c r="O17" s="1569"/>
      <c r="P17" s="1552"/>
      <c r="Q17" s="226" t="s">
        <v>1213</v>
      </c>
      <c r="R17" s="1552"/>
      <c r="S17" s="1572"/>
      <c r="T17" s="1575"/>
      <c r="U17" s="227">
        <v>1</v>
      </c>
      <c r="V17" s="1566"/>
      <c r="W17" s="1566"/>
      <c r="X17" s="1566"/>
      <c r="Y17" s="1566"/>
      <c r="Z17" s="1566"/>
      <c r="AA17" s="615"/>
      <c r="AB17" s="1073"/>
      <c r="AC17" s="222"/>
      <c r="AD17" s="222"/>
      <c r="AE17" s="222"/>
      <c r="AF17" s="222"/>
      <c r="AG17" s="222"/>
      <c r="AH17" s="222"/>
      <c r="AI17" s="222"/>
      <c r="AJ17" s="222"/>
      <c r="AK17" s="222"/>
      <c r="AL17" s="222"/>
      <c r="AM17" s="222"/>
      <c r="AN17" s="222"/>
      <c r="AO17" s="222"/>
      <c r="AP17" s="222"/>
      <c r="AQ17" s="222"/>
      <c r="AR17" s="223"/>
    </row>
    <row r="18" spans="1:44" s="16" customFormat="1" ht="58.5" hidden="1" customHeight="1" x14ac:dyDescent="0.25">
      <c r="A18" s="1549"/>
      <c r="B18" s="1552"/>
      <c r="C18" s="1555"/>
      <c r="D18" s="1558"/>
      <c r="E18" s="224"/>
      <c r="F18" s="542"/>
      <c r="G18" s="1555"/>
      <c r="H18" s="1555"/>
      <c r="I18" s="1561"/>
      <c r="J18" s="225" t="s">
        <v>1214</v>
      </c>
      <c r="K18" s="225" t="s">
        <v>272</v>
      </c>
      <c r="L18" s="1555"/>
      <c r="M18" s="1555"/>
      <c r="N18" s="1561"/>
      <c r="O18" s="1569"/>
      <c r="P18" s="1552"/>
      <c r="Q18" s="226" t="s">
        <v>1215</v>
      </c>
      <c r="R18" s="1552"/>
      <c r="S18" s="1572"/>
      <c r="T18" s="1575"/>
      <c r="U18" s="227">
        <v>1</v>
      </c>
      <c r="V18" s="1566"/>
      <c r="W18" s="1566"/>
      <c r="X18" s="1566"/>
      <c r="Y18" s="1566"/>
      <c r="Z18" s="1566"/>
      <c r="AA18" s="615"/>
      <c r="AB18" s="1073"/>
      <c r="AC18" s="222"/>
      <c r="AD18" s="222"/>
      <c r="AE18" s="222"/>
      <c r="AF18" s="222"/>
      <c r="AG18" s="217" t="s">
        <v>1</v>
      </c>
      <c r="AH18" s="217"/>
      <c r="AI18" s="217" t="s">
        <v>0</v>
      </c>
      <c r="AJ18" s="217"/>
      <c r="AK18" s="217"/>
      <c r="AL18" s="217" t="s">
        <v>47</v>
      </c>
      <c r="AM18" s="222"/>
      <c r="AN18" s="222"/>
      <c r="AO18" s="222"/>
      <c r="AP18" s="222"/>
      <c r="AQ18" s="222"/>
      <c r="AR18" s="223"/>
    </row>
    <row r="19" spans="1:44" s="16" customFormat="1" ht="29.25" hidden="1" customHeight="1" thickBot="1" x14ac:dyDescent="0.3">
      <c r="A19" s="1550"/>
      <c r="B19" s="1553"/>
      <c r="C19" s="1556"/>
      <c r="D19" s="1559"/>
      <c r="E19" s="228"/>
      <c r="F19" s="543"/>
      <c r="G19" s="1556"/>
      <c r="H19" s="1556"/>
      <c r="I19" s="1562"/>
      <c r="J19" s="229" t="s">
        <v>1216</v>
      </c>
      <c r="K19" s="229" t="s">
        <v>272</v>
      </c>
      <c r="L19" s="1556"/>
      <c r="M19" s="1556"/>
      <c r="N19" s="1562"/>
      <c r="O19" s="1570"/>
      <c r="P19" s="1553"/>
      <c r="Q19" s="230" t="s">
        <v>1217</v>
      </c>
      <c r="R19" s="1553"/>
      <c r="S19" s="1573"/>
      <c r="T19" s="1576"/>
      <c r="U19" s="231">
        <v>1</v>
      </c>
      <c r="V19" s="1567"/>
      <c r="W19" s="1567"/>
      <c r="X19" s="1567"/>
      <c r="Y19" s="1567"/>
      <c r="Z19" s="1567"/>
      <c r="AA19" s="1076"/>
      <c r="AB19" s="1074"/>
      <c r="AC19" s="222"/>
      <c r="AD19" s="222"/>
      <c r="AE19" s="222"/>
      <c r="AF19" s="222"/>
      <c r="AG19" s="217">
        <v>1</v>
      </c>
      <c r="AH19" s="217"/>
      <c r="AI19" s="217">
        <v>1</v>
      </c>
      <c r="AJ19" s="217"/>
      <c r="AK19" s="217"/>
      <c r="AL19" s="217" t="s">
        <v>48</v>
      </c>
      <c r="AM19" s="222"/>
      <c r="AN19" s="222"/>
      <c r="AO19" s="222"/>
      <c r="AP19" s="222"/>
      <c r="AQ19" s="222"/>
      <c r="AR19" s="223"/>
    </row>
    <row r="20" spans="1:44" s="16" customFormat="1" ht="193.5" customHeight="1" x14ac:dyDescent="0.25">
      <c r="A20" s="1548">
        <v>2</v>
      </c>
      <c r="B20" s="1551" t="s">
        <v>1218</v>
      </c>
      <c r="C20" s="1554" t="s">
        <v>43</v>
      </c>
      <c r="D20" s="1557" t="s">
        <v>1219</v>
      </c>
      <c r="E20" s="218" t="s">
        <v>1220</v>
      </c>
      <c r="F20" s="541" t="s">
        <v>1221</v>
      </c>
      <c r="G20" s="1554">
        <v>2</v>
      </c>
      <c r="H20" s="1554">
        <v>4</v>
      </c>
      <c r="I20" s="1560" t="str">
        <f>IF(OR(AND(G20=1,H20=1),AND(G20=2,H20=1),AND(G20=1,H20=2),AND(G20=2,H20=2),AND(G20=3,H20=1)),"BAJO",IF(OR(AND(G20=4,H20=1),AND(G20=3,H20=2),AND(G20=2,H20=3),AND(G20=1,H20=3)),"MODERADO",IF(OR(AND(G20=5,H20=1),AND(G20=5,H20=2),AND(G20=4,H20=2),AND(G20=4,H20=3),AND(G20=3,H20=3),AND(G20=2,H20=4),AND(G20=1,H20=4),AND(G20=1,H20=5)),"ALTO",IF(OR(AND(G20=5,H20=3),AND(G20=5,H20=4),AND(G20=4,H20=4),AND(G20=3,H20=4),AND(G20=5,H20=5),AND(G20=4,H20=5),AND(G20=3,H20=5),AND(G20=2,H20=5)),"EXTREMO",""))))</f>
        <v>ALTO</v>
      </c>
      <c r="J20" s="232" t="s">
        <v>1222</v>
      </c>
      <c r="K20" s="219" t="s">
        <v>272</v>
      </c>
      <c r="L20" s="1554">
        <v>1</v>
      </c>
      <c r="M20" s="1554">
        <v>2</v>
      </c>
      <c r="N20" s="1560" t="str">
        <f>IF(OR(AND(L20=1,M20=1),AND(L20=2,M20=1),AND(L20=1,M20=2),AND(L20=2,M20=2),AND(L20=3,M20=1)),"BAJO",IF(OR(AND(L20=4,M20=1),AND(L20=3,M20=2),AND(L20=2,M20=3),AND(L20=1,M20=3)),"MODERADO",IF(OR(AND(L20=5,M20=1),AND(L20=5,M20=2),AND(L20=4,M20=2),AND(L20=4,M20=3),AND(L20=3,M20=3),AND(L20=2,M20=4),AND(L20=1,M20=4),AND(L20=1,M20=5)),"ALTO",IF(OR(AND(L20=5,M20=3),AND(L20=5,M20=4),AND(L20=4,M20=4),AND(L20=3,M20=4),AND(L20=5,M20=5),AND(L20=4,M20=5),AND(L20=3,M20=5),AND(L20=2,M20=5)),"EXTREMO",""))))</f>
        <v>BAJO</v>
      </c>
      <c r="O20" s="1568" t="s">
        <v>26</v>
      </c>
      <c r="P20" s="1551" t="s">
        <v>1200</v>
      </c>
      <c r="Q20" s="220" t="s">
        <v>1223</v>
      </c>
      <c r="R20" s="1551" t="s">
        <v>1202</v>
      </c>
      <c r="S20" s="1571">
        <v>43629</v>
      </c>
      <c r="T20" s="1574" t="s">
        <v>1203</v>
      </c>
      <c r="U20" s="221">
        <v>1</v>
      </c>
      <c r="V20" s="1565" t="s">
        <v>1204</v>
      </c>
      <c r="W20" s="1565" t="s">
        <v>1205</v>
      </c>
      <c r="X20" s="1565" t="s">
        <v>1200</v>
      </c>
      <c r="Y20" s="1565"/>
      <c r="Z20" s="1565" t="s">
        <v>532</v>
      </c>
      <c r="AA20" s="1075"/>
      <c r="AB20" s="1072"/>
      <c r="AC20" s="222"/>
      <c r="AD20" s="222"/>
      <c r="AE20" s="222"/>
      <c r="AF20" s="222"/>
      <c r="AG20" s="217">
        <v>2</v>
      </c>
      <c r="AH20" s="217"/>
      <c r="AI20" s="217">
        <v>2</v>
      </c>
      <c r="AJ20" s="217"/>
      <c r="AK20" s="217"/>
      <c r="AL20" s="217"/>
      <c r="AM20" s="222"/>
      <c r="AN20" s="222"/>
      <c r="AO20" s="222"/>
      <c r="AP20" s="222"/>
      <c r="AQ20" s="222"/>
      <c r="AR20" s="223"/>
    </row>
    <row r="21" spans="1:44" s="16" customFormat="1" ht="159.75" hidden="1" customHeight="1" x14ac:dyDescent="0.25">
      <c r="A21" s="1549"/>
      <c r="B21" s="1552"/>
      <c r="C21" s="1555"/>
      <c r="D21" s="1558"/>
      <c r="E21" s="224" t="s">
        <v>1224</v>
      </c>
      <c r="F21" s="542" t="s">
        <v>1225</v>
      </c>
      <c r="G21" s="1555"/>
      <c r="H21" s="1555"/>
      <c r="I21" s="1561"/>
      <c r="J21" s="233" t="s">
        <v>1226</v>
      </c>
      <c r="K21" s="225" t="s">
        <v>272</v>
      </c>
      <c r="L21" s="1555"/>
      <c r="M21" s="1555"/>
      <c r="N21" s="1561"/>
      <c r="O21" s="1569"/>
      <c r="P21" s="1552"/>
      <c r="Q21" s="226" t="s">
        <v>1223</v>
      </c>
      <c r="R21" s="1552"/>
      <c r="S21" s="1572"/>
      <c r="T21" s="1575"/>
      <c r="U21" s="227">
        <v>1</v>
      </c>
      <c r="V21" s="1566"/>
      <c r="W21" s="1566"/>
      <c r="X21" s="1566"/>
      <c r="Y21" s="1566"/>
      <c r="Z21" s="1566"/>
      <c r="AA21" s="615"/>
      <c r="AB21" s="1073"/>
      <c r="AC21" s="222"/>
      <c r="AD21" s="222"/>
      <c r="AE21" s="222"/>
      <c r="AF21" s="222"/>
      <c r="AG21" s="217">
        <v>3</v>
      </c>
      <c r="AH21" s="217"/>
      <c r="AI21" s="217">
        <v>3</v>
      </c>
      <c r="AJ21" s="217"/>
      <c r="AK21" s="217"/>
      <c r="AL21" s="217"/>
      <c r="AM21" s="222"/>
      <c r="AN21" s="222"/>
      <c r="AO21" s="222"/>
      <c r="AP21" s="222"/>
      <c r="AQ21" s="222"/>
      <c r="AR21" s="223"/>
    </row>
    <row r="22" spans="1:44" s="16" customFormat="1" ht="78" hidden="1" customHeight="1" x14ac:dyDescent="0.25">
      <c r="A22" s="1549"/>
      <c r="B22" s="1552"/>
      <c r="C22" s="1555"/>
      <c r="D22" s="1558"/>
      <c r="E22" s="224" t="s">
        <v>1227</v>
      </c>
      <c r="F22" s="542" t="s">
        <v>1228</v>
      </c>
      <c r="G22" s="1555"/>
      <c r="H22" s="1555"/>
      <c r="I22" s="1561"/>
      <c r="J22" s="225" t="s">
        <v>1229</v>
      </c>
      <c r="K22" s="225" t="s">
        <v>272</v>
      </c>
      <c r="L22" s="1555"/>
      <c r="M22" s="1555"/>
      <c r="N22" s="1561"/>
      <c r="O22" s="1569"/>
      <c r="P22" s="1552"/>
      <c r="Q22" s="234" t="s">
        <v>1230</v>
      </c>
      <c r="R22" s="1552"/>
      <c r="S22" s="1572"/>
      <c r="T22" s="1575"/>
      <c r="U22" s="227">
        <v>1</v>
      </c>
      <c r="V22" s="1566"/>
      <c r="W22" s="1566"/>
      <c r="X22" s="1566"/>
      <c r="Y22" s="1566"/>
      <c r="Z22" s="1566"/>
      <c r="AA22" s="615"/>
      <c r="AB22" s="1073"/>
      <c r="AC22" s="222"/>
      <c r="AD22" s="222"/>
      <c r="AE22" s="222"/>
      <c r="AF22" s="222"/>
      <c r="AG22" s="217">
        <v>4</v>
      </c>
      <c r="AH22" s="217"/>
      <c r="AI22" s="217">
        <v>4</v>
      </c>
      <c r="AJ22" s="217"/>
      <c r="AK22" s="217"/>
      <c r="AL22" s="217"/>
      <c r="AM22" s="222"/>
      <c r="AN22" s="222"/>
      <c r="AO22" s="222"/>
      <c r="AP22" s="222"/>
      <c r="AQ22" s="222"/>
      <c r="AR22" s="223"/>
    </row>
    <row r="23" spans="1:44" s="16" customFormat="1" ht="78" hidden="1" customHeight="1" x14ac:dyDescent="0.25">
      <c r="A23" s="1549"/>
      <c r="B23" s="1552"/>
      <c r="C23" s="1555"/>
      <c r="D23" s="1558"/>
      <c r="E23" s="224" t="s">
        <v>1231</v>
      </c>
      <c r="F23" s="542" t="s">
        <v>1232</v>
      </c>
      <c r="G23" s="1555"/>
      <c r="H23" s="1555"/>
      <c r="I23" s="1561"/>
      <c r="J23" s="225" t="s">
        <v>1233</v>
      </c>
      <c r="K23" s="225" t="s">
        <v>843</v>
      </c>
      <c r="L23" s="1555"/>
      <c r="M23" s="1555"/>
      <c r="N23" s="1561"/>
      <c r="O23" s="1569"/>
      <c r="P23" s="1552"/>
      <c r="Q23" s="234" t="s">
        <v>1234</v>
      </c>
      <c r="R23" s="1552"/>
      <c r="S23" s="1572"/>
      <c r="T23" s="1575"/>
      <c r="U23" s="227">
        <v>1</v>
      </c>
      <c r="V23" s="1566"/>
      <c r="W23" s="1566"/>
      <c r="X23" s="1566"/>
      <c r="Y23" s="1566"/>
      <c r="Z23" s="1566"/>
      <c r="AA23" s="615"/>
      <c r="AB23" s="1073"/>
      <c r="AC23" s="222"/>
      <c r="AD23" s="222"/>
      <c r="AE23" s="222"/>
      <c r="AF23" s="222"/>
      <c r="AG23" s="217">
        <v>5</v>
      </c>
      <c r="AH23" s="217"/>
      <c r="AI23" s="217">
        <v>5</v>
      </c>
      <c r="AJ23" s="217"/>
      <c r="AK23" s="217" t="s">
        <v>41</v>
      </c>
      <c r="AL23" s="217"/>
      <c r="AM23" s="222"/>
      <c r="AN23" s="222"/>
      <c r="AO23" s="222"/>
      <c r="AP23" s="222"/>
      <c r="AQ23" s="222"/>
      <c r="AR23" s="223"/>
    </row>
    <row r="24" spans="1:44" s="16" customFormat="1" ht="78" hidden="1" customHeight="1" thickBot="1" x14ac:dyDescent="0.3">
      <c r="A24" s="1550"/>
      <c r="B24" s="1553"/>
      <c r="C24" s="1556"/>
      <c r="D24" s="1559"/>
      <c r="E24" s="235"/>
      <c r="F24" s="543" t="s">
        <v>697</v>
      </c>
      <c r="G24" s="1556"/>
      <c r="H24" s="1556"/>
      <c r="I24" s="1562"/>
      <c r="J24" s="229" t="s">
        <v>1235</v>
      </c>
      <c r="K24" s="229" t="s">
        <v>843</v>
      </c>
      <c r="L24" s="1556"/>
      <c r="M24" s="1556"/>
      <c r="N24" s="1562"/>
      <c r="O24" s="1570"/>
      <c r="P24" s="1553"/>
      <c r="Q24" s="230" t="s">
        <v>1236</v>
      </c>
      <c r="R24" s="1553"/>
      <c r="S24" s="1573"/>
      <c r="T24" s="1576"/>
      <c r="U24" s="231">
        <v>1</v>
      </c>
      <c r="V24" s="1567"/>
      <c r="W24" s="1567"/>
      <c r="X24" s="1567"/>
      <c r="Y24" s="1567"/>
      <c r="Z24" s="1567"/>
      <c r="AA24" s="1076"/>
      <c r="AB24" s="1074"/>
      <c r="AC24" s="222"/>
      <c r="AD24" s="222"/>
      <c r="AE24" s="222"/>
      <c r="AF24" s="222"/>
      <c r="AG24" s="217" t="s">
        <v>75</v>
      </c>
      <c r="AH24" s="217"/>
      <c r="AI24" s="217"/>
      <c r="AJ24" s="217"/>
      <c r="AK24" s="217" t="s">
        <v>42</v>
      </c>
      <c r="AL24" s="217"/>
      <c r="AM24" s="222"/>
      <c r="AN24" s="222"/>
      <c r="AO24" s="222"/>
      <c r="AP24" s="222"/>
      <c r="AQ24" s="222"/>
      <c r="AR24" s="223"/>
    </row>
    <row r="25" spans="1:44" s="16" customFormat="1" ht="120" hidden="1" customHeight="1" x14ac:dyDescent="0.25">
      <c r="A25" s="1548">
        <v>3</v>
      </c>
      <c r="B25" s="1551" t="s">
        <v>1237</v>
      </c>
      <c r="C25" s="1554" t="s">
        <v>45</v>
      </c>
      <c r="D25" s="1557" t="s">
        <v>1238</v>
      </c>
      <c r="E25" s="218" t="s">
        <v>1239</v>
      </c>
      <c r="F25" s="541" t="s">
        <v>1240</v>
      </c>
      <c r="G25" s="1554">
        <v>1</v>
      </c>
      <c r="H25" s="1554">
        <v>4</v>
      </c>
      <c r="I25" s="1560" t="str">
        <f>IF(OR(AND(G25=1,H25=1),AND(G25=2,H25=1),AND(G25=1,H25=2),AND(G25=2,H25=2),AND(G25=3,H25=1)),"BAJO",IF(OR(AND(G25=4,H25=1),AND(G25=3,H25=2),AND(G25=2,H25=3),AND(G25=1,H25=3)),"MODERADO",IF(OR(AND(G25=5,H25=1),AND(G25=5,H25=2),AND(G25=4,H25=2),AND(G25=4,H25=3),AND(G25=3,H25=3),AND(G25=2,H25=4),AND(G25=1,H25=4),AND(G25=1,H25=5)),"ALTO",IF(OR(AND(G25=5,H25=3),AND(G25=5,H25=4),AND(G25=4,H25=4),AND(G25=3,H25=4),AND(G25=5,H25=5),AND(G25=4,H25=5),AND(G25=3,H25=5),AND(G25=2,H25=5)),"EXTREMO",""))))</f>
        <v>ALTO</v>
      </c>
      <c r="J25" s="232" t="s">
        <v>1241</v>
      </c>
      <c r="K25" s="219" t="s">
        <v>272</v>
      </c>
      <c r="L25" s="1554">
        <v>1</v>
      </c>
      <c r="M25" s="1554">
        <v>1</v>
      </c>
      <c r="N25" s="1560" t="str">
        <f>IF(OR(AND(L25=1,M25=1),AND(L25=2,M25=1),AND(L25=1,M25=2),AND(L25=2,M25=2),AND(L25=3,M25=1)),"BAJO",IF(OR(AND(L25=4,M25=1),AND(L25=3,M25=2),AND(L25=2,M25=3),AND(L25=1,M25=3)),"MODERADO",IF(OR(AND(L25=5,M25=1),AND(L25=5,M25=2),AND(L25=4,M25=2),AND(L25=4,M25=3),AND(L25=3,M25=3),AND(L25=2,M25=4),AND(L25=1,M25=4),AND(L25=1,M25=5)),"ALTO",IF(OR(AND(L25=5,M25=3),AND(L25=5,M25=4),AND(L25=4,M25=4),AND(L25=3,M25=4),AND(L25=5,M25=5),AND(L25=4,M25=5),AND(L25=3,M25=5),AND(L25=2,M25=5)),"EXTREMO",""))))</f>
        <v>BAJO</v>
      </c>
      <c r="O25" s="1568" t="s">
        <v>26</v>
      </c>
      <c r="P25" s="1551" t="s">
        <v>1200</v>
      </c>
      <c r="Q25" s="236" t="s">
        <v>1242</v>
      </c>
      <c r="R25" s="1551" t="s">
        <v>1202</v>
      </c>
      <c r="S25" s="1571">
        <v>43629</v>
      </c>
      <c r="T25" s="1574" t="s">
        <v>1203</v>
      </c>
      <c r="U25" s="221">
        <v>1</v>
      </c>
      <c r="V25" s="1565" t="s">
        <v>1204</v>
      </c>
      <c r="W25" s="1565" t="s">
        <v>1205</v>
      </c>
      <c r="X25" s="1565" t="s">
        <v>1200</v>
      </c>
      <c r="Y25" s="1565"/>
      <c r="Z25" s="1565" t="s">
        <v>532</v>
      </c>
      <c r="AA25" s="1075"/>
      <c r="AB25" s="1072"/>
      <c r="AC25" s="222"/>
      <c r="AD25" s="222"/>
      <c r="AE25" s="222"/>
      <c r="AF25" s="222"/>
      <c r="AG25" s="222"/>
      <c r="AH25" s="222"/>
      <c r="AI25" s="222"/>
      <c r="AJ25" s="222"/>
      <c r="AK25" s="217" t="s">
        <v>43</v>
      </c>
      <c r="AL25" s="222"/>
      <c r="AM25" s="222"/>
      <c r="AN25" s="222"/>
      <c r="AO25" s="222"/>
      <c r="AP25" s="222"/>
      <c r="AQ25" s="222"/>
      <c r="AR25" s="223"/>
    </row>
    <row r="26" spans="1:44" s="16" customFormat="1" ht="78" hidden="1" customHeight="1" x14ac:dyDescent="0.25">
      <c r="A26" s="1549"/>
      <c r="B26" s="1552"/>
      <c r="C26" s="1555"/>
      <c r="D26" s="1558"/>
      <c r="E26" s="224" t="s">
        <v>1243</v>
      </c>
      <c r="F26" s="542" t="s">
        <v>1244</v>
      </c>
      <c r="G26" s="1555"/>
      <c r="H26" s="1555"/>
      <c r="I26" s="1561"/>
      <c r="J26" s="233" t="s">
        <v>1245</v>
      </c>
      <c r="K26" s="225" t="s">
        <v>272</v>
      </c>
      <c r="L26" s="1555"/>
      <c r="M26" s="1555"/>
      <c r="N26" s="1561"/>
      <c r="O26" s="1569"/>
      <c r="P26" s="1552"/>
      <c r="Q26" s="237" t="s">
        <v>1246</v>
      </c>
      <c r="R26" s="1552"/>
      <c r="S26" s="1572"/>
      <c r="T26" s="1575"/>
      <c r="U26" s="227">
        <v>1</v>
      </c>
      <c r="V26" s="1566"/>
      <c r="W26" s="1566"/>
      <c r="X26" s="1566"/>
      <c r="Y26" s="1566"/>
      <c r="Z26" s="1566"/>
      <c r="AA26" s="615"/>
      <c r="AB26" s="1073"/>
      <c r="AC26" s="222"/>
      <c r="AD26" s="222"/>
      <c r="AE26" s="222"/>
      <c r="AF26" s="222"/>
      <c r="AG26" s="222"/>
      <c r="AH26" s="222"/>
      <c r="AI26" s="222"/>
      <c r="AJ26" s="222"/>
      <c r="AK26" s="222" t="s">
        <v>1247</v>
      </c>
      <c r="AL26" s="222"/>
      <c r="AM26" s="222"/>
      <c r="AN26" s="222"/>
      <c r="AO26" s="222"/>
      <c r="AP26" s="222"/>
      <c r="AQ26" s="222"/>
      <c r="AR26" s="223"/>
    </row>
    <row r="27" spans="1:44" s="16" customFormat="1" ht="78" hidden="1" customHeight="1" x14ac:dyDescent="0.25">
      <c r="A27" s="1549"/>
      <c r="B27" s="1552"/>
      <c r="C27" s="1555"/>
      <c r="D27" s="1558"/>
      <c r="E27" s="224" t="s">
        <v>1248</v>
      </c>
      <c r="F27" s="542" t="s">
        <v>1249</v>
      </c>
      <c r="G27" s="1555"/>
      <c r="H27" s="1555"/>
      <c r="I27" s="1561"/>
      <c r="J27" s="233" t="s">
        <v>1250</v>
      </c>
      <c r="K27" s="225" t="s">
        <v>843</v>
      </c>
      <c r="L27" s="1555"/>
      <c r="M27" s="1555"/>
      <c r="N27" s="1561"/>
      <c r="O27" s="1569"/>
      <c r="P27" s="1552"/>
      <c r="Q27" s="237" t="s">
        <v>1230</v>
      </c>
      <c r="R27" s="1552"/>
      <c r="S27" s="1572"/>
      <c r="T27" s="1575"/>
      <c r="U27" s="227">
        <v>1</v>
      </c>
      <c r="V27" s="1566"/>
      <c r="W27" s="1566"/>
      <c r="X27" s="1566"/>
      <c r="Y27" s="1566"/>
      <c r="Z27" s="1566"/>
      <c r="AA27" s="615"/>
      <c r="AB27" s="1073"/>
      <c r="AC27" s="222"/>
      <c r="AD27" s="222"/>
      <c r="AE27" s="222"/>
      <c r="AF27" s="222"/>
      <c r="AG27" s="222"/>
      <c r="AH27" s="222"/>
      <c r="AI27" s="222"/>
      <c r="AJ27" s="222"/>
      <c r="AK27" s="222" t="s">
        <v>45</v>
      </c>
      <c r="AL27" s="222"/>
      <c r="AM27" s="222"/>
      <c r="AN27" s="222"/>
      <c r="AO27" s="222"/>
      <c r="AP27" s="222"/>
      <c r="AQ27" s="222"/>
      <c r="AR27" s="223"/>
    </row>
    <row r="28" spans="1:44" s="16" customFormat="1" ht="78" hidden="1" customHeight="1" x14ac:dyDescent="0.25">
      <c r="A28" s="1549"/>
      <c r="B28" s="1552"/>
      <c r="C28" s="1555"/>
      <c r="D28" s="1558"/>
      <c r="E28" s="224" t="s">
        <v>1251</v>
      </c>
      <c r="F28" s="542" t="s">
        <v>1252</v>
      </c>
      <c r="G28" s="1555"/>
      <c r="H28" s="1555"/>
      <c r="I28" s="1561"/>
      <c r="J28" s="233" t="s">
        <v>1253</v>
      </c>
      <c r="K28" s="225" t="s">
        <v>272</v>
      </c>
      <c r="L28" s="1555"/>
      <c r="M28" s="1555"/>
      <c r="N28" s="1561"/>
      <c r="O28" s="1569"/>
      <c r="P28" s="1552"/>
      <c r="Q28" s="237" t="s">
        <v>1254</v>
      </c>
      <c r="R28" s="1552"/>
      <c r="S28" s="1572"/>
      <c r="T28" s="1575"/>
      <c r="U28" s="227">
        <v>1</v>
      </c>
      <c r="V28" s="1566"/>
      <c r="W28" s="1566"/>
      <c r="X28" s="1566"/>
      <c r="Y28" s="1566"/>
      <c r="Z28" s="1566"/>
      <c r="AA28" s="615"/>
      <c r="AB28" s="1073"/>
      <c r="AC28" s="222"/>
      <c r="AD28" s="222"/>
      <c r="AE28" s="222"/>
      <c r="AF28" s="222"/>
      <c r="AG28" s="222"/>
      <c r="AH28" s="222"/>
      <c r="AI28" s="222"/>
      <c r="AJ28" s="222"/>
      <c r="AK28" s="222"/>
      <c r="AL28" s="222"/>
      <c r="AM28" s="222"/>
      <c r="AN28" s="222"/>
      <c r="AO28" s="222"/>
      <c r="AP28" s="222"/>
      <c r="AQ28" s="222"/>
      <c r="AR28" s="223"/>
    </row>
    <row r="29" spans="1:44" s="16" customFormat="1" ht="78" hidden="1" customHeight="1" thickBot="1" x14ac:dyDescent="0.3">
      <c r="A29" s="1550"/>
      <c r="B29" s="1553"/>
      <c r="C29" s="1556"/>
      <c r="D29" s="1559"/>
      <c r="E29" s="235" t="s">
        <v>1255</v>
      </c>
      <c r="F29" s="543" t="s">
        <v>1256</v>
      </c>
      <c r="G29" s="1556"/>
      <c r="H29" s="1556"/>
      <c r="I29" s="1562"/>
      <c r="J29" s="238"/>
      <c r="K29" s="238"/>
      <c r="L29" s="1556"/>
      <c r="M29" s="1556"/>
      <c r="N29" s="1562"/>
      <c r="O29" s="1570"/>
      <c r="P29" s="1553"/>
      <c r="Q29" s="230"/>
      <c r="R29" s="1553"/>
      <c r="S29" s="1573"/>
      <c r="T29" s="1576"/>
      <c r="U29" s="231"/>
      <c r="V29" s="1567"/>
      <c r="W29" s="1567"/>
      <c r="X29" s="1567"/>
      <c r="Y29" s="1567"/>
      <c r="Z29" s="1567"/>
      <c r="AA29" s="1076"/>
      <c r="AB29" s="1074"/>
      <c r="AC29" s="222"/>
      <c r="AD29" s="222"/>
      <c r="AE29" s="222"/>
      <c r="AF29" s="222"/>
      <c r="AG29" s="222"/>
      <c r="AH29" s="222"/>
      <c r="AI29" s="222"/>
      <c r="AJ29" s="222"/>
      <c r="AK29" s="222"/>
      <c r="AL29" s="222"/>
      <c r="AM29" s="222"/>
      <c r="AN29" s="222"/>
      <c r="AO29" s="222"/>
      <c r="AP29" s="222"/>
      <c r="AQ29" s="222"/>
      <c r="AR29" s="223"/>
    </row>
    <row r="30" spans="1:44" s="16" customFormat="1" ht="78" hidden="1" customHeight="1" x14ac:dyDescent="0.25">
      <c r="A30" s="1548">
        <v>4</v>
      </c>
      <c r="B30" s="1551" t="s">
        <v>1257</v>
      </c>
      <c r="C30" s="1554" t="s">
        <v>42</v>
      </c>
      <c r="D30" s="1557" t="s">
        <v>1258</v>
      </c>
      <c r="E30" s="218" t="s">
        <v>1259</v>
      </c>
      <c r="F30" s="541" t="s">
        <v>1260</v>
      </c>
      <c r="G30" s="1554">
        <v>3</v>
      </c>
      <c r="H30" s="1554">
        <v>3</v>
      </c>
      <c r="I30" s="1560" t="str">
        <f>IF(OR(AND(G30=1,H30=1),AND(G30=2,H30=1),AND(G30=1,H30=2),AND(G30=2,H30=2),AND(G30=3,H30=1)),"BAJO",IF(OR(AND(G30=4,H30=1),AND(G30=3,H30=2),AND(G30=2,H30=3),AND(G30=1,H30=3)),"MODERADO",IF(OR(AND(G30=5,H30=1),AND(G30=5,H30=2),AND(G30=4,H30=2),AND(G30=4,H30=3),AND(G30=3,H30=3),AND(G30=2,H30=4),AND(G30=1,H30=4),AND(G30=1,H30=5)),"ALTO",IF(OR(AND(G30=5,H30=3),AND(G30=5,H30=4),AND(G30=4,H30=4),AND(G30=3,H30=4),AND(G30=5,H30=5),AND(G30=4,H30=5),AND(G30=3,H30=5),AND(G30=2,H30=5)),"EXTREMO",""))))</f>
        <v>ALTO</v>
      </c>
      <c r="J30" s="219" t="s">
        <v>1261</v>
      </c>
      <c r="K30" s="219" t="s">
        <v>272</v>
      </c>
      <c r="L30" s="1554">
        <v>1</v>
      </c>
      <c r="M30" s="1554">
        <v>2</v>
      </c>
      <c r="N30" s="1560" t="str">
        <f>IF(OR(AND(L30=1,M30=1),AND(L30=2,M30=1),AND(L30=1,M30=2),AND(L30=2,M30=2),AND(L30=3,M30=1)),"BAJO",IF(OR(AND(L30=4,M30=1),AND(L30=3,M30=2),AND(L30=2,M30=3),AND(L30=1,M30=3)),"MODERADO",IF(OR(AND(L30=5,M30=1),AND(L30=5,M30=2),AND(L30=4,M30=2),AND(L30=4,M30=3),AND(L30=3,M30=3),AND(L30=2,M30=4),AND(L30=1,M30=4),AND(L30=1,M30=5)),"ALTO",IF(OR(AND(L30=5,M30=3),AND(L30=5,M30=4),AND(L30=4,M30=4),AND(L30=3,M30=4),AND(L30=5,M30=5),AND(L30=4,M30=5),AND(L30=3,M30=5),AND(L30=2,M30=5)),"EXTREMO",""))))</f>
        <v>BAJO</v>
      </c>
      <c r="O30" s="1568" t="s">
        <v>26</v>
      </c>
      <c r="P30" s="1551" t="s">
        <v>1200</v>
      </c>
      <c r="Q30" s="220" t="s">
        <v>1262</v>
      </c>
      <c r="R30" s="1551" t="s">
        <v>1202</v>
      </c>
      <c r="S30" s="1571">
        <v>43629</v>
      </c>
      <c r="T30" s="1574" t="s">
        <v>1203</v>
      </c>
      <c r="U30" s="221">
        <v>1</v>
      </c>
      <c r="V30" s="1565" t="s">
        <v>1204</v>
      </c>
      <c r="W30" s="1565" t="s">
        <v>1205</v>
      </c>
      <c r="X30" s="1565" t="s">
        <v>1200</v>
      </c>
      <c r="Y30" s="1565"/>
      <c r="Z30" s="1565" t="s">
        <v>532</v>
      </c>
      <c r="AA30" s="1075"/>
      <c r="AB30" s="1072"/>
      <c r="AC30" s="222"/>
      <c r="AD30" s="222"/>
      <c r="AE30" s="222"/>
      <c r="AF30" s="222"/>
      <c r="AG30" s="222"/>
      <c r="AH30" s="222"/>
      <c r="AI30" s="222"/>
      <c r="AJ30" s="222"/>
      <c r="AK30" s="222"/>
      <c r="AL30" s="222"/>
      <c r="AM30" s="222"/>
      <c r="AN30" s="222"/>
      <c r="AO30" s="222"/>
      <c r="AP30" s="222"/>
      <c r="AQ30" s="222"/>
      <c r="AR30" s="223"/>
    </row>
    <row r="31" spans="1:44" s="16" customFormat="1" ht="78" hidden="1" customHeight="1" x14ac:dyDescent="0.25">
      <c r="A31" s="1549"/>
      <c r="B31" s="1552"/>
      <c r="C31" s="1555"/>
      <c r="D31" s="1558"/>
      <c r="E31" s="224" t="s">
        <v>1263</v>
      </c>
      <c r="F31" s="542" t="s">
        <v>1264</v>
      </c>
      <c r="G31" s="1555"/>
      <c r="H31" s="1555"/>
      <c r="I31" s="1561"/>
      <c r="J31" s="225" t="s">
        <v>1265</v>
      </c>
      <c r="K31" s="225" t="s">
        <v>272</v>
      </c>
      <c r="L31" s="1555"/>
      <c r="M31" s="1555"/>
      <c r="N31" s="1561"/>
      <c r="O31" s="1569"/>
      <c r="P31" s="1552"/>
      <c r="Q31" s="239" t="s">
        <v>1266</v>
      </c>
      <c r="R31" s="1552"/>
      <c r="S31" s="1572"/>
      <c r="T31" s="1575"/>
      <c r="U31" s="227">
        <v>1</v>
      </c>
      <c r="V31" s="1566"/>
      <c r="W31" s="1566"/>
      <c r="X31" s="1566"/>
      <c r="Y31" s="1566"/>
      <c r="Z31" s="1566"/>
      <c r="AA31" s="615"/>
      <c r="AB31" s="1073"/>
      <c r="AC31" s="222"/>
      <c r="AD31" s="222"/>
      <c r="AE31" s="222"/>
      <c r="AF31" s="222"/>
      <c r="AG31" s="222"/>
      <c r="AH31" s="222"/>
      <c r="AI31" s="222"/>
      <c r="AJ31" s="222"/>
      <c r="AK31" s="222"/>
      <c r="AL31" s="222"/>
      <c r="AM31" s="222"/>
      <c r="AN31" s="222"/>
      <c r="AO31" s="222"/>
      <c r="AP31" s="222"/>
      <c r="AQ31" s="222"/>
      <c r="AR31" s="223"/>
    </row>
    <row r="32" spans="1:44" s="16" customFormat="1" ht="78" hidden="1" customHeight="1" x14ac:dyDescent="0.25">
      <c r="A32" s="1549"/>
      <c r="B32" s="1552"/>
      <c r="C32" s="1555"/>
      <c r="D32" s="1558"/>
      <c r="E32" s="224" t="s">
        <v>1267</v>
      </c>
      <c r="F32" s="542" t="s">
        <v>1268</v>
      </c>
      <c r="G32" s="1555"/>
      <c r="H32" s="1555"/>
      <c r="I32" s="1561"/>
      <c r="J32" s="225" t="s">
        <v>1269</v>
      </c>
      <c r="K32" s="225" t="s">
        <v>843</v>
      </c>
      <c r="L32" s="1555"/>
      <c r="M32" s="1555"/>
      <c r="N32" s="1561"/>
      <c r="O32" s="1569"/>
      <c r="P32" s="1552"/>
      <c r="Q32" s="226" t="s">
        <v>1270</v>
      </c>
      <c r="R32" s="1552"/>
      <c r="S32" s="1572"/>
      <c r="T32" s="1575"/>
      <c r="U32" s="227">
        <v>1</v>
      </c>
      <c r="V32" s="1566"/>
      <c r="W32" s="1566"/>
      <c r="X32" s="1566"/>
      <c r="Y32" s="1566"/>
      <c r="Z32" s="1566"/>
      <c r="AA32" s="615"/>
      <c r="AB32" s="1073"/>
      <c r="AC32" s="222"/>
      <c r="AD32" s="222"/>
      <c r="AE32" s="222"/>
      <c r="AF32" s="222"/>
      <c r="AG32" s="222"/>
      <c r="AH32" s="222"/>
      <c r="AI32" s="222"/>
      <c r="AJ32" s="222"/>
      <c r="AK32" s="222"/>
      <c r="AL32" s="222"/>
      <c r="AM32" s="222"/>
      <c r="AN32" s="222"/>
      <c r="AO32" s="222"/>
      <c r="AP32" s="222"/>
      <c r="AQ32" s="222"/>
      <c r="AR32" s="223"/>
    </row>
    <row r="33" spans="1:44" s="16" customFormat="1" ht="78" hidden="1" customHeight="1" x14ac:dyDescent="0.25">
      <c r="A33" s="1549"/>
      <c r="B33" s="1552"/>
      <c r="C33" s="1555"/>
      <c r="D33" s="1558"/>
      <c r="E33" s="224" t="s">
        <v>1271</v>
      </c>
      <c r="F33" s="542"/>
      <c r="G33" s="1555"/>
      <c r="H33" s="1555"/>
      <c r="I33" s="1561"/>
      <c r="J33" s="225"/>
      <c r="K33" s="225"/>
      <c r="L33" s="1555"/>
      <c r="M33" s="1555"/>
      <c r="N33" s="1561"/>
      <c r="O33" s="1569"/>
      <c r="P33" s="1552"/>
      <c r="Q33" s="240"/>
      <c r="R33" s="1552"/>
      <c r="S33" s="1572"/>
      <c r="T33" s="1575"/>
      <c r="U33" s="227"/>
      <c r="V33" s="1566"/>
      <c r="W33" s="1566"/>
      <c r="X33" s="1566"/>
      <c r="Y33" s="1566"/>
      <c r="Z33" s="1566"/>
      <c r="AA33" s="615"/>
      <c r="AB33" s="1073"/>
      <c r="AC33" s="222"/>
      <c r="AD33" s="222"/>
      <c r="AE33" s="222"/>
      <c r="AF33" s="222"/>
      <c r="AG33" s="222"/>
      <c r="AH33" s="222"/>
      <c r="AI33" s="222"/>
      <c r="AJ33" s="222"/>
      <c r="AK33" s="222"/>
      <c r="AL33" s="222"/>
      <c r="AM33" s="222"/>
      <c r="AN33" s="222"/>
      <c r="AO33" s="222"/>
      <c r="AP33" s="222"/>
      <c r="AQ33" s="222"/>
      <c r="AR33" s="223"/>
    </row>
    <row r="34" spans="1:44" s="16" customFormat="1" ht="66" hidden="1" customHeight="1" thickBot="1" x14ac:dyDescent="0.3">
      <c r="A34" s="1550"/>
      <c r="B34" s="1553"/>
      <c r="C34" s="1556"/>
      <c r="D34" s="1559"/>
      <c r="E34" s="235" t="s">
        <v>1272</v>
      </c>
      <c r="F34" s="543"/>
      <c r="G34" s="1556"/>
      <c r="H34" s="1556"/>
      <c r="I34" s="1562"/>
      <c r="J34" s="229"/>
      <c r="K34" s="229"/>
      <c r="L34" s="1556"/>
      <c r="M34" s="1556"/>
      <c r="N34" s="1562"/>
      <c r="O34" s="1570"/>
      <c r="P34" s="1553"/>
      <c r="Q34" s="241"/>
      <c r="R34" s="1553"/>
      <c r="S34" s="1573"/>
      <c r="T34" s="1576"/>
      <c r="U34" s="231"/>
      <c r="V34" s="1567"/>
      <c r="W34" s="1567"/>
      <c r="X34" s="1567"/>
      <c r="Y34" s="1567"/>
      <c r="Z34" s="1567"/>
      <c r="AA34" s="1076"/>
      <c r="AB34" s="1074"/>
      <c r="AC34" s="222"/>
      <c r="AD34" s="222"/>
      <c r="AE34" s="222"/>
      <c r="AF34" s="222"/>
      <c r="AG34" s="222"/>
      <c r="AH34" s="222"/>
      <c r="AI34" s="222"/>
      <c r="AJ34" s="222"/>
      <c r="AK34" s="222"/>
      <c r="AL34" s="222"/>
      <c r="AM34" s="222"/>
      <c r="AN34" s="222"/>
      <c r="AO34" s="222"/>
      <c r="AP34" s="222"/>
      <c r="AQ34" s="222"/>
      <c r="AR34" s="223"/>
    </row>
    <row r="35" spans="1:44" ht="111.75" hidden="1" customHeight="1" x14ac:dyDescent="0.3">
      <c r="A35" s="1548">
        <v>5</v>
      </c>
      <c r="B35" s="1551" t="s">
        <v>1273</v>
      </c>
      <c r="C35" s="1554" t="s">
        <v>42</v>
      </c>
      <c r="D35" s="1557" t="s">
        <v>1274</v>
      </c>
      <c r="E35" s="218" t="s">
        <v>1275</v>
      </c>
      <c r="F35" s="541" t="s">
        <v>1276</v>
      </c>
      <c r="G35" s="1554">
        <v>1</v>
      </c>
      <c r="H35" s="1554">
        <v>4</v>
      </c>
      <c r="I35" s="1577" t="str">
        <f>IF(OR(AND(G35=1,H35=1),AND(G35=2,H35=1),AND(G35=1,H35=2),AND(G35=2,H35=2),AND(G35=3,H35=1)),"BAJO",IF(OR(AND(G35=4,H35=1),AND(G35=3,H35=2),AND(G35=2,H35=3),AND(G35=1,H35=3)),"MODERADO",IF(OR(AND(G35=5,H35=1),AND(G35=5,H35=2),AND(G35=4,H35=2),AND(G35=4,H35=3),AND(G35=3,H35=3),AND(G35=2,H35=4),AND(G35=1,H35=4),AND(G35=1,H35=5)),"ALTO",IF(OR(AND(G35=5,H35=3),AND(G35=5,H35=4),AND(G35=4,H35=4),AND(G35=3,H35=4),AND(G35=5,H35=5),AND(G35=4,H35=5),AND(G35=3,H35=5),AND(G35=2,H35=5)),"EXTREMO",""))))</f>
        <v>ALTO</v>
      </c>
      <c r="J35" s="534" t="s">
        <v>1277</v>
      </c>
      <c r="K35" s="219" t="s">
        <v>272</v>
      </c>
      <c r="L35" s="1554">
        <v>1</v>
      </c>
      <c r="M35" s="1554">
        <v>2</v>
      </c>
      <c r="N35" s="1560" t="str">
        <f>IF(OR(AND(L35=1,M35=1),AND(L35=2,M35=1),AND(L35=1,M35=2),AND(L35=2,M35=2),AND(L35=3,M35=1)),"BAJO",IF(OR(AND(L35=4,M35=1),AND(L35=3,M35=2),AND(L35=2,M35=3),AND(L35=1,M35=3)),"MODERADO",IF(OR(AND(L35=5,M35=1),AND(L35=5,M35=2),AND(L35=4,M35=2),AND(L35=4,M35=3),AND(L35=3,M35=3),AND(L35=2,M35=4),AND(L35=1,M35=4),AND(L35=1,M35=5)),"ALTO",IF(OR(AND(L35=5,M35=3),AND(L35=5,M35=4),AND(L35=4,M35=4),AND(L35=3,M35=4),AND(L35=5,M35=5),AND(L35=4,M35=5),AND(L35=3,M35=5),AND(L35=2,M35=5)),"EXTREMO",""))))</f>
        <v>BAJO</v>
      </c>
      <c r="O35" s="1568" t="s">
        <v>26</v>
      </c>
      <c r="P35" s="1551" t="s">
        <v>1200</v>
      </c>
      <c r="Q35" s="242" t="s">
        <v>1278</v>
      </c>
      <c r="R35" s="1551" t="s">
        <v>1202</v>
      </c>
      <c r="S35" s="1571">
        <v>43629</v>
      </c>
      <c r="T35" s="1574" t="s">
        <v>1203</v>
      </c>
      <c r="U35" s="243">
        <v>1</v>
      </c>
      <c r="V35" s="1565" t="s">
        <v>1204</v>
      </c>
      <c r="W35" s="1565" t="s">
        <v>1205</v>
      </c>
      <c r="X35" s="1565" t="s">
        <v>1200</v>
      </c>
      <c r="Y35" s="1565"/>
      <c r="Z35" s="1565" t="s">
        <v>532</v>
      </c>
      <c r="AA35" s="244"/>
      <c r="AB35" s="245"/>
    </row>
    <row r="36" spans="1:44" ht="103.5" hidden="1" x14ac:dyDescent="0.3">
      <c r="A36" s="1549"/>
      <c r="B36" s="1552"/>
      <c r="C36" s="1555"/>
      <c r="D36" s="1558"/>
      <c r="E36" s="224" t="s">
        <v>1279</v>
      </c>
      <c r="F36" s="542" t="s">
        <v>1280</v>
      </c>
      <c r="G36" s="1555"/>
      <c r="H36" s="1555"/>
      <c r="I36" s="1578"/>
      <c r="J36" s="225" t="s">
        <v>1281</v>
      </c>
      <c r="K36" s="225" t="s">
        <v>843</v>
      </c>
      <c r="L36" s="1555"/>
      <c r="M36" s="1555"/>
      <c r="N36" s="1561"/>
      <c r="O36" s="1569"/>
      <c r="P36" s="1552"/>
      <c r="Q36" s="246" t="s">
        <v>1282</v>
      </c>
      <c r="R36" s="1552"/>
      <c r="S36" s="1572"/>
      <c r="T36" s="1575"/>
      <c r="U36" s="247">
        <v>1</v>
      </c>
      <c r="V36" s="1566"/>
      <c r="W36" s="1566"/>
      <c r="X36" s="1566"/>
      <c r="Y36" s="1566"/>
      <c r="Z36" s="1566"/>
      <c r="AA36" s="248"/>
      <c r="AB36" s="249"/>
    </row>
    <row r="37" spans="1:44" ht="27" hidden="1" customHeight="1" x14ac:dyDescent="0.3">
      <c r="A37" s="1549"/>
      <c r="B37" s="1552"/>
      <c r="C37" s="1555"/>
      <c r="D37" s="1558"/>
      <c r="E37" s="224" t="s">
        <v>1283</v>
      </c>
      <c r="F37" s="542" t="s">
        <v>1284</v>
      </c>
      <c r="G37" s="1555"/>
      <c r="H37" s="1555"/>
      <c r="I37" s="1578"/>
      <c r="J37" s="225"/>
      <c r="K37" s="225"/>
      <c r="L37" s="1555"/>
      <c r="M37" s="1555"/>
      <c r="N37" s="1561"/>
      <c r="O37" s="1569"/>
      <c r="P37" s="1552"/>
      <c r="Q37" s="246"/>
      <c r="R37" s="1552"/>
      <c r="S37" s="1572"/>
      <c r="T37" s="1575"/>
      <c r="U37" s="529"/>
      <c r="V37" s="1566"/>
      <c r="W37" s="1566"/>
      <c r="X37" s="1566"/>
      <c r="Y37" s="1566"/>
      <c r="Z37" s="1566"/>
      <c r="AA37" s="248"/>
      <c r="AB37" s="249"/>
    </row>
    <row r="38" spans="1:44" ht="69" hidden="1" x14ac:dyDescent="0.3">
      <c r="A38" s="1549"/>
      <c r="B38" s="1552"/>
      <c r="C38" s="1555"/>
      <c r="D38" s="1558"/>
      <c r="E38" s="224" t="s">
        <v>1285</v>
      </c>
      <c r="F38" s="542" t="s">
        <v>1286</v>
      </c>
      <c r="G38" s="1555"/>
      <c r="H38" s="1555"/>
      <c r="I38" s="1578"/>
      <c r="J38" s="250"/>
      <c r="K38" s="250"/>
      <c r="L38" s="1555"/>
      <c r="M38" s="1555"/>
      <c r="N38" s="1561"/>
      <c r="O38" s="1569"/>
      <c r="P38" s="1552"/>
      <c r="Q38" s="246"/>
      <c r="R38" s="1552"/>
      <c r="S38" s="1572"/>
      <c r="T38" s="1575"/>
      <c r="U38" s="529"/>
      <c r="V38" s="1566"/>
      <c r="W38" s="1566"/>
      <c r="X38" s="1566"/>
      <c r="Y38" s="1566"/>
      <c r="Z38" s="1566"/>
      <c r="AA38" s="248"/>
      <c r="AB38" s="249"/>
    </row>
    <row r="39" spans="1:44" ht="18" hidden="1" thickBot="1" x14ac:dyDescent="0.35">
      <c r="A39" s="1550"/>
      <c r="B39" s="1553"/>
      <c r="C39" s="1556"/>
      <c r="D39" s="1559"/>
      <c r="E39" s="235"/>
      <c r="F39" s="543"/>
      <c r="G39" s="1556"/>
      <c r="H39" s="1556"/>
      <c r="I39" s="1579"/>
      <c r="J39" s="229"/>
      <c r="K39" s="229"/>
      <c r="L39" s="1556"/>
      <c r="M39" s="1556"/>
      <c r="N39" s="1562"/>
      <c r="O39" s="1570"/>
      <c r="P39" s="1553"/>
      <c r="Q39" s="241"/>
      <c r="R39" s="1553"/>
      <c r="S39" s="1573"/>
      <c r="T39" s="1576"/>
      <c r="U39" s="251"/>
      <c r="V39" s="1567"/>
      <c r="W39" s="1567"/>
      <c r="X39" s="1567"/>
      <c r="Y39" s="1567"/>
      <c r="Z39" s="1567"/>
      <c r="AA39" s="252"/>
      <c r="AB39" s="253"/>
    </row>
    <row r="40" spans="1:44" ht="37.5" hidden="1" customHeight="1" x14ac:dyDescent="0.3">
      <c r="A40" s="1548">
        <v>6</v>
      </c>
      <c r="B40" s="1580" t="s">
        <v>1287</v>
      </c>
      <c r="C40" s="1554" t="s">
        <v>1247</v>
      </c>
      <c r="D40" s="1583" t="s">
        <v>1288</v>
      </c>
      <c r="E40" s="541" t="s">
        <v>1289</v>
      </c>
      <c r="F40" s="541" t="s">
        <v>1225</v>
      </c>
      <c r="G40" s="1554">
        <v>1</v>
      </c>
      <c r="H40" s="1554">
        <v>4</v>
      </c>
      <c r="I40" s="1577" t="str">
        <f>IF(OR(AND(G40=1,H40=1),AND(G40=2,H40=1),AND(G40=1,H40=2),AND(G40=2,H40=2),AND(G40=3,H40=1)),"BAJO",IF(OR(AND(G40=4,H40=1),AND(G40=3,H40=2),AND(G40=2,H40=3),AND(G40=1,H40=3)),"MODERADO",IF(OR(AND(G40=5,H40=1),AND(G40=5,H40=2),AND(G40=4,H40=2),AND(G40=4,H40=3),AND(G40=3,H40=3),AND(G40=2,H40=4),AND(G40=1,H40=4),AND(G40=1,H40=5)),"ALTO",IF(OR(AND(G40=5,H40=3),AND(G40=5,H40=4),AND(G40=4,H40=4),AND(G40=3,H40=4),AND(G40=5,H40=5),AND(G40=4,H40=5),AND(G40=3,H40=5),AND(G40=2,H40=5)),"EXTREMO",""))))</f>
        <v>ALTO</v>
      </c>
      <c r="J40" s="219" t="s">
        <v>1290</v>
      </c>
      <c r="K40" s="219" t="s">
        <v>843</v>
      </c>
      <c r="L40" s="1554">
        <v>1</v>
      </c>
      <c r="M40" s="1554">
        <v>2</v>
      </c>
      <c r="N40" s="1560"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BAJO</v>
      </c>
      <c r="O40" s="1568" t="s">
        <v>26</v>
      </c>
      <c r="P40" s="1551" t="s">
        <v>1200</v>
      </c>
      <c r="Q40" s="254" t="s">
        <v>1291</v>
      </c>
      <c r="R40" s="1551" t="s">
        <v>1202</v>
      </c>
      <c r="S40" s="1571">
        <v>43629</v>
      </c>
      <c r="T40" s="1574" t="s">
        <v>1203</v>
      </c>
      <c r="U40" s="255">
        <v>1</v>
      </c>
      <c r="V40" s="1565" t="s">
        <v>1204</v>
      </c>
      <c r="W40" s="1565" t="s">
        <v>1292</v>
      </c>
      <c r="X40" s="1565" t="s">
        <v>1200</v>
      </c>
      <c r="Y40" s="1565"/>
      <c r="Z40" s="1565" t="s">
        <v>532</v>
      </c>
      <c r="AA40" s="244"/>
      <c r="AB40" s="245"/>
    </row>
    <row r="41" spans="1:44" ht="86.25" hidden="1" x14ac:dyDescent="0.3">
      <c r="A41" s="1549"/>
      <c r="B41" s="1581"/>
      <c r="C41" s="1555"/>
      <c r="D41" s="1584"/>
      <c r="E41" s="542" t="s">
        <v>1293</v>
      </c>
      <c r="F41" s="542" t="s">
        <v>1294</v>
      </c>
      <c r="G41" s="1555"/>
      <c r="H41" s="1555"/>
      <c r="I41" s="1578"/>
      <c r="J41" s="225" t="s">
        <v>1295</v>
      </c>
      <c r="K41" s="225" t="s">
        <v>272</v>
      </c>
      <c r="L41" s="1555"/>
      <c r="M41" s="1555"/>
      <c r="N41" s="1561"/>
      <c r="O41" s="1569"/>
      <c r="P41" s="1552"/>
      <c r="Q41" s="536" t="s">
        <v>1296</v>
      </c>
      <c r="R41" s="1552"/>
      <c r="S41" s="1572"/>
      <c r="T41" s="1575"/>
      <c r="U41" s="256">
        <v>1</v>
      </c>
      <c r="V41" s="1566"/>
      <c r="W41" s="1566"/>
      <c r="X41" s="1566"/>
      <c r="Y41" s="1566"/>
      <c r="Z41" s="1566"/>
      <c r="AA41" s="248"/>
      <c r="AB41" s="249"/>
    </row>
    <row r="42" spans="1:44" ht="34.5" hidden="1" x14ac:dyDescent="0.3">
      <c r="A42" s="1549"/>
      <c r="B42" s="1581"/>
      <c r="C42" s="1555"/>
      <c r="D42" s="1584"/>
      <c r="E42" s="542" t="s">
        <v>1297</v>
      </c>
      <c r="F42" s="542" t="s">
        <v>1298</v>
      </c>
      <c r="G42" s="1555"/>
      <c r="H42" s="1555"/>
      <c r="I42" s="1578"/>
      <c r="J42" s="225" t="s">
        <v>1299</v>
      </c>
      <c r="K42" s="225" t="s">
        <v>272</v>
      </c>
      <c r="L42" s="1555"/>
      <c r="M42" s="1555"/>
      <c r="N42" s="1561"/>
      <c r="O42" s="1569"/>
      <c r="P42" s="1552"/>
      <c r="Q42" s="225" t="s">
        <v>1300</v>
      </c>
      <c r="R42" s="1552"/>
      <c r="S42" s="1572"/>
      <c r="T42" s="1575"/>
      <c r="U42" s="256">
        <v>1</v>
      </c>
      <c r="V42" s="1566"/>
      <c r="W42" s="1566"/>
      <c r="X42" s="1566"/>
      <c r="Y42" s="1566"/>
      <c r="Z42" s="1566"/>
      <c r="AA42" s="248"/>
      <c r="AB42" s="249"/>
    </row>
    <row r="43" spans="1:44" ht="51.75" hidden="1" x14ac:dyDescent="0.3">
      <c r="A43" s="1549"/>
      <c r="B43" s="1581"/>
      <c r="C43" s="1555"/>
      <c r="D43" s="1584"/>
      <c r="E43" s="542" t="s">
        <v>1301</v>
      </c>
      <c r="F43" s="542" t="s">
        <v>1302</v>
      </c>
      <c r="G43" s="1555"/>
      <c r="H43" s="1555"/>
      <c r="I43" s="1578"/>
      <c r="J43" s="225" t="s">
        <v>1303</v>
      </c>
      <c r="K43" s="225" t="s">
        <v>272</v>
      </c>
      <c r="L43" s="1555"/>
      <c r="M43" s="1555"/>
      <c r="N43" s="1561"/>
      <c r="O43" s="1569"/>
      <c r="P43" s="1552"/>
      <c r="Q43" s="535" t="s">
        <v>1304</v>
      </c>
      <c r="R43" s="1552"/>
      <c r="S43" s="1572"/>
      <c r="T43" s="1575"/>
      <c r="U43" s="256">
        <v>1</v>
      </c>
      <c r="V43" s="1566"/>
      <c r="W43" s="1566"/>
      <c r="X43" s="1566"/>
      <c r="Y43" s="1566"/>
      <c r="Z43" s="1566"/>
      <c r="AA43" s="248"/>
      <c r="AB43" s="249"/>
    </row>
    <row r="44" spans="1:44" ht="52.5" hidden="1" thickBot="1" x14ac:dyDescent="0.35">
      <c r="A44" s="1550"/>
      <c r="B44" s="1582"/>
      <c r="C44" s="1556"/>
      <c r="D44" s="1585"/>
      <c r="E44" s="543" t="s">
        <v>1305</v>
      </c>
      <c r="F44" s="543"/>
      <c r="G44" s="1556"/>
      <c r="H44" s="1556"/>
      <c r="I44" s="1579"/>
      <c r="J44" s="229"/>
      <c r="K44" s="229"/>
      <c r="L44" s="1556"/>
      <c r="M44" s="1556"/>
      <c r="N44" s="1562"/>
      <c r="O44" s="1570"/>
      <c r="P44" s="1553"/>
      <c r="Q44" s="241"/>
      <c r="R44" s="1553"/>
      <c r="S44" s="1573"/>
      <c r="T44" s="1576"/>
      <c r="U44" s="257"/>
      <c r="V44" s="1567"/>
      <c r="W44" s="1567"/>
      <c r="X44" s="1567"/>
      <c r="Y44" s="1567"/>
      <c r="Z44" s="1567"/>
      <c r="AA44" s="252"/>
      <c r="AB44" s="253"/>
    </row>
    <row r="45" spans="1:44" ht="51.75" hidden="1" customHeight="1" x14ac:dyDescent="0.3">
      <c r="A45" s="1548">
        <v>7</v>
      </c>
      <c r="B45" s="1580" t="s">
        <v>1306</v>
      </c>
      <c r="C45" s="1554" t="s">
        <v>1247</v>
      </c>
      <c r="D45" s="1583" t="s">
        <v>1307</v>
      </c>
      <c r="E45" s="541" t="s">
        <v>1308</v>
      </c>
      <c r="F45" s="541" t="s">
        <v>1225</v>
      </c>
      <c r="G45" s="1554">
        <v>1</v>
      </c>
      <c r="H45" s="1554">
        <v>4</v>
      </c>
      <c r="I45" s="1577" t="str">
        <f>IF(OR(AND(G45=1,H45=1),AND(G45=2,H45=1),AND(G45=1,H45=2),AND(G45=2,H45=2),AND(G45=3,H45=1)),"BAJO",IF(OR(AND(G45=4,H45=1),AND(G45=3,H45=2),AND(G45=2,H45=3),AND(G45=1,H45=3)),"MODERADO",IF(OR(AND(G45=5,H45=1),AND(G45=5,H45=2),AND(G45=4,H45=2),AND(G45=4,H45=3),AND(G45=3,H45=3),AND(G45=2,H45=4),AND(G45=1,H45=4),AND(G45=1,H45=5)),"ALTO",IF(OR(AND(G45=5,H45=3),AND(G45=5,H45=4),AND(G45=4,H45=4),AND(G45=3,H45=4),AND(G45=5,H45=5),AND(G45=4,H45=5),AND(G45=3,H45=5),AND(G45=2,H45=5)),"EXTREMO",""))))</f>
        <v>ALTO</v>
      </c>
      <c r="J45" s="541" t="s">
        <v>1309</v>
      </c>
      <c r="K45" s="219" t="s">
        <v>272</v>
      </c>
      <c r="L45" s="1554">
        <v>1</v>
      </c>
      <c r="M45" s="1554">
        <v>4</v>
      </c>
      <c r="N45" s="1560" t="str">
        <f>IF(OR(AND(L45=1,M45=1),AND(L45=2,M45=1),AND(L45=1,M45=2),AND(L45=2,M45=2),AND(L45=3,M45=1)),"BAJO",IF(OR(AND(L45=4,M45=1),AND(L45=3,M45=2),AND(L45=2,M45=3),AND(L45=1,M45=3)),"MODERADO",IF(OR(AND(L45=5,M45=1),AND(L45=5,M45=2),AND(L45=4,M45=2),AND(L45=4,M45=3),AND(L45=3,M45=3),AND(L45=2,M45=4),AND(L45=1,M45=4),AND(L45=1,M45=5)),"ALTO",IF(OR(AND(L45=5,M45=3),AND(L45=5,M45=4),AND(L45=4,M45=4),AND(L45=3,M45=4),AND(L45=5,M45=5),AND(L45=4,M45=5),AND(L45=3,M45=5),AND(L45=2,M45=5)),"EXTREMO",""))))</f>
        <v>ALTO</v>
      </c>
      <c r="O45" s="1568"/>
      <c r="P45" s="531" t="s">
        <v>1290</v>
      </c>
      <c r="Q45" s="258" t="s">
        <v>1310</v>
      </c>
      <c r="R45" s="531" t="s">
        <v>1311</v>
      </c>
      <c r="S45" s="537" t="s">
        <v>1312</v>
      </c>
      <c r="T45" s="539" t="s">
        <v>1313</v>
      </c>
      <c r="U45" s="255">
        <v>1</v>
      </c>
      <c r="V45" s="1565" t="s">
        <v>1204</v>
      </c>
      <c r="W45" s="1565" t="s">
        <v>1292</v>
      </c>
      <c r="X45" s="1565" t="s">
        <v>1200</v>
      </c>
      <c r="Y45" s="1565"/>
      <c r="Z45" s="1565" t="s">
        <v>532</v>
      </c>
      <c r="AA45" s="244"/>
      <c r="AB45" s="245"/>
    </row>
    <row r="46" spans="1:44" ht="51.75" hidden="1" customHeight="1" thickBot="1" x14ac:dyDescent="0.35">
      <c r="A46" s="1549"/>
      <c r="B46" s="1581"/>
      <c r="C46" s="1555"/>
      <c r="D46" s="1584"/>
      <c r="E46" s="542" t="s">
        <v>1314</v>
      </c>
      <c r="F46" s="542" t="s">
        <v>1294</v>
      </c>
      <c r="G46" s="1555"/>
      <c r="H46" s="1555"/>
      <c r="I46" s="1578"/>
      <c r="J46" s="542"/>
      <c r="K46" s="225"/>
      <c r="L46" s="1555"/>
      <c r="M46" s="1555"/>
      <c r="N46" s="1561"/>
      <c r="O46" s="1569"/>
      <c r="P46" s="532" t="s">
        <v>1315</v>
      </c>
      <c r="Q46" s="246" t="s">
        <v>1316</v>
      </c>
      <c r="R46" s="532" t="s">
        <v>1311</v>
      </c>
      <c r="S46" s="538" t="s">
        <v>1317</v>
      </c>
      <c r="T46" s="540" t="s">
        <v>1313</v>
      </c>
      <c r="U46" s="256">
        <v>1</v>
      </c>
      <c r="V46" s="1566"/>
      <c r="W46" s="1566"/>
      <c r="X46" s="1566"/>
      <c r="Y46" s="1566"/>
      <c r="Z46" s="1566"/>
      <c r="AA46" s="248"/>
      <c r="AB46" s="249"/>
    </row>
    <row r="47" spans="1:44" ht="34.5" hidden="1" customHeight="1" x14ac:dyDescent="0.3">
      <c r="A47" s="1549"/>
      <c r="B47" s="1581"/>
      <c r="C47" s="1555"/>
      <c r="D47" s="1584"/>
      <c r="E47" s="542" t="s">
        <v>1289</v>
      </c>
      <c r="F47" s="542" t="s">
        <v>1318</v>
      </c>
      <c r="G47" s="1555"/>
      <c r="H47" s="1555"/>
      <c r="I47" s="1578"/>
      <c r="J47" s="542"/>
      <c r="K47" s="225"/>
      <c r="L47" s="1555"/>
      <c r="M47" s="1555"/>
      <c r="N47" s="1561"/>
      <c r="O47" s="1569"/>
      <c r="P47" s="532"/>
      <c r="Q47" s="220" t="s">
        <v>1319</v>
      </c>
      <c r="R47" s="532" t="s">
        <v>1311</v>
      </c>
      <c r="S47" s="538" t="s">
        <v>1317</v>
      </c>
      <c r="T47" s="540" t="s">
        <v>1313</v>
      </c>
      <c r="U47" s="256">
        <v>1</v>
      </c>
      <c r="V47" s="1566"/>
      <c r="W47" s="1566"/>
      <c r="X47" s="1566"/>
      <c r="Y47" s="1566"/>
      <c r="Z47" s="1566"/>
      <c r="AA47" s="248"/>
      <c r="AB47" s="249"/>
    </row>
    <row r="48" spans="1:44" ht="34.5" hidden="1" x14ac:dyDescent="0.3">
      <c r="A48" s="1549"/>
      <c r="B48" s="1581"/>
      <c r="C48" s="1555"/>
      <c r="D48" s="1584"/>
      <c r="E48" s="542"/>
      <c r="F48" s="542" t="s">
        <v>1320</v>
      </c>
      <c r="G48" s="1555"/>
      <c r="H48" s="1555"/>
      <c r="I48" s="1578"/>
      <c r="J48" s="225"/>
      <c r="K48" s="225"/>
      <c r="L48" s="1555"/>
      <c r="M48" s="1555"/>
      <c r="N48" s="1561"/>
      <c r="O48" s="1569"/>
      <c r="P48" s="532"/>
      <c r="Q48" s="246"/>
      <c r="R48" s="532"/>
      <c r="S48" s="538"/>
      <c r="T48" s="540"/>
      <c r="U48" s="529"/>
      <c r="V48" s="1566"/>
      <c r="W48" s="1566"/>
      <c r="X48" s="1566"/>
      <c r="Y48" s="1566"/>
      <c r="Z48" s="1566"/>
      <c r="AA48" s="248"/>
      <c r="AB48" s="249"/>
    </row>
    <row r="49" spans="1:28" ht="35.25" hidden="1" thickBot="1" x14ac:dyDescent="0.35">
      <c r="A49" s="1550"/>
      <c r="B49" s="1582"/>
      <c r="C49" s="1556"/>
      <c r="D49" s="1585"/>
      <c r="E49" s="543"/>
      <c r="F49" s="259" t="s">
        <v>1321</v>
      </c>
      <c r="G49" s="1556"/>
      <c r="H49" s="1556"/>
      <c r="I49" s="1579"/>
      <c r="J49" s="229"/>
      <c r="K49" s="229"/>
      <c r="L49" s="1556"/>
      <c r="M49" s="1556"/>
      <c r="N49" s="1562"/>
      <c r="O49" s="1570"/>
      <c r="P49" s="533"/>
      <c r="Q49" s="241"/>
      <c r="R49" s="533"/>
      <c r="S49" s="260"/>
      <c r="T49" s="261"/>
      <c r="U49" s="251"/>
      <c r="V49" s="1567"/>
      <c r="W49" s="1567"/>
      <c r="X49" s="1567"/>
      <c r="Y49" s="1567"/>
      <c r="Z49" s="1567"/>
      <c r="AA49" s="252"/>
      <c r="AB49" s="253"/>
    </row>
    <row r="50" spans="1:28" ht="34.5" hidden="1" customHeight="1" x14ac:dyDescent="0.3">
      <c r="A50" s="1548">
        <v>8</v>
      </c>
      <c r="B50" s="1580" t="s">
        <v>1322</v>
      </c>
      <c r="C50" s="1554" t="s">
        <v>1247</v>
      </c>
      <c r="D50" s="1583" t="s">
        <v>1323</v>
      </c>
      <c r="E50" s="541" t="s">
        <v>1324</v>
      </c>
      <c r="F50" s="541" t="s">
        <v>697</v>
      </c>
      <c r="G50" s="1554">
        <v>1</v>
      </c>
      <c r="H50" s="1554">
        <v>4</v>
      </c>
      <c r="I50" s="1577" t="str">
        <f>IF(OR(AND(G50=1,H50=1),AND(G50=2,H50=1),AND(G50=1,H50=2),AND(G50=2,H50=2),AND(G50=3,H50=1)),"BAJO",IF(OR(AND(G50=4,H50=1),AND(G50=3,H50=2),AND(G50=2,H50=3),AND(G50=1,H50=3)),"MODERADO",IF(OR(AND(G50=5,H50=1),AND(G50=5,H50=2),AND(G50=4,H50=2),AND(G50=4,H50=3),AND(G50=3,H50=3),AND(G50=2,H50=4),AND(G50=1,H50=4),AND(G50=1,H50=5)),"ALTO",IF(OR(AND(G50=5,H50=3),AND(G50=5,H50=4),AND(G50=4,H50=4),AND(G50=3,H50=4),AND(G50=5,H50=5),AND(G50=4,H50=5),AND(G50=3,H50=5),AND(G50=2,H50=5)),"EXTREMO",""))))</f>
        <v>ALTO</v>
      </c>
      <c r="J50" s="541" t="s">
        <v>1309</v>
      </c>
      <c r="K50" s="219" t="s">
        <v>272</v>
      </c>
      <c r="L50" s="1554">
        <v>1</v>
      </c>
      <c r="M50" s="1554">
        <v>2</v>
      </c>
      <c r="N50" s="1560" t="str">
        <f>IF(OR(AND(L50=1,M50=1),AND(L50=2,M50=1),AND(L50=1,M50=2),AND(L50=2,M50=2),AND(L50=3,M50=1)),"BAJO",IF(OR(AND(L50=4,M50=1),AND(L50=3,M50=2),AND(L50=2,M50=3),AND(L50=1,M50=3)),"MODERADO",IF(OR(AND(L50=5,M50=1),AND(L50=5,M50=2),AND(L50=4,M50=2),AND(L50=4,M50=3),AND(L50=3,M50=3),AND(L50=2,M50=4),AND(L50=1,M50=4),AND(L50=1,M50=5)),"ALTO",IF(OR(AND(L50=5,M50=3),AND(L50=5,M50=4),AND(L50=4,M50=4),AND(L50=3,M50=4),AND(L50=5,M50=5),AND(L50=4,M50=5),AND(L50=3,M50=5),AND(L50=2,M50=5)),"EXTREMO",""))))</f>
        <v>BAJO</v>
      </c>
      <c r="O50" s="1568"/>
      <c r="P50" s="1551" t="s">
        <v>1200</v>
      </c>
      <c r="Q50" s="220" t="s">
        <v>1325</v>
      </c>
      <c r="R50" s="1551" t="s">
        <v>1202</v>
      </c>
      <c r="S50" s="1571">
        <v>43629</v>
      </c>
      <c r="T50" s="1574" t="s">
        <v>1203</v>
      </c>
      <c r="U50" s="255">
        <v>1</v>
      </c>
      <c r="V50" s="1565" t="s">
        <v>1204</v>
      </c>
      <c r="W50" s="1565" t="s">
        <v>1292</v>
      </c>
      <c r="X50" s="1565" t="s">
        <v>1200</v>
      </c>
      <c r="Y50" s="1565"/>
      <c r="Z50" s="1565" t="s">
        <v>532</v>
      </c>
      <c r="AA50" s="244"/>
      <c r="AB50" s="245"/>
    </row>
    <row r="51" spans="1:28" ht="34.5" hidden="1" customHeight="1" x14ac:dyDescent="0.3">
      <c r="A51" s="1549"/>
      <c r="B51" s="1581"/>
      <c r="C51" s="1555"/>
      <c r="D51" s="1584"/>
      <c r="E51" s="542" t="s">
        <v>1326</v>
      </c>
      <c r="F51" s="542" t="s">
        <v>1260</v>
      </c>
      <c r="G51" s="1555"/>
      <c r="H51" s="1555"/>
      <c r="I51" s="1578"/>
      <c r="J51" s="542" t="s">
        <v>1327</v>
      </c>
      <c r="K51" s="225" t="s">
        <v>272</v>
      </c>
      <c r="L51" s="1555"/>
      <c r="M51" s="1555"/>
      <c r="N51" s="1561"/>
      <c r="O51" s="1569"/>
      <c r="P51" s="1552"/>
      <c r="Q51" s="246" t="s">
        <v>1328</v>
      </c>
      <c r="R51" s="1552"/>
      <c r="S51" s="1572"/>
      <c r="T51" s="1575"/>
      <c r="U51" s="256">
        <v>1</v>
      </c>
      <c r="V51" s="1566"/>
      <c r="W51" s="1566"/>
      <c r="X51" s="1566"/>
      <c r="Y51" s="1566"/>
      <c r="Z51" s="1566"/>
      <c r="AA51" s="248"/>
      <c r="AB51" s="249"/>
    </row>
    <row r="52" spans="1:28" ht="112.5" hidden="1" customHeight="1" x14ac:dyDescent="0.3">
      <c r="A52" s="1549"/>
      <c r="B52" s="1581"/>
      <c r="C52" s="1555"/>
      <c r="D52" s="1584"/>
      <c r="E52" s="542" t="s">
        <v>1329</v>
      </c>
      <c r="F52" s="542" t="s">
        <v>1256</v>
      </c>
      <c r="G52" s="1555"/>
      <c r="H52" s="1555"/>
      <c r="I52" s="1578"/>
      <c r="J52" s="225" t="s">
        <v>1253</v>
      </c>
      <c r="K52" s="225" t="s">
        <v>843</v>
      </c>
      <c r="L52" s="1555"/>
      <c r="M52" s="1555"/>
      <c r="N52" s="1561"/>
      <c r="O52" s="1569"/>
      <c r="P52" s="1552"/>
      <c r="Q52" s="556" t="s">
        <v>1254</v>
      </c>
      <c r="R52" s="1552"/>
      <c r="S52" s="1572"/>
      <c r="T52" s="1575"/>
      <c r="U52" s="247">
        <v>1</v>
      </c>
      <c r="V52" s="1566"/>
      <c r="W52" s="1566"/>
      <c r="X52" s="1566"/>
      <c r="Y52" s="1566"/>
      <c r="Z52" s="1566"/>
      <c r="AA52" s="248"/>
      <c r="AB52" s="249"/>
    </row>
    <row r="53" spans="1:28" ht="81" hidden="1" customHeight="1" x14ac:dyDescent="0.3">
      <c r="A53" s="1549"/>
      <c r="B53" s="1581"/>
      <c r="C53" s="1555"/>
      <c r="D53" s="1584"/>
      <c r="E53" s="542" t="s">
        <v>1330</v>
      </c>
      <c r="F53" s="542" t="s">
        <v>1302</v>
      </c>
      <c r="G53" s="1555"/>
      <c r="H53" s="1555"/>
      <c r="I53" s="1578"/>
      <c r="J53" s="225" t="s">
        <v>1331</v>
      </c>
      <c r="K53" s="225" t="s">
        <v>843</v>
      </c>
      <c r="L53" s="1555"/>
      <c r="M53" s="1555"/>
      <c r="N53" s="1561"/>
      <c r="O53" s="1569"/>
      <c r="P53" s="1552"/>
      <c r="Q53" s="556" t="s">
        <v>1254</v>
      </c>
      <c r="R53" s="1552"/>
      <c r="S53" s="1572"/>
      <c r="T53" s="1575"/>
      <c r="U53" s="247">
        <v>1</v>
      </c>
      <c r="V53" s="1566"/>
      <c r="W53" s="1566"/>
      <c r="X53" s="1566"/>
      <c r="Y53" s="1566"/>
      <c r="Z53" s="1566"/>
      <c r="AA53" s="248"/>
      <c r="AB53" s="249"/>
    </row>
    <row r="54" spans="1:28" ht="35.25" hidden="1" thickBot="1" x14ac:dyDescent="0.35">
      <c r="A54" s="1550"/>
      <c r="B54" s="1582"/>
      <c r="C54" s="1556"/>
      <c r="D54" s="1585"/>
      <c r="E54" s="543" t="s">
        <v>1332</v>
      </c>
      <c r="F54" s="259"/>
      <c r="G54" s="1556"/>
      <c r="H54" s="1556"/>
      <c r="I54" s="1579"/>
      <c r="J54" s="229"/>
      <c r="K54" s="229"/>
      <c r="L54" s="1556"/>
      <c r="M54" s="1556"/>
      <c r="N54" s="1562"/>
      <c r="O54" s="1570"/>
      <c r="P54" s="1553"/>
      <c r="Q54" s="241"/>
      <c r="R54" s="1553"/>
      <c r="S54" s="1573"/>
      <c r="T54" s="1576"/>
      <c r="U54" s="251"/>
      <c r="V54" s="1567"/>
      <c r="W54" s="1567"/>
      <c r="X54" s="1567"/>
      <c r="Y54" s="1567"/>
      <c r="Z54" s="1567"/>
      <c r="AA54" s="252"/>
      <c r="AB54" s="253"/>
    </row>
    <row r="55" spans="1:28" ht="103.5" hidden="1" customHeight="1" x14ac:dyDescent="0.3">
      <c r="A55" s="1548">
        <v>9</v>
      </c>
      <c r="B55" s="1580" t="s">
        <v>1333</v>
      </c>
      <c r="C55" s="1554" t="s">
        <v>1247</v>
      </c>
      <c r="D55" s="1583" t="s">
        <v>1334</v>
      </c>
      <c r="E55" s="541" t="s">
        <v>1326</v>
      </c>
      <c r="F55" s="541" t="s">
        <v>1335</v>
      </c>
      <c r="G55" s="1554">
        <v>1</v>
      </c>
      <c r="H55" s="1554">
        <v>3</v>
      </c>
      <c r="I55" s="1577" t="str">
        <f>IF(OR(AND(G55=1,H55=1),AND(G55=2,H55=1),AND(G55=1,H55=2),AND(G55=2,H55=2),AND(G55=3,H55=1)),"BAJO",IF(OR(AND(G55=4,H55=1),AND(G55=3,H55=2),AND(G55=2,H55=3),AND(G55=1,H55=3)),"MODERADO",IF(OR(AND(G55=5,H55=1),AND(G55=5,H55=2),AND(G55=4,H55=2),AND(G55=4,H55=3),AND(G55=3,H55=3),AND(G55=2,H55=4),AND(G55=1,H55=4),AND(G55=1,H55=5)),"ALTO",IF(OR(AND(G55=5,H55=3),AND(G55=5,H55=4),AND(G55=4,H55=4),AND(G55=3,H55=4),AND(G55=5,H55=5),AND(G55=4,H55=5),AND(G55=3,H55=5),AND(G55=2,H55=5)),"EXTREMO",""))))</f>
        <v>MODERADO</v>
      </c>
      <c r="J55" s="541" t="s">
        <v>1336</v>
      </c>
      <c r="K55" s="219" t="s">
        <v>272</v>
      </c>
      <c r="L55" s="1554">
        <v>1</v>
      </c>
      <c r="M55" s="1554">
        <v>3</v>
      </c>
      <c r="N55" s="1560" t="str">
        <f>IF(OR(AND(L55=1,M55=1),AND(L55=2,M55=1),AND(L55=1,M55=2),AND(L55=2,M55=2),AND(L55=3,M55=1)),"BAJO",IF(OR(AND(L55=4,M55=1),AND(L55=3,M55=2),AND(L55=2,M55=3),AND(L55=1,M55=3)),"MODERADO",IF(OR(AND(L55=5,M55=1),AND(L55=5,M55=2),AND(L55=4,M55=2),AND(L55=4,M55=3),AND(L55=3,M55=3),AND(L55=2,M55=4),AND(L55=1,M55=4),AND(L55=1,M55=5)),"ALTO",IF(OR(AND(L55=5,M55=3),AND(L55=5,M55=4),AND(L55=4,M55=4),AND(L55=3,M55=4),AND(L55=5,M55=5),AND(L55=4,M55=5),AND(L55=3,M55=5),AND(L55=2,M55=5)),"EXTREMO",""))))</f>
        <v>MODERADO</v>
      </c>
      <c r="O55" s="1568"/>
      <c r="P55" s="531" t="s">
        <v>1337</v>
      </c>
      <c r="Q55" s="258" t="s">
        <v>1338</v>
      </c>
      <c r="R55" s="531" t="s">
        <v>1202</v>
      </c>
      <c r="S55" s="537">
        <v>43690</v>
      </c>
      <c r="T55" s="539">
        <v>43784</v>
      </c>
      <c r="U55" s="255">
        <v>1</v>
      </c>
      <c r="V55" s="1565" t="s">
        <v>1204</v>
      </c>
      <c r="W55" s="1565" t="s">
        <v>1292</v>
      </c>
      <c r="X55" s="1565" t="s">
        <v>1200</v>
      </c>
      <c r="Y55" s="1565"/>
      <c r="Z55" s="1565" t="s">
        <v>532</v>
      </c>
      <c r="AA55" s="244"/>
      <c r="AB55" s="245"/>
    </row>
    <row r="56" spans="1:28" ht="51.75" hidden="1" customHeight="1" x14ac:dyDescent="0.3">
      <c r="A56" s="1549"/>
      <c r="B56" s="1581"/>
      <c r="C56" s="1555"/>
      <c r="D56" s="1584"/>
      <c r="E56" s="542" t="s">
        <v>1339</v>
      </c>
      <c r="F56" s="542" t="s">
        <v>1340</v>
      </c>
      <c r="G56" s="1555"/>
      <c r="H56" s="1555"/>
      <c r="I56" s="1578"/>
      <c r="J56" s="542" t="s">
        <v>1327</v>
      </c>
      <c r="K56" s="225" t="s">
        <v>272</v>
      </c>
      <c r="L56" s="1555"/>
      <c r="M56" s="1555"/>
      <c r="N56" s="1561"/>
      <c r="O56" s="1569"/>
      <c r="P56" s="532"/>
      <c r="Q56" s="246" t="s">
        <v>1341</v>
      </c>
      <c r="R56" s="532"/>
      <c r="S56" s="538"/>
      <c r="T56" s="540"/>
      <c r="U56" s="256">
        <v>0.8</v>
      </c>
      <c r="V56" s="1566"/>
      <c r="W56" s="1566"/>
      <c r="X56" s="1566"/>
      <c r="Y56" s="1566"/>
      <c r="Z56" s="1566"/>
      <c r="AA56" s="248"/>
      <c r="AB56" s="249"/>
    </row>
    <row r="57" spans="1:28" ht="51.75" hidden="1" x14ac:dyDescent="0.3">
      <c r="A57" s="1549"/>
      <c r="B57" s="1581"/>
      <c r="C57" s="1555"/>
      <c r="D57" s="1584"/>
      <c r="E57" s="542" t="s">
        <v>1342</v>
      </c>
      <c r="F57" s="542" t="s">
        <v>1343</v>
      </c>
      <c r="G57" s="1555"/>
      <c r="H57" s="1555"/>
      <c r="I57" s="1578"/>
      <c r="J57" s="262" t="s">
        <v>1344</v>
      </c>
      <c r="K57" s="233" t="s">
        <v>272</v>
      </c>
      <c r="L57" s="1555"/>
      <c r="M57" s="1555"/>
      <c r="N57" s="1561"/>
      <c r="O57" s="1569"/>
      <c r="P57" s="532"/>
      <c r="Q57" s="246" t="s">
        <v>1328</v>
      </c>
      <c r="R57" s="532"/>
      <c r="S57" s="538"/>
      <c r="T57" s="540"/>
      <c r="U57" s="247">
        <v>1</v>
      </c>
      <c r="V57" s="1566"/>
      <c r="W57" s="1566"/>
      <c r="X57" s="1566"/>
      <c r="Y57" s="1566"/>
      <c r="Z57" s="1566"/>
      <c r="AA57" s="248"/>
      <c r="AB57" s="249"/>
    </row>
    <row r="58" spans="1:28" ht="34.5" hidden="1" x14ac:dyDescent="0.3">
      <c r="A58" s="1549"/>
      <c r="B58" s="1581"/>
      <c r="C58" s="1555"/>
      <c r="D58" s="1584"/>
      <c r="E58" s="542"/>
      <c r="F58" s="542" t="s">
        <v>1321</v>
      </c>
      <c r="G58" s="1555"/>
      <c r="H58" s="1555"/>
      <c r="I58" s="1578"/>
      <c r="J58" s="542"/>
      <c r="K58" s="225"/>
      <c r="L58" s="1555"/>
      <c r="M58" s="1555"/>
      <c r="N58" s="1561"/>
      <c r="O58" s="1569"/>
      <c r="P58" s="532"/>
      <c r="Q58" s="246" t="s">
        <v>1345</v>
      </c>
      <c r="R58" s="532"/>
      <c r="S58" s="538"/>
      <c r="T58" s="540"/>
      <c r="U58" s="247">
        <v>1</v>
      </c>
      <c r="V58" s="1566"/>
      <c r="W58" s="1566"/>
      <c r="X58" s="1566"/>
      <c r="Y58" s="1566"/>
      <c r="Z58" s="1566"/>
      <c r="AA58" s="248"/>
      <c r="AB58" s="249"/>
    </row>
    <row r="59" spans="1:28" ht="35.25" hidden="1" thickBot="1" x14ac:dyDescent="0.35">
      <c r="A59" s="1550"/>
      <c r="B59" s="1582"/>
      <c r="C59" s="1556"/>
      <c r="D59" s="1585"/>
      <c r="E59" s="543"/>
      <c r="F59" s="259" t="s">
        <v>1302</v>
      </c>
      <c r="G59" s="1556"/>
      <c r="H59" s="1556"/>
      <c r="I59" s="1579"/>
      <c r="J59" s="543"/>
      <c r="K59" s="229"/>
      <c r="L59" s="1556"/>
      <c r="M59" s="1556"/>
      <c r="N59" s="1562"/>
      <c r="O59" s="1570"/>
      <c r="P59" s="533"/>
      <c r="Q59" s="263" t="s">
        <v>1346</v>
      </c>
      <c r="R59" s="533"/>
      <c r="S59" s="260"/>
      <c r="T59" s="261"/>
      <c r="U59" s="557">
        <v>1</v>
      </c>
      <c r="V59" s="1567"/>
      <c r="W59" s="1567"/>
      <c r="X59" s="1567"/>
      <c r="Y59" s="1567"/>
      <c r="Z59" s="1567"/>
      <c r="AA59" s="252"/>
      <c r="AB59" s="253"/>
    </row>
    <row r="62" spans="1:28" ht="16.5" customHeight="1" x14ac:dyDescent="0.3">
      <c r="L62" s="1153" t="s">
        <v>1347</v>
      </c>
      <c r="M62" s="1153"/>
      <c r="N62" s="1153"/>
      <c r="O62" s="1153"/>
      <c r="P62" s="1153"/>
      <c r="Q62" s="1153"/>
      <c r="R62" s="1153"/>
      <c r="S62" s="1153"/>
      <c r="T62" s="1153" t="s">
        <v>1348</v>
      </c>
      <c r="U62" s="1153"/>
      <c r="V62" s="1153"/>
    </row>
    <row r="63" spans="1:28" ht="16.5" x14ac:dyDescent="0.3">
      <c r="L63" s="1153"/>
      <c r="M63" s="1153"/>
      <c r="N63" s="1153"/>
      <c r="O63" s="1153"/>
      <c r="P63" s="1153"/>
      <c r="Q63" s="1153"/>
      <c r="R63" s="1153"/>
      <c r="S63" s="1153"/>
      <c r="T63" s="1153"/>
      <c r="U63" s="1153"/>
      <c r="V63" s="1153"/>
    </row>
    <row r="64" spans="1:28" ht="16.5" x14ac:dyDescent="0.3">
      <c r="L64" s="1153"/>
      <c r="M64" s="1153"/>
      <c r="N64" s="1153"/>
      <c r="O64" s="1153"/>
      <c r="P64" s="1153"/>
      <c r="Q64" s="1153"/>
      <c r="R64" s="1153"/>
      <c r="S64" s="1153"/>
      <c r="T64" s="1153"/>
      <c r="U64" s="1153"/>
      <c r="V64" s="1153"/>
    </row>
    <row r="65" spans="12:22" ht="16.5" x14ac:dyDescent="0.3">
      <c r="L65" s="1153"/>
      <c r="M65" s="1153"/>
      <c r="N65" s="1153"/>
      <c r="O65" s="1153"/>
      <c r="P65" s="1153"/>
      <c r="Q65" s="1153"/>
      <c r="R65" s="1153"/>
      <c r="S65" s="1153"/>
      <c r="T65" s="1153"/>
      <c r="U65" s="1153"/>
      <c r="V65" s="1153"/>
    </row>
  </sheetData>
  <autoFilter ref="A12:AR59">
    <filterColumn colId="2">
      <filters>
        <filter val="Riesgo de Corrupción"/>
      </filters>
    </filterColumn>
    <filterColumn colId="6" showButton="0"/>
    <filterColumn colId="7"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233">
    <mergeCell ref="M50:M54"/>
    <mergeCell ref="N50:N54"/>
    <mergeCell ref="O50:O54"/>
    <mergeCell ref="P50:P54"/>
    <mergeCell ref="R50:R54"/>
    <mergeCell ref="Z55:Z59"/>
    <mergeCell ref="L62:S65"/>
    <mergeCell ref="T62:V65"/>
    <mergeCell ref="N55:N59"/>
    <mergeCell ref="O55:O59"/>
    <mergeCell ref="V55:V59"/>
    <mergeCell ref="W55:W59"/>
    <mergeCell ref="X55:X59"/>
    <mergeCell ref="Y55:Y59"/>
    <mergeCell ref="A55:A59"/>
    <mergeCell ref="B55:B59"/>
    <mergeCell ref="C55:C59"/>
    <mergeCell ref="D55:D59"/>
    <mergeCell ref="G55:G59"/>
    <mergeCell ref="H55:H59"/>
    <mergeCell ref="I55:I59"/>
    <mergeCell ref="L55:L59"/>
    <mergeCell ref="M55:M59"/>
    <mergeCell ref="X45:X49"/>
    <mergeCell ref="Y45:Y49"/>
    <mergeCell ref="Z45:Z49"/>
    <mergeCell ref="A50:A54"/>
    <mergeCell ref="B50:B54"/>
    <mergeCell ref="C50:C54"/>
    <mergeCell ref="D50:D54"/>
    <mergeCell ref="G50:G54"/>
    <mergeCell ref="H50:H54"/>
    <mergeCell ref="I50:I54"/>
    <mergeCell ref="L45:L49"/>
    <mergeCell ref="M45:M49"/>
    <mergeCell ref="N45:N49"/>
    <mergeCell ref="O45:O49"/>
    <mergeCell ref="V45:V49"/>
    <mergeCell ref="W45:W49"/>
    <mergeCell ref="Z50:Z54"/>
    <mergeCell ref="S50:S54"/>
    <mergeCell ref="T50:T54"/>
    <mergeCell ref="V50:V54"/>
    <mergeCell ref="W50:W54"/>
    <mergeCell ref="X50:X54"/>
    <mergeCell ref="Y50:Y54"/>
    <mergeCell ref="L50:L54"/>
    <mergeCell ref="A45:A49"/>
    <mergeCell ref="B45:B49"/>
    <mergeCell ref="C45:C49"/>
    <mergeCell ref="D45:D49"/>
    <mergeCell ref="G45:G49"/>
    <mergeCell ref="H45:H49"/>
    <mergeCell ref="I45:I49"/>
    <mergeCell ref="P40:P44"/>
    <mergeCell ref="R40:R44"/>
    <mergeCell ref="H40:H44"/>
    <mergeCell ref="I40:I44"/>
    <mergeCell ref="L40:L44"/>
    <mergeCell ref="M40:M44"/>
    <mergeCell ref="N40:N44"/>
    <mergeCell ref="O40:O44"/>
    <mergeCell ref="V35:V39"/>
    <mergeCell ref="W35:W39"/>
    <mergeCell ref="X35:X39"/>
    <mergeCell ref="Y35:Y39"/>
    <mergeCell ref="Z35:Z39"/>
    <mergeCell ref="A40:A44"/>
    <mergeCell ref="B40:B44"/>
    <mergeCell ref="C40:C44"/>
    <mergeCell ref="D40:D44"/>
    <mergeCell ref="G40:G44"/>
    <mergeCell ref="N35:N39"/>
    <mergeCell ref="O35:O39"/>
    <mergeCell ref="P35:P39"/>
    <mergeCell ref="R35:R39"/>
    <mergeCell ref="S35:S39"/>
    <mergeCell ref="T35:T39"/>
    <mergeCell ref="X40:X44"/>
    <mergeCell ref="Y40:Y44"/>
    <mergeCell ref="Z40:Z44"/>
    <mergeCell ref="S40:S44"/>
    <mergeCell ref="T40:T44"/>
    <mergeCell ref="V40:V44"/>
    <mergeCell ref="W40:W44"/>
    <mergeCell ref="W30:W34"/>
    <mergeCell ref="X30:X34"/>
    <mergeCell ref="Y30:Y34"/>
    <mergeCell ref="Z30:Z34"/>
    <mergeCell ref="AA30:AA34"/>
    <mergeCell ref="N30:N34"/>
    <mergeCell ref="O30:O34"/>
    <mergeCell ref="P30:P34"/>
    <mergeCell ref="R30:R34"/>
    <mergeCell ref="S30:S34"/>
    <mergeCell ref="T30:T34"/>
    <mergeCell ref="A35:A39"/>
    <mergeCell ref="B35:B39"/>
    <mergeCell ref="C35:C39"/>
    <mergeCell ref="D35:D39"/>
    <mergeCell ref="G35:G39"/>
    <mergeCell ref="H35:H39"/>
    <mergeCell ref="I35:I39"/>
    <mergeCell ref="L35:L39"/>
    <mergeCell ref="M35:M39"/>
    <mergeCell ref="AB25:AB29"/>
    <mergeCell ref="A30:A34"/>
    <mergeCell ref="B30:B34"/>
    <mergeCell ref="C30:C34"/>
    <mergeCell ref="D30:D34"/>
    <mergeCell ref="G30:G34"/>
    <mergeCell ref="H30:H34"/>
    <mergeCell ref="I30:I34"/>
    <mergeCell ref="L30:L34"/>
    <mergeCell ref="M30:M34"/>
    <mergeCell ref="V25:V29"/>
    <mergeCell ref="W25:W29"/>
    <mergeCell ref="X25:X29"/>
    <mergeCell ref="Y25:Y29"/>
    <mergeCell ref="Z25:Z29"/>
    <mergeCell ref="AA25:AA29"/>
    <mergeCell ref="N25:N29"/>
    <mergeCell ref="O25:O29"/>
    <mergeCell ref="P25:P29"/>
    <mergeCell ref="R25:R29"/>
    <mergeCell ref="S25:S29"/>
    <mergeCell ref="T25:T29"/>
    <mergeCell ref="AB30:AB34"/>
    <mergeCell ref="V30:V34"/>
    <mergeCell ref="W20:W24"/>
    <mergeCell ref="X20:X24"/>
    <mergeCell ref="Y20:Y24"/>
    <mergeCell ref="Z20:Z24"/>
    <mergeCell ref="AA20:AA24"/>
    <mergeCell ref="N20:N24"/>
    <mergeCell ref="O20:O24"/>
    <mergeCell ref="P20:P24"/>
    <mergeCell ref="R20:R24"/>
    <mergeCell ref="S20:S24"/>
    <mergeCell ref="T20:T24"/>
    <mergeCell ref="A25:A29"/>
    <mergeCell ref="B25:B29"/>
    <mergeCell ref="C25:C29"/>
    <mergeCell ref="D25:D29"/>
    <mergeCell ref="G25:G29"/>
    <mergeCell ref="H25:H29"/>
    <mergeCell ref="I25:I29"/>
    <mergeCell ref="L25:L29"/>
    <mergeCell ref="M25:M29"/>
    <mergeCell ref="AB15:AB19"/>
    <mergeCell ref="A20:A24"/>
    <mergeCell ref="B20:B24"/>
    <mergeCell ref="C20:C24"/>
    <mergeCell ref="D20:D24"/>
    <mergeCell ref="G20:G24"/>
    <mergeCell ref="H20:H24"/>
    <mergeCell ref="I20:I24"/>
    <mergeCell ref="L20:L24"/>
    <mergeCell ref="M20:M24"/>
    <mergeCell ref="V15:V19"/>
    <mergeCell ref="W15:W19"/>
    <mergeCell ref="X15:X19"/>
    <mergeCell ref="Y15:Y19"/>
    <mergeCell ref="Z15:Z19"/>
    <mergeCell ref="AA15:AA19"/>
    <mergeCell ref="N15:N19"/>
    <mergeCell ref="O15:O19"/>
    <mergeCell ref="P15:P19"/>
    <mergeCell ref="R15:R19"/>
    <mergeCell ref="S15:S19"/>
    <mergeCell ref="T15:T19"/>
    <mergeCell ref="AB20:AB24"/>
    <mergeCell ref="V20:V24"/>
    <mergeCell ref="A15:A19"/>
    <mergeCell ref="B15:B19"/>
    <mergeCell ref="C15:C19"/>
    <mergeCell ref="D15:D19"/>
    <mergeCell ref="G15:G19"/>
    <mergeCell ref="H15:H19"/>
    <mergeCell ref="I15:I19"/>
    <mergeCell ref="L15:L19"/>
    <mergeCell ref="M15:M19"/>
    <mergeCell ref="V12:AB12"/>
    <mergeCell ref="G13:G14"/>
    <mergeCell ref="H13:H14"/>
    <mergeCell ref="I13:I14"/>
    <mergeCell ref="L13:L14"/>
    <mergeCell ref="M13:M14"/>
    <mergeCell ref="N13:N14"/>
    <mergeCell ref="O13:O14"/>
    <mergeCell ref="AB13:AB14"/>
    <mergeCell ref="P13:P14"/>
    <mergeCell ref="Q13:Q14"/>
    <mergeCell ref="R13:R14"/>
    <mergeCell ref="S13:T13"/>
    <mergeCell ref="U13:U14"/>
    <mergeCell ref="Y13:Z13"/>
    <mergeCell ref="A11:U11"/>
    <mergeCell ref="A12:A14"/>
    <mergeCell ref="B12:B14"/>
    <mergeCell ref="C12:C14"/>
    <mergeCell ref="D12:D14"/>
    <mergeCell ref="E12:E14"/>
    <mergeCell ref="F12:F14"/>
    <mergeCell ref="G12:I12"/>
    <mergeCell ref="J12:J14"/>
    <mergeCell ref="K12:K14"/>
    <mergeCell ref="L12:N12"/>
    <mergeCell ref="O12:U12"/>
    <mergeCell ref="AA7:AA10"/>
    <mergeCell ref="AB7:AB10"/>
    <mergeCell ref="A8:B8"/>
    <mergeCell ref="C8:U8"/>
    <mergeCell ref="A9:B9"/>
    <mergeCell ref="C9:U9"/>
    <mergeCell ref="A10:B10"/>
    <mergeCell ref="C10:U10"/>
    <mergeCell ref="V5:X5"/>
    <mergeCell ref="A6:U6"/>
    <mergeCell ref="A7:B7"/>
    <mergeCell ref="C7:U7"/>
    <mergeCell ref="V7:V10"/>
    <mergeCell ref="W7:Z10"/>
    <mergeCell ref="A1:B5"/>
    <mergeCell ref="C1:AB1"/>
    <mergeCell ref="C2:AB2"/>
    <mergeCell ref="C3:AB3"/>
    <mergeCell ref="C4:N4"/>
    <mergeCell ref="O4:U4"/>
    <mergeCell ref="V4:X4"/>
    <mergeCell ref="Y4:AB4"/>
    <mergeCell ref="C5:N5"/>
    <mergeCell ref="O5:U5"/>
  </mergeCells>
  <conditionalFormatting sqref="I15:I59 N15:N59">
    <cfRule type="containsText" dxfId="35" priority="1" stopIfTrue="1" operator="containsText" text="EXTREMO">
      <formula>NOT(ISERROR(SEARCH("EXTREMO",I15)))</formula>
    </cfRule>
    <cfRule type="containsText" dxfId="34" priority="2" stopIfTrue="1" operator="containsText" text="ALTO">
      <formula>NOT(ISERROR(SEARCH("ALTO",I15)))</formula>
    </cfRule>
    <cfRule type="containsText" dxfId="33" priority="3" stopIfTrue="1" operator="containsText" text="MODERADO">
      <formula>NOT(ISERROR(SEARCH("MODERADO",I15)))</formula>
    </cfRule>
    <cfRule type="containsText" dxfId="32" priority="4" stopIfTrue="1" operator="containsText" text="BAJO">
      <formula>NOT(ISERROR(SEARCH("BAJO",I15)))</formula>
    </cfRule>
  </conditionalFormatting>
  <dataValidations count="4">
    <dataValidation type="list" showInputMessage="1" showErrorMessage="1" sqref="C15:C59 IY15:IY59 SU15:SU59 ACQ15:ACQ59 AMM15:AMM59 AWI15:AWI59 BGE15:BGE59 BQA15:BQA59 BZW15:BZW59 CJS15:CJS59 CTO15:CTO59 DDK15:DDK59 DNG15:DNG59 DXC15:DXC59 EGY15:EGY59 EQU15:EQU59 FAQ15:FAQ59 FKM15:FKM59 FUI15:FUI59 GEE15:GEE59 GOA15:GOA59 GXW15:GXW59 HHS15:HHS59 HRO15:HRO59 IBK15:IBK59 ILG15:ILG59 IVC15:IVC59 JEY15:JEY59 JOU15:JOU59 JYQ15:JYQ59 KIM15:KIM59 KSI15:KSI59 LCE15:LCE59 LMA15:LMA59 LVW15:LVW59 MFS15:MFS59 MPO15:MPO59 MZK15:MZK59 NJG15:NJG59 NTC15:NTC59 OCY15:OCY59 OMU15:OMU59 OWQ15:OWQ59 PGM15:PGM59 PQI15:PQI59 QAE15:QAE59 QKA15:QKA59 QTW15:QTW59 RDS15:RDS59 RNO15:RNO59 RXK15:RXK59 SHG15:SHG59 SRC15:SRC59 TAY15:TAY59 TKU15:TKU59 TUQ15:TUQ59 UEM15:UEM59 UOI15:UOI59 UYE15:UYE59 VIA15:VIA59 VRW15:VRW59 WBS15:WBS59 WLO15:WLO59 WVK15:WVK59 C65551:C65595 IY65551:IY65595 SU65551:SU65595 ACQ65551:ACQ65595 AMM65551:AMM65595 AWI65551:AWI65595 BGE65551:BGE65595 BQA65551:BQA65595 BZW65551:BZW65595 CJS65551:CJS65595 CTO65551:CTO65595 DDK65551:DDK65595 DNG65551:DNG65595 DXC65551:DXC65595 EGY65551:EGY65595 EQU65551:EQU65595 FAQ65551:FAQ65595 FKM65551:FKM65595 FUI65551:FUI65595 GEE65551:GEE65595 GOA65551:GOA65595 GXW65551:GXW65595 HHS65551:HHS65595 HRO65551:HRO65595 IBK65551:IBK65595 ILG65551:ILG65595 IVC65551:IVC65595 JEY65551:JEY65595 JOU65551:JOU65595 JYQ65551:JYQ65595 KIM65551:KIM65595 KSI65551:KSI65595 LCE65551:LCE65595 LMA65551:LMA65595 LVW65551:LVW65595 MFS65551:MFS65595 MPO65551:MPO65595 MZK65551:MZK65595 NJG65551:NJG65595 NTC65551:NTC65595 OCY65551:OCY65595 OMU65551:OMU65595 OWQ65551:OWQ65595 PGM65551:PGM65595 PQI65551:PQI65595 QAE65551:QAE65595 QKA65551:QKA65595 QTW65551:QTW65595 RDS65551:RDS65595 RNO65551:RNO65595 RXK65551:RXK65595 SHG65551:SHG65595 SRC65551:SRC65595 TAY65551:TAY65595 TKU65551:TKU65595 TUQ65551:TUQ65595 UEM65551:UEM65595 UOI65551:UOI65595 UYE65551:UYE65595 VIA65551:VIA65595 VRW65551:VRW65595 WBS65551:WBS65595 WLO65551:WLO65595 WVK65551:WVK65595 C131087:C131131 IY131087:IY131131 SU131087:SU131131 ACQ131087:ACQ131131 AMM131087:AMM131131 AWI131087:AWI131131 BGE131087:BGE131131 BQA131087:BQA131131 BZW131087:BZW131131 CJS131087:CJS131131 CTO131087:CTO131131 DDK131087:DDK131131 DNG131087:DNG131131 DXC131087:DXC131131 EGY131087:EGY131131 EQU131087:EQU131131 FAQ131087:FAQ131131 FKM131087:FKM131131 FUI131087:FUI131131 GEE131087:GEE131131 GOA131087:GOA131131 GXW131087:GXW131131 HHS131087:HHS131131 HRO131087:HRO131131 IBK131087:IBK131131 ILG131087:ILG131131 IVC131087:IVC131131 JEY131087:JEY131131 JOU131087:JOU131131 JYQ131087:JYQ131131 KIM131087:KIM131131 KSI131087:KSI131131 LCE131087:LCE131131 LMA131087:LMA131131 LVW131087:LVW131131 MFS131087:MFS131131 MPO131087:MPO131131 MZK131087:MZK131131 NJG131087:NJG131131 NTC131087:NTC131131 OCY131087:OCY131131 OMU131087:OMU131131 OWQ131087:OWQ131131 PGM131087:PGM131131 PQI131087:PQI131131 QAE131087:QAE131131 QKA131087:QKA131131 QTW131087:QTW131131 RDS131087:RDS131131 RNO131087:RNO131131 RXK131087:RXK131131 SHG131087:SHG131131 SRC131087:SRC131131 TAY131087:TAY131131 TKU131087:TKU131131 TUQ131087:TUQ131131 UEM131087:UEM131131 UOI131087:UOI131131 UYE131087:UYE131131 VIA131087:VIA131131 VRW131087:VRW131131 WBS131087:WBS131131 WLO131087:WLO131131 WVK131087:WVK131131 C196623:C196667 IY196623:IY196667 SU196623:SU196667 ACQ196623:ACQ196667 AMM196623:AMM196667 AWI196623:AWI196667 BGE196623:BGE196667 BQA196623:BQA196667 BZW196623:BZW196667 CJS196623:CJS196667 CTO196623:CTO196667 DDK196623:DDK196667 DNG196623:DNG196667 DXC196623:DXC196667 EGY196623:EGY196667 EQU196623:EQU196667 FAQ196623:FAQ196667 FKM196623:FKM196667 FUI196623:FUI196667 GEE196623:GEE196667 GOA196623:GOA196667 GXW196623:GXW196667 HHS196623:HHS196667 HRO196623:HRO196667 IBK196623:IBK196667 ILG196623:ILG196667 IVC196623:IVC196667 JEY196623:JEY196667 JOU196623:JOU196667 JYQ196623:JYQ196667 KIM196623:KIM196667 KSI196623:KSI196667 LCE196623:LCE196667 LMA196623:LMA196667 LVW196623:LVW196667 MFS196623:MFS196667 MPO196623:MPO196667 MZK196623:MZK196667 NJG196623:NJG196667 NTC196623:NTC196667 OCY196623:OCY196667 OMU196623:OMU196667 OWQ196623:OWQ196667 PGM196623:PGM196667 PQI196623:PQI196667 QAE196623:QAE196667 QKA196623:QKA196667 QTW196623:QTW196667 RDS196623:RDS196667 RNO196623:RNO196667 RXK196623:RXK196667 SHG196623:SHG196667 SRC196623:SRC196667 TAY196623:TAY196667 TKU196623:TKU196667 TUQ196623:TUQ196667 UEM196623:UEM196667 UOI196623:UOI196667 UYE196623:UYE196667 VIA196623:VIA196667 VRW196623:VRW196667 WBS196623:WBS196667 WLO196623:WLO196667 WVK196623:WVK196667 C262159:C262203 IY262159:IY262203 SU262159:SU262203 ACQ262159:ACQ262203 AMM262159:AMM262203 AWI262159:AWI262203 BGE262159:BGE262203 BQA262159:BQA262203 BZW262159:BZW262203 CJS262159:CJS262203 CTO262159:CTO262203 DDK262159:DDK262203 DNG262159:DNG262203 DXC262159:DXC262203 EGY262159:EGY262203 EQU262159:EQU262203 FAQ262159:FAQ262203 FKM262159:FKM262203 FUI262159:FUI262203 GEE262159:GEE262203 GOA262159:GOA262203 GXW262159:GXW262203 HHS262159:HHS262203 HRO262159:HRO262203 IBK262159:IBK262203 ILG262159:ILG262203 IVC262159:IVC262203 JEY262159:JEY262203 JOU262159:JOU262203 JYQ262159:JYQ262203 KIM262159:KIM262203 KSI262159:KSI262203 LCE262159:LCE262203 LMA262159:LMA262203 LVW262159:LVW262203 MFS262159:MFS262203 MPO262159:MPO262203 MZK262159:MZK262203 NJG262159:NJG262203 NTC262159:NTC262203 OCY262159:OCY262203 OMU262159:OMU262203 OWQ262159:OWQ262203 PGM262159:PGM262203 PQI262159:PQI262203 QAE262159:QAE262203 QKA262159:QKA262203 QTW262159:QTW262203 RDS262159:RDS262203 RNO262159:RNO262203 RXK262159:RXK262203 SHG262159:SHG262203 SRC262159:SRC262203 TAY262159:TAY262203 TKU262159:TKU262203 TUQ262159:TUQ262203 UEM262159:UEM262203 UOI262159:UOI262203 UYE262159:UYE262203 VIA262159:VIA262203 VRW262159:VRW262203 WBS262159:WBS262203 WLO262159:WLO262203 WVK262159:WVK262203 C327695:C327739 IY327695:IY327739 SU327695:SU327739 ACQ327695:ACQ327739 AMM327695:AMM327739 AWI327695:AWI327739 BGE327695:BGE327739 BQA327695:BQA327739 BZW327695:BZW327739 CJS327695:CJS327739 CTO327695:CTO327739 DDK327695:DDK327739 DNG327695:DNG327739 DXC327695:DXC327739 EGY327695:EGY327739 EQU327695:EQU327739 FAQ327695:FAQ327739 FKM327695:FKM327739 FUI327695:FUI327739 GEE327695:GEE327739 GOA327695:GOA327739 GXW327695:GXW327739 HHS327695:HHS327739 HRO327695:HRO327739 IBK327695:IBK327739 ILG327695:ILG327739 IVC327695:IVC327739 JEY327695:JEY327739 JOU327695:JOU327739 JYQ327695:JYQ327739 KIM327695:KIM327739 KSI327695:KSI327739 LCE327695:LCE327739 LMA327695:LMA327739 LVW327695:LVW327739 MFS327695:MFS327739 MPO327695:MPO327739 MZK327695:MZK327739 NJG327695:NJG327739 NTC327695:NTC327739 OCY327695:OCY327739 OMU327695:OMU327739 OWQ327695:OWQ327739 PGM327695:PGM327739 PQI327695:PQI327739 QAE327695:QAE327739 QKA327695:QKA327739 QTW327695:QTW327739 RDS327695:RDS327739 RNO327695:RNO327739 RXK327695:RXK327739 SHG327695:SHG327739 SRC327695:SRC327739 TAY327695:TAY327739 TKU327695:TKU327739 TUQ327695:TUQ327739 UEM327695:UEM327739 UOI327695:UOI327739 UYE327695:UYE327739 VIA327695:VIA327739 VRW327695:VRW327739 WBS327695:WBS327739 WLO327695:WLO327739 WVK327695:WVK327739 C393231:C393275 IY393231:IY393275 SU393231:SU393275 ACQ393231:ACQ393275 AMM393231:AMM393275 AWI393231:AWI393275 BGE393231:BGE393275 BQA393231:BQA393275 BZW393231:BZW393275 CJS393231:CJS393275 CTO393231:CTO393275 DDK393231:DDK393275 DNG393231:DNG393275 DXC393231:DXC393275 EGY393231:EGY393275 EQU393231:EQU393275 FAQ393231:FAQ393275 FKM393231:FKM393275 FUI393231:FUI393275 GEE393231:GEE393275 GOA393231:GOA393275 GXW393231:GXW393275 HHS393231:HHS393275 HRO393231:HRO393275 IBK393231:IBK393275 ILG393231:ILG393275 IVC393231:IVC393275 JEY393231:JEY393275 JOU393231:JOU393275 JYQ393231:JYQ393275 KIM393231:KIM393275 KSI393231:KSI393275 LCE393231:LCE393275 LMA393231:LMA393275 LVW393231:LVW393275 MFS393231:MFS393275 MPO393231:MPO393275 MZK393231:MZK393275 NJG393231:NJG393275 NTC393231:NTC393275 OCY393231:OCY393275 OMU393231:OMU393275 OWQ393231:OWQ393275 PGM393231:PGM393275 PQI393231:PQI393275 QAE393231:QAE393275 QKA393231:QKA393275 QTW393231:QTW393275 RDS393231:RDS393275 RNO393231:RNO393275 RXK393231:RXK393275 SHG393231:SHG393275 SRC393231:SRC393275 TAY393231:TAY393275 TKU393231:TKU393275 TUQ393231:TUQ393275 UEM393231:UEM393275 UOI393231:UOI393275 UYE393231:UYE393275 VIA393231:VIA393275 VRW393231:VRW393275 WBS393231:WBS393275 WLO393231:WLO393275 WVK393231:WVK393275 C458767:C458811 IY458767:IY458811 SU458767:SU458811 ACQ458767:ACQ458811 AMM458767:AMM458811 AWI458767:AWI458811 BGE458767:BGE458811 BQA458767:BQA458811 BZW458767:BZW458811 CJS458767:CJS458811 CTO458767:CTO458811 DDK458767:DDK458811 DNG458767:DNG458811 DXC458767:DXC458811 EGY458767:EGY458811 EQU458767:EQU458811 FAQ458767:FAQ458811 FKM458767:FKM458811 FUI458767:FUI458811 GEE458767:GEE458811 GOA458767:GOA458811 GXW458767:GXW458811 HHS458767:HHS458811 HRO458767:HRO458811 IBK458767:IBK458811 ILG458767:ILG458811 IVC458767:IVC458811 JEY458767:JEY458811 JOU458767:JOU458811 JYQ458767:JYQ458811 KIM458767:KIM458811 KSI458767:KSI458811 LCE458767:LCE458811 LMA458767:LMA458811 LVW458767:LVW458811 MFS458767:MFS458811 MPO458767:MPO458811 MZK458767:MZK458811 NJG458767:NJG458811 NTC458767:NTC458811 OCY458767:OCY458811 OMU458767:OMU458811 OWQ458767:OWQ458811 PGM458767:PGM458811 PQI458767:PQI458811 QAE458767:QAE458811 QKA458767:QKA458811 QTW458767:QTW458811 RDS458767:RDS458811 RNO458767:RNO458811 RXK458767:RXK458811 SHG458767:SHG458811 SRC458767:SRC458811 TAY458767:TAY458811 TKU458767:TKU458811 TUQ458767:TUQ458811 UEM458767:UEM458811 UOI458767:UOI458811 UYE458767:UYE458811 VIA458767:VIA458811 VRW458767:VRW458811 WBS458767:WBS458811 WLO458767:WLO458811 WVK458767:WVK458811 C524303:C524347 IY524303:IY524347 SU524303:SU524347 ACQ524303:ACQ524347 AMM524303:AMM524347 AWI524303:AWI524347 BGE524303:BGE524347 BQA524303:BQA524347 BZW524303:BZW524347 CJS524303:CJS524347 CTO524303:CTO524347 DDK524303:DDK524347 DNG524303:DNG524347 DXC524303:DXC524347 EGY524303:EGY524347 EQU524303:EQU524347 FAQ524303:FAQ524347 FKM524303:FKM524347 FUI524303:FUI524347 GEE524303:GEE524347 GOA524303:GOA524347 GXW524303:GXW524347 HHS524303:HHS524347 HRO524303:HRO524347 IBK524303:IBK524347 ILG524303:ILG524347 IVC524303:IVC524347 JEY524303:JEY524347 JOU524303:JOU524347 JYQ524303:JYQ524347 KIM524303:KIM524347 KSI524303:KSI524347 LCE524303:LCE524347 LMA524303:LMA524347 LVW524303:LVW524347 MFS524303:MFS524347 MPO524303:MPO524347 MZK524303:MZK524347 NJG524303:NJG524347 NTC524303:NTC524347 OCY524303:OCY524347 OMU524303:OMU524347 OWQ524303:OWQ524347 PGM524303:PGM524347 PQI524303:PQI524347 QAE524303:QAE524347 QKA524303:QKA524347 QTW524303:QTW524347 RDS524303:RDS524347 RNO524303:RNO524347 RXK524303:RXK524347 SHG524303:SHG524347 SRC524303:SRC524347 TAY524303:TAY524347 TKU524303:TKU524347 TUQ524303:TUQ524347 UEM524303:UEM524347 UOI524303:UOI524347 UYE524303:UYE524347 VIA524303:VIA524347 VRW524303:VRW524347 WBS524303:WBS524347 WLO524303:WLO524347 WVK524303:WVK524347 C589839:C589883 IY589839:IY589883 SU589839:SU589883 ACQ589839:ACQ589883 AMM589839:AMM589883 AWI589839:AWI589883 BGE589839:BGE589883 BQA589839:BQA589883 BZW589839:BZW589883 CJS589839:CJS589883 CTO589839:CTO589883 DDK589839:DDK589883 DNG589839:DNG589883 DXC589839:DXC589883 EGY589839:EGY589883 EQU589839:EQU589883 FAQ589839:FAQ589883 FKM589839:FKM589883 FUI589839:FUI589883 GEE589839:GEE589883 GOA589839:GOA589883 GXW589839:GXW589883 HHS589839:HHS589883 HRO589839:HRO589883 IBK589839:IBK589883 ILG589839:ILG589883 IVC589839:IVC589883 JEY589839:JEY589883 JOU589839:JOU589883 JYQ589839:JYQ589883 KIM589839:KIM589883 KSI589839:KSI589883 LCE589839:LCE589883 LMA589839:LMA589883 LVW589839:LVW589883 MFS589839:MFS589883 MPO589839:MPO589883 MZK589839:MZK589883 NJG589839:NJG589883 NTC589839:NTC589883 OCY589839:OCY589883 OMU589839:OMU589883 OWQ589839:OWQ589883 PGM589839:PGM589883 PQI589839:PQI589883 QAE589839:QAE589883 QKA589839:QKA589883 QTW589839:QTW589883 RDS589839:RDS589883 RNO589839:RNO589883 RXK589839:RXK589883 SHG589839:SHG589883 SRC589839:SRC589883 TAY589839:TAY589883 TKU589839:TKU589883 TUQ589839:TUQ589883 UEM589839:UEM589883 UOI589839:UOI589883 UYE589839:UYE589883 VIA589839:VIA589883 VRW589839:VRW589883 WBS589839:WBS589883 WLO589839:WLO589883 WVK589839:WVK589883 C655375:C655419 IY655375:IY655419 SU655375:SU655419 ACQ655375:ACQ655419 AMM655375:AMM655419 AWI655375:AWI655419 BGE655375:BGE655419 BQA655375:BQA655419 BZW655375:BZW655419 CJS655375:CJS655419 CTO655375:CTO655419 DDK655375:DDK655419 DNG655375:DNG655419 DXC655375:DXC655419 EGY655375:EGY655419 EQU655375:EQU655419 FAQ655375:FAQ655419 FKM655375:FKM655419 FUI655375:FUI655419 GEE655375:GEE655419 GOA655375:GOA655419 GXW655375:GXW655419 HHS655375:HHS655419 HRO655375:HRO655419 IBK655375:IBK655419 ILG655375:ILG655419 IVC655375:IVC655419 JEY655375:JEY655419 JOU655375:JOU655419 JYQ655375:JYQ655419 KIM655375:KIM655419 KSI655375:KSI655419 LCE655375:LCE655419 LMA655375:LMA655419 LVW655375:LVW655419 MFS655375:MFS655419 MPO655375:MPO655419 MZK655375:MZK655419 NJG655375:NJG655419 NTC655375:NTC655419 OCY655375:OCY655419 OMU655375:OMU655419 OWQ655375:OWQ655419 PGM655375:PGM655419 PQI655375:PQI655419 QAE655375:QAE655419 QKA655375:QKA655419 QTW655375:QTW655419 RDS655375:RDS655419 RNO655375:RNO655419 RXK655375:RXK655419 SHG655375:SHG655419 SRC655375:SRC655419 TAY655375:TAY655419 TKU655375:TKU655419 TUQ655375:TUQ655419 UEM655375:UEM655419 UOI655375:UOI655419 UYE655375:UYE655419 VIA655375:VIA655419 VRW655375:VRW655419 WBS655375:WBS655419 WLO655375:WLO655419 WVK655375:WVK655419 C720911:C720955 IY720911:IY720955 SU720911:SU720955 ACQ720911:ACQ720955 AMM720911:AMM720955 AWI720911:AWI720955 BGE720911:BGE720955 BQA720911:BQA720955 BZW720911:BZW720955 CJS720911:CJS720955 CTO720911:CTO720955 DDK720911:DDK720955 DNG720911:DNG720955 DXC720911:DXC720955 EGY720911:EGY720955 EQU720911:EQU720955 FAQ720911:FAQ720955 FKM720911:FKM720955 FUI720911:FUI720955 GEE720911:GEE720955 GOA720911:GOA720955 GXW720911:GXW720955 HHS720911:HHS720955 HRO720911:HRO720955 IBK720911:IBK720955 ILG720911:ILG720955 IVC720911:IVC720955 JEY720911:JEY720955 JOU720911:JOU720955 JYQ720911:JYQ720955 KIM720911:KIM720955 KSI720911:KSI720955 LCE720911:LCE720955 LMA720911:LMA720955 LVW720911:LVW720955 MFS720911:MFS720955 MPO720911:MPO720955 MZK720911:MZK720955 NJG720911:NJG720955 NTC720911:NTC720955 OCY720911:OCY720955 OMU720911:OMU720955 OWQ720911:OWQ720955 PGM720911:PGM720955 PQI720911:PQI720955 QAE720911:QAE720955 QKA720911:QKA720955 QTW720911:QTW720955 RDS720911:RDS720955 RNO720911:RNO720955 RXK720911:RXK720955 SHG720911:SHG720955 SRC720911:SRC720955 TAY720911:TAY720955 TKU720911:TKU720955 TUQ720911:TUQ720955 UEM720911:UEM720955 UOI720911:UOI720955 UYE720911:UYE720955 VIA720911:VIA720955 VRW720911:VRW720955 WBS720911:WBS720955 WLO720911:WLO720955 WVK720911:WVK720955 C786447:C786491 IY786447:IY786491 SU786447:SU786491 ACQ786447:ACQ786491 AMM786447:AMM786491 AWI786447:AWI786491 BGE786447:BGE786491 BQA786447:BQA786491 BZW786447:BZW786491 CJS786447:CJS786491 CTO786447:CTO786491 DDK786447:DDK786491 DNG786447:DNG786491 DXC786447:DXC786491 EGY786447:EGY786491 EQU786447:EQU786491 FAQ786447:FAQ786491 FKM786447:FKM786491 FUI786447:FUI786491 GEE786447:GEE786491 GOA786447:GOA786491 GXW786447:GXW786491 HHS786447:HHS786491 HRO786447:HRO786491 IBK786447:IBK786491 ILG786447:ILG786491 IVC786447:IVC786491 JEY786447:JEY786491 JOU786447:JOU786491 JYQ786447:JYQ786491 KIM786447:KIM786491 KSI786447:KSI786491 LCE786447:LCE786491 LMA786447:LMA786491 LVW786447:LVW786491 MFS786447:MFS786491 MPO786447:MPO786491 MZK786447:MZK786491 NJG786447:NJG786491 NTC786447:NTC786491 OCY786447:OCY786491 OMU786447:OMU786491 OWQ786447:OWQ786491 PGM786447:PGM786491 PQI786447:PQI786491 QAE786447:QAE786491 QKA786447:QKA786491 QTW786447:QTW786491 RDS786447:RDS786491 RNO786447:RNO786491 RXK786447:RXK786491 SHG786447:SHG786491 SRC786447:SRC786491 TAY786447:TAY786491 TKU786447:TKU786491 TUQ786447:TUQ786491 UEM786447:UEM786491 UOI786447:UOI786491 UYE786447:UYE786491 VIA786447:VIA786491 VRW786447:VRW786491 WBS786447:WBS786491 WLO786447:WLO786491 WVK786447:WVK786491 C851983:C852027 IY851983:IY852027 SU851983:SU852027 ACQ851983:ACQ852027 AMM851983:AMM852027 AWI851983:AWI852027 BGE851983:BGE852027 BQA851983:BQA852027 BZW851983:BZW852027 CJS851983:CJS852027 CTO851983:CTO852027 DDK851983:DDK852027 DNG851983:DNG852027 DXC851983:DXC852027 EGY851983:EGY852027 EQU851983:EQU852027 FAQ851983:FAQ852027 FKM851983:FKM852027 FUI851983:FUI852027 GEE851983:GEE852027 GOA851983:GOA852027 GXW851983:GXW852027 HHS851983:HHS852027 HRO851983:HRO852027 IBK851983:IBK852027 ILG851983:ILG852027 IVC851983:IVC852027 JEY851983:JEY852027 JOU851983:JOU852027 JYQ851983:JYQ852027 KIM851983:KIM852027 KSI851983:KSI852027 LCE851983:LCE852027 LMA851983:LMA852027 LVW851983:LVW852027 MFS851983:MFS852027 MPO851983:MPO852027 MZK851983:MZK852027 NJG851983:NJG852027 NTC851983:NTC852027 OCY851983:OCY852027 OMU851983:OMU852027 OWQ851983:OWQ852027 PGM851983:PGM852027 PQI851983:PQI852027 QAE851983:QAE852027 QKA851983:QKA852027 QTW851983:QTW852027 RDS851983:RDS852027 RNO851983:RNO852027 RXK851983:RXK852027 SHG851983:SHG852027 SRC851983:SRC852027 TAY851983:TAY852027 TKU851983:TKU852027 TUQ851983:TUQ852027 UEM851983:UEM852027 UOI851983:UOI852027 UYE851983:UYE852027 VIA851983:VIA852027 VRW851983:VRW852027 WBS851983:WBS852027 WLO851983:WLO852027 WVK851983:WVK852027 C917519:C917563 IY917519:IY917563 SU917519:SU917563 ACQ917519:ACQ917563 AMM917519:AMM917563 AWI917519:AWI917563 BGE917519:BGE917563 BQA917519:BQA917563 BZW917519:BZW917563 CJS917519:CJS917563 CTO917519:CTO917563 DDK917519:DDK917563 DNG917519:DNG917563 DXC917519:DXC917563 EGY917519:EGY917563 EQU917519:EQU917563 FAQ917519:FAQ917563 FKM917519:FKM917563 FUI917519:FUI917563 GEE917519:GEE917563 GOA917519:GOA917563 GXW917519:GXW917563 HHS917519:HHS917563 HRO917519:HRO917563 IBK917519:IBK917563 ILG917519:ILG917563 IVC917519:IVC917563 JEY917519:JEY917563 JOU917519:JOU917563 JYQ917519:JYQ917563 KIM917519:KIM917563 KSI917519:KSI917563 LCE917519:LCE917563 LMA917519:LMA917563 LVW917519:LVW917563 MFS917519:MFS917563 MPO917519:MPO917563 MZK917519:MZK917563 NJG917519:NJG917563 NTC917519:NTC917563 OCY917519:OCY917563 OMU917519:OMU917563 OWQ917519:OWQ917563 PGM917519:PGM917563 PQI917519:PQI917563 QAE917519:QAE917563 QKA917519:QKA917563 QTW917519:QTW917563 RDS917519:RDS917563 RNO917519:RNO917563 RXK917519:RXK917563 SHG917519:SHG917563 SRC917519:SRC917563 TAY917519:TAY917563 TKU917519:TKU917563 TUQ917519:TUQ917563 UEM917519:UEM917563 UOI917519:UOI917563 UYE917519:UYE917563 VIA917519:VIA917563 VRW917519:VRW917563 WBS917519:WBS917563 WLO917519:WLO917563 WVK917519:WVK917563 C983055:C983099 IY983055:IY983099 SU983055:SU983099 ACQ983055:ACQ983099 AMM983055:AMM983099 AWI983055:AWI983099 BGE983055:BGE983099 BQA983055:BQA983099 BZW983055:BZW983099 CJS983055:CJS983099 CTO983055:CTO983099 DDK983055:DDK983099 DNG983055:DNG983099 DXC983055:DXC983099 EGY983055:EGY983099 EQU983055:EQU983099 FAQ983055:FAQ983099 FKM983055:FKM983099 FUI983055:FUI983099 GEE983055:GEE983099 GOA983055:GOA983099 GXW983055:GXW983099 HHS983055:HHS983099 HRO983055:HRO983099 IBK983055:IBK983099 ILG983055:ILG983099 IVC983055:IVC983099 JEY983055:JEY983099 JOU983055:JOU983099 JYQ983055:JYQ983099 KIM983055:KIM983099 KSI983055:KSI983099 LCE983055:LCE983099 LMA983055:LMA983099 LVW983055:LVW983099 MFS983055:MFS983099 MPO983055:MPO983099 MZK983055:MZK983099 NJG983055:NJG983099 NTC983055:NTC983099 OCY983055:OCY983099 OMU983055:OMU983099 OWQ983055:OWQ983099 PGM983055:PGM983099 PQI983055:PQI983099 QAE983055:QAE983099 QKA983055:QKA983099 QTW983055:QTW983099 RDS983055:RDS983099 RNO983055:RNO983099 RXK983055:RXK983099 SHG983055:SHG983099 SRC983055:SRC983099 TAY983055:TAY983099 TKU983055:TKU983099 TUQ983055:TUQ983099 UEM983055:UEM983099 UOI983055:UOI983099 UYE983055:UYE983099 VIA983055:VIA983099 VRW983055:VRW983099 WBS983055:WBS983099 WLO983055:WLO983099 WVK983055:WVK983099">
      <formula1>$AK$24:$AK$27</formula1>
    </dataValidation>
    <dataValidation type="list" allowBlank="1" showInputMessage="1" showErrorMessage="1" sqref="O15:O34 JK15:JK34 TG15:TG34 ADC15:ADC34 AMY15:AMY34 AWU15:AWU34 BGQ15:BGQ34 BQM15:BQM34 CAI15:CAI34 CKE15:CKE34 CUA15:CUA34 DDW15:DDW34 DNS15:DNS34 DXO15:DXO34 EHK15:EHK34 ERG15:ERG34 FBC15:FBC34 FKY15:FKY34 FUU15:FUU34 GEQ15:GEQ34 GOM15:GOM34 GYI15:GYI34 HIE15:HIE34 HSA15:HSA34 IBW15:IBW34 ILS15:ILS34 IVO15:IVO34 JFK15:JFK34 JPG15:JPG34 JZC15:JZC34 KIY15:KIY34 KSU15:KSU34 LCQ15:LCQ34 LMM15:LMM34 LWI15:LWI34 MGE15:MGE34 MQA15:MQA34 MZW15:MZW34 NJS15:NJS34 NTO15:NTO34 ODK15:ODK34 ONG15:ONG34 OXC15:OXC34 PGY15:PGY34 PQU15:PQU34 QAQ15:QAQ34 QKM15:QKM34 QUI15:QUI34 REE15:REE34 ROA15:ROA34 RXW15:RXW34 SHS15:SHS34 SRO15:SRO34 TBK15:TBK34 TLG15:TLG34 TVC15:TVC34 UEY15:UEY34 UOU15:UOU34 UYQ15:UYQ34 VIM15:VIM34 VSI15:VSI34 WCE15:WCE34 WMA15:WMA34 WVW15:WVW34 O65551:O65570 JK65551:JK65570 TG65551:TG65570 ADC65551:ADC65570 AMY65551:AMY65570 AWU65551:AWU65570 BGQ65551:BGQ65570 BQM65551:BQM65570 CAI65551:CAI65570 CKE65551:CKE65570 CUA65551:CUA65570 DDW65551:DDW65570 DNS65551:DNS65570 DXO65551:DXO65570 EHK65551:EHK65570 ERG65551:ERG65570 FBC65551:FBC65570 FKY65551:FKY65570 FUU65551:FUU65570 GEQ65551:GEQ65570 GOM65551:GOM65570 GYI65551:GYI65570 HIE65551:HIE65570 HSA65551:HSA65570 IBW65551:IBW65570 ILS65551:ILS65570 IVO65551:IVO65570 JFK65551:JFK65570 JPG65551:JPG65570 JZC65551:JZC65570 KIY65551:KIY65570 KSU65551:KSU65570 LCQ65551:LCQ65570 LMM65551:LMM65570 LWI65551:LWI65570 MGE65551:MGE65570 MQA65551:MQA65570 MZW65551:MZW65570 NJS65551:NJS65570 NTO65551:NTO65570 ODK65551:ODK65570 ONG65551:ONG65570 OXC65551:OXC65570 PGY65551:PGY65570 PQU65551:PQU65570 QAQ65551:QAQ65570 QKM65551:QKM65570 QUI65551:QUI65570 REE65551:REE65570 ROA65551:ROA65570 RXW65551:RXW65570 SHS65551:SHS65570 SRO65551:SRO65570 TBK65551:TBK65570 TLG65551:TLG65570 TVC65551:TVC65570 UEY65551:UEY65570 UOU65551:UOU65570 UYQ65551:UYQ65570 VIM65551:VIM65570 VSI65551:VSI65570 WCE65551:WCE65570 WMA65551:WMA65570 WVW65551:WVW65570 O131087:O131106 JK131087:JK131106 TG131087:TG131106 ADC131087:ADC131106 AMY131087:AMY131106 AWU131087:AWU131106 BGQ131087:BGQ131106 BQM131087:BQM131106 CAI131087:CAI131106 CKE131087:CKE131106 CUA131087:CUA131106 DDW131087:DDW131106 DNS131087:DNS131106 DXO131087:DXO131106 EHK131087:EHK131106 ERG131087:ERG131106 FBC131087:FBC131106 FKY131087:FKY131106 FUU131087:FUU131106 GEQ131087:GEQ131106 GOM131087:GOM131106 GYI131087:GYI131106 HIE131087:HIE131106 HSA131087:HSA131106 IBW131087:IBW131106 ILS131087:ILS131106 IVO131087:IVO131106 JFK131087:JFK131106 JPG131087:JPG131106 JZC131087:JZC131106 KIY131087:KIY131106 KSU131087:KSU131106 LCQ131087:LCQ131106 LMM131087:LMM131106 LWI131087:LWI131106 MGE131087:MGE131106 MQA131087:MQA131106 MZW131087:MZW131106 NJS131087:NJS131106 NTO131087:NTO131106 ODK131087:ODK131106 ONG131087:ONG131106 OXC131087:OXC131106 PGY131087:PGY131106 PQU131087:PQU131106 QAQ131087:QAQ131106 QKM131087:QKM131106 QUI131087:QUI131106 REE131087:REE131106 ROA131087:ROA131106 RXW131087:RXW131106 SHS131087:SHS131106 SRO131087:SRO131106 TBK131087:TBK131106 TLG131087:TLG131106 TVC131087:TVC131106 UEY131087:UEY131106 UOU131087:UOU131106 UYQ131087:UYQ131106 VIM131087:VIM131106 VSI131087:VSI131106 WCE131087:WCE131106 WMA131087:WMA131106 WVW131087:WVW131106 O196623:O196642 JK196623:JK196642 TG196623:TG196642 ADC196623:ADC196642 AMY196623:AMY196642 AWU196623:AWU196642 BGQ196623:BGQ196642 BQM196623:BQM196642 CAI196623:CAI196642 CKE196623:CKE196642 CUA196623:CUA196642 DDW196623:DDW196642 DNS196623:DNS196642 DXO196623:DXO196642 EHK196623:EHK196642 ERG196623:ERG196642 FBC196623:FBC196642 FKY196623:FKY196642 FUU196623:FUU196642 GEQ196623:GEQ196642 GOM196623:GOM196642 GYI196623:GYI196642 HIE196623:HIE196642 HSA196623:HSA196642 IBW196623:IBW196642 ILS196623:ILS196642 IVO196623:IVO196642 JFK196623:JFK196642 JPG196623:JPG196642 JZC196623:JZC196642 KIY196623:KIY196642 KSU196623:KSU196642 LCQ196623:LCQ196642 LMM196623:LMM196642 LWI196623:LWI196642 MGE196623:MGE196642 MQA196623:MQA196642 MZW196623:MZW196642 NJS196623:NJS196642 NTO196623:NTO196642 ODK196623:ODK196642 ONG196623:ONG196642 OXC196623:OXC196642 PGY196623:PGY196642 PQU196623:PQU196642 QAQ196623:QAQ196642 QKM196623:QKM196642 QUI196623:QUI196642 REE196623:REE196642 ROA196623:ROA196642 RXW196623:RXW196642 SHS196623:SHS196642 SRO196623:SRO196642 TBK196623:TBK196642 TLG196623:TLG196642 TVC196623:TVC196642 UEY196623:UEY196642 UOU196623:UOU196642 UYQ196623:UYQ196642 VIM196623:VIM196642 VSI196623:VSI196642 WCE196623:WCE196642 WMA196623:WMA196642 WVW196623:WVW196642 O262159:O262178 JK262159:JK262178 TG262159:TG262178 ADC262159:ADC262178 AMY262159:AMY262178 AWU262159:AWU262178 BGQ262159:BGQ262178 BQM262159:BQM262178 CAI262159:CAI262178 CKE262159:CKE262178 CUA262159:CUA262178 DDW262159:DDW262178 DNS262159:DNS262178 DXO262159:DXO262178 EHK262159:EHK262178 ERG262159:ERG262178 FBC262159:FBC262178 FKY262159:FKY262178 FUU262159:FUU262178 GEQ262159:GEQ262178 GOM262159:GOM262178 GYI262159:GYI262178 HIE262159:HIE262178 HSA262159:HSA262178 IBW262159:IBW262178 ILS262159:ILS262178 IVO262159:IVO262178 JFK262159:JFK262178 JPG262159:JPG262178 JZC262159:JZC262178 KIY262159:KIY262178 KSU262159:KSU262178 LCQ262159:LCQ262178 LMM262159:LMM262178 LWI262159:LWI262178 MGE262159:MGE262178 MQA262159:MQA262178 MZW262159:MZW262178 NJS262159:NJS262178 NTO262159:NTO262178 ODK262159:ODK262178 ONG262159:ONG262178 OXC262159:OXC262178 PGY262159:PGY262178 PQU262159:PQU262178 QAQ262159:QAQ262178 QKM262159:QKM262178 QUI262159:QUI262178 REE262159:REE262178 ROA262159:ROA262178 RXW262159:RXW262178 SHS262159:SHS262178 SRO262159:SRO262178 TBK262159:TBK262178 TLG262159:TLG262178 TVC262159:TVC262178 UEY262159:UEY262178 UOU262159:UOU262178 UYQ262159:UYQ262178 VIM262159:VIM262178 VSI262159:VSI262178 WCE262159:WCE262178 WMA262159:WMA262178 WVW262159:WVW262178 O327695:O327714 JK327695:JK327714 TG327695:TG327714 ADC327695:ADC327714 AMY327695:AMY327714 AWU327695:AWU327714 BGQ327695:BGQ327714 BQM327695:BQM327714 CAI327695:CAI327714 CKE327695:CKE327714 CUA327695:CUA327714 DDW327695:DDW327714 DNS327695:DNS327714 DXO327695:DXO327714 EHK327695:EHK327714 ERG327695:ERG327714 FBC327695:FBC327714 FKY327695:FKY327714 FUU327695:FUU327714 GEQ327695:GEQ327714 GOM327695:GOM327714 GYI327695:GYI327714 HIE327695:HIE327714 HSA327695:HSA327714 IBW327695:IBW327714 ILS327695:ILS327714 IVO327695:IVO327714 JFK327695:JFK327714 JPG327695:JPG327714 JZC327695:JZC327714 KIY327695:KIY327714 KSU327695:KSU327714 LCQ327695:LCQ327714 LMM327695:LMM327714 LWI327695:LWI327714 MGE327695:MGE327714 MQA327695:MQA327714 MZW327695:MZW327714 NJS327695:NJS327714 NTO327695:NTO327714 ODK327695:ODK327714 ONG327695:ONG327714 OXC327695:OXC327714 PGY327695:PGY327714 PQU327695:PQU327714 QAQ327695:QAQ327714 QKM327695:QKM327714 QUI327695:QUI327714 REE327695:REE327714 ROA327695:ROA327714 RXW327695:RXW327714 SHS327695:SHS327714 SRO327695:SRO327714 TBK327695:TBK327714 TLG327695:TLG327714 TVC327695:TVC327714 UEY327695:UEY327714 UOU327695:UOU327714 UYQ327695:UYQ327714 VIM327695:VIM327714 VSI327695:VSI327714 WCE327695:WCE327714 WMA327695:WMA327714 WVW327695:WVW327714 O393231:O393250 JK393231:JK393250 TG393231:TG393250 ADC393231:ADC393250 AMY393231:AMY393250 AWU393231:AWU393250 BGQ393231:BGQ393250 BQM393231:BQM393250 CAI393231:CAI393250 CKE393231:CKE393250 CUA393231:CUA393250 DDW393231:DDW393250 DNS393231:DNS393250 DXO393231:DXO393250 EHK393231:EHK393250 ERG393231:ERG393250 FBC393231:FBC393250 FKY393231:FKY393250 FUU393231:FUU393250 GEQ393231:GEQ393250 GOM393231:GOM393250 GYI393231:GYI393250 HIE393231:HIE393250 HSA393231:HSA393250 IBW393231:IBW393250 ILS393231:ILS393250 IVO393231:IVO393250 JFK393231:JFK393250 JPG393231:JPG393250 JZC393231:JZC393250 KIY393231:KIY393250 KSU393231:KSU393250 LCQ393231:LCQ393250 LMM393231:LMM393250 LWI393231:LWI393250 MGE393231:MGE393250 MQA393231:MQA393250 MZW393231:MZW393250 NJS393231:NJS393250 NTO393231:NTO393250 ODK393231:ODK393250 ONG393231:ONG393250 OXC393231:OXC393250 PGY393231:PGY393250 PQU393231:PQU393250 QAQ393231:QAQ393250 QKM393231:QKM393250 QUI393231:QUI393250 REE393231:REE393250 ROA393231:ROA393250 RXW393231:RXW393250 SHS393231:SHS393250 SRO393231:SRO393250 TBK393231:TBK393250 TLG393231:TLG393250 TVC393231:TVC393250 UEY393231:UEY393250 UOU393231:UOU393250 UYQ393231:UYQ393250 VIM393231:VIM393250 VSI393231:VSI393250 WCE393231:WCE393250 WMA393231:WMA393250 WVW393231:WVW393250 O458767:O458786 JK458767:JK458786 TG458767:TG458786 ADC458767:ADC458786 AMY458767:AMY458786 AWU458767:AWU458786 BGQ458767:BGQ458786 BQM458767:BQM458786 CAI458767:CAI458786 CKE458767:CKE458786 CUA458767:CUA458786 DDW458767:DDW458786 DNS458767:DNS458786 DXO458767:DXO458786 EHK458767:EHK458786 ERG458767:ERG458786 FBC458767:FBC458786 FKY458767:FKY458786 FUU458767:FUU458786 GEQ458767:GEQ458786 GOM458767:GOM458786 GYI458767:GYI458786 HIE458767:HIE458786 HSA458767:HSA458786 IBW458767:IBW458786 ILS458767:ILS458786 IVO458767:IVO458786 JFK458767:JFK458786 JPG458767:JPG458786 JZC458767:JZC458786 KIY458767:KIY458786 KSU458767:KSU458786 LCQ458767:LCQ458786 LMM458767:LMM458786 LWI458767:LWI458786 MGE458767:MGE458786 MQA458767:MQA458786 MZW458767:MZW458786 NJS458767:NJS458786 NTO458767:NTO458786 ODK458767:ODK458786 ONG458767:ONG458786 OXC458767:OXC458786 PGY458767:PGY458786 PQU458767:PQU458786 QAQ458767:QAQ458786 QKM458767:QKM458786 QUI458767:QUI458786 REE458767:REE458786 ROA458767:ROA458786 RXW458767:RXW458786 SHS458767:SHS458786 SRO458767:SRO458786 TBK458767:TBK458786 TLG458767:TLG458786 TVC458767:TVC458786 UEY458767:UEY458786 UOU458767:UOU458786 UYQ458767:UYQ458786 VIM458767:VIM458786 VSI458767:VSI458786 WCE458767:WCE458786 WMA458767:WMA458786 WVW458767:WVW458786 O524303:O524322 JK524303:JK524322 TG524303:TG524322 ADC524303:ADC524322 AMY524303:AMY524322 AWU524303:AWU524322 BGQ524303:BGQ524322 BQM524303:BQM524322 CAI524303:CAI524322 CKE524303:CKE524322 CUA524303:CUA524322 DDW524303:DDW524322 DNS524303:DNS524322 DXO524303:DXO524322 EHK524303:EHK524322 ERG524303:ERG524322 FBC524303:FBC524322 FKY524303:FKY524322 FUU524303:FUU524322 GEQ524303:GEQ524322 GOM524303:GOM524322 GYI524303:GYI524322 HIE524303:HIE524322 HSA524303:HSA524322 IBW524303:IBW524322 ILS524303:ILS524322 IVO524303:IVO524322 JFK524303:JFK524322 JPG524303:JPG524322 JZC524303:JZC524322 KIY524303:KIY524322 KSU524303:KSU524322 LCQ524303:LCQ524322 LMM524303:LMM524322 LWI524303:LWI524322 MGE524303:MGE524322 MQA524303:MQA524322 MZW524303:MZW524322 NJS524303:NJS524322 NTO524303:NTO524322 ODK524303:ODK524322 ONG524303:ONG524322 OXC524303:OXC524322 PGY524303:PGY524322 PQU524303:PQU524322 QAQ524303:QAQ524322 QKM524303:QKM524322 QUI524303:QUI524322 REE524303:REE524322 ROA524303:ROA524322 RXW524303:RXW524322 SHS524303:SHS524322 SRO524303:SRO524322 TBK524303:TBK524322 TLG524303:TLG524322 TVC524303:TVC524322 UEY524303:UEY524322 UOU524303:UOU524322 UYQ524303:UYQ524322 VIM524303:VIM524322 VSI524303:VSI524322 WCE524303:WCE524322 WMA524303:WMA524322 WVW524303:WVW524322 O589839:O589858 JK589839:JK589858 TG589839:TG589858 ADC589839:ADC589858 AMY589839:AMY589858 AWU589839:AWU589858 BGQ589839:BGQ589858 BQM589839:BQM589858 CAI589839:CAI589858 CKE589839:CKE589858 CUA589839:CUA589858 DDW589839:DDW589858 DNS589839:DNS589858 DXO589839:DXO589858 EHK589839:EHK589858 ERG589839:ERG589858 FBC589839:FBC589858 FKY589839:FKY589858 FUU589839:FUU589858 GEQ589839:GEQ589858 GOM589839:GOM589858 GYI589839:GYI589858 HIE589839:HIE589858 HSA589839:HSA589858 IBW589839:IBW589858 ILS589839:ILS589858 IVO589839:IVO589858 JFK589839:JFK589858 JPG589839:JPG589858 JZC589839:JZC589858 KIY589839:KIY589858 KSU589839:KSU589858 LCQ589839:LCQ589858 LMM589839:LMM589858 LWI589839:LWI589858 MGE589839:MGE589858 MQA589839:MQA589858 MZW589839:MZW589858 NJS589839:NJS589858 NTO589839:NTO589858 ODK589839:ODK589858 ONG589839:ONG589858 OXC589839:OXC589858 PGY589839:PGY589858 PQU589839:PQU589858 QAQ589839:QAQ589858 QKM589839:QKM589858 QUI589839:QUI589858 REE589839:REE589858 ROA589839:ROA589858 RXW589839:RXW589858 SHS589839:SHS589858 SRO589839:SRO589858 TBK589839:TBK589858 TLG589839:TLG589858 TVC589839:TVC589858 UEY589839:UEY589858 UOU589839:UOU589858 UYQ589839:UYQ589858 VIM589839:VIM589858 VSI589839:VSI589858 WCE589839:WCE589858 WMA589839:WMA589858 WVW589839:WVW589858 O655375:O655394 JK655375:JK655394 TG655375:TG655394 ADC655375:ADC655394 AMY655375:AMY655394 AWU655375:AWU655394 BGQ655375:BGQ655394 BQM655375:BQM655394 CAI655375:CAI655394 CKE655375:CKE655394 CUA655375:CUA655394 DDW655375:DDW655394 DNS655375:DNS655394 DXO655375:DXO655394 EHK655375:EHK655394 ERG655375:ERG655394 FBC655375:FBC655394 FKY655375:FKY655394 FUU655375:FUU655394 GEQ655375:GEQ655394 GOM655375:GOM655394 GYI655375:GYI655394 HIE655375:HIE655394 HSA655375:HSA655394 IBW655375:IBW655394 ILS655375:ILS655394 IVO655375:IVO655394 JFK655375:JFK655394 JPG655375:JPG655394 JZC655375:JZC655394 KIY655375:KIY655394 KSU655375:KSU655394 LCQ655375:LCQ655394 LMM655375:LMM655394 LWI655375:LWI655394 MGE655375:MGE655394 MQA655375:MQA655394 MZW655375:MZW655394 NJS655375:NJS655394 NTO655375:NTO655394 ODK655375:ODK655394 ONG655375:ONG655394 OXC655375:OXC655394 PGY655375:PGY655394 PQU655375:PQU655394 QAQ655375:QAQ655394 QKM655375:QKM655394 QUI655375:QUI655394 REE655375:REE655394 ROA655375:ROA655394 RXW655375:RXW655394 SHS655375:SHS655394 SRO655375:SRO655394 TBK655375:TBK655394 TLG655375:TLG655394 TVC655375:TVC655394 UEY655375:UEY655394 UOU655375:UOU655394 UYQ655375:UYQ655394 VIM655375:VIM655394 VSI655375:VSI655394 WCE655375:WCE655394 WMA655375:WMA655394 WVW655375:WVW655394 O720911:O720930 JK720911:JK720930 TG720911:TG720930 ADC720911:ADC720930 AMY720911:AMY720930 AWU720911:AWU720930 BGQ720911:BGQ720930 BQM720911:BQM720930 CAI720911:CAI720930 CKE720911:CKE720930 CUA720911:CUA720930 DDW720911:DDW720930 DNS720911:DNS720930 DXO720911:DXO720930 EHK720911:EHK720930 ERG720911:ERG720930 FBC720911:FBC720930 FKY720911:FKY720930 FUU720911:FUU720930 GEQ720911:GEQ720930 GOM720911:GOM720930 GYI720911:GYI720930 HIE720911:HIE720930 HSA720911:HSA720930 IBW720911:IBW720930 ILS720911:ILS720930 IVO720911:IVO720930 JFK720911:JFK720930 JPG720911:JPG720930 JZC720911:JZC720930 KIY720911:KIY720930 KSU720911:KSU720930 LCQ720911:LCQ720930 LMM720911:LMM720930 LWI720911:LWI720930 MGE720911:MGE720930 MQA720911:MQA720930 MZW720911:MZW720930 NJS720911:NJS720930 NTO720911:NTO720930 ODK720911:ODK720930 ONG720911:ONG720930 OXC720911:OXC720930 PGY720911:PGY720930 PQU720911:PQU720930 QAQ720911:QAQ720930 QKM720911:QKM720930 QUI720911:QUI720930 REE720911:REE720930 ROA720911:ROA720930 RXW720911:RXW720930 SHS720911:SHS720930 SRO720911:SRO720930 TBK720911:TBK720930 TLG720911:TLG720930 TVC720911:TVC720930 UEY720911:UEY720930 UOU720911:UOU720930 UYQ720911:UYQ720930 VIM720911:VIM720930 VSI720911:VSI720930 WCE720911:WCE720930 WMA720911:WMA720930 WVW720911:WVW720930 O786447:O786466 JK786447:JK786466 TG786447:TG786466 ADC786447:ADC786466 AMY786447:AMY786466 AWU786447:AWU786466 BGQ786447:BGQ786466 BQM786447:BQM786466 CAI786447:CAI786466 CKE786447:CKE786466 CUA786447:CUA786466 DDW786447:DDW786466 DNS786447:DNS786466 DXO786447:DXO786466 EHK786447:EHK786466 ERG786447:ERG786466 FBC786447:FBC786466 FKY786447:FKY786466 FUU786447:FUU786466 GEQ786447:GEQ786466 GOM786447:GOM786466 GYI786447:GYI786466 HIE786447:HIE786466 HSA786447:HSA786466 IBW786447:IBW786466 ILS786447:ILS786466 IVO786447:IVO786466 JFK786447:JFK786466 JPG786447:JPG786466 JZC786447:JZC786466 KIY786447:KIY786466 KSU786447:KSU786466 LCQ786447:LCQ786466 LMM786447:LMM786466 LWI786447:LWI786466 MGE786447:MGE786466 MQA786447:MQA786466 MZW786447:MZW786466 NJS786447:NJS786466 NTO786447:NTO786466 ODK786447:ODK786466 ONG786447:ONG786466 OXC786447:OXC786466 PGY786447:PGY786466 PQU786447:PQU786466 QAQ786447:QAQ786466 QKM786447:QKM786466 QUI786447:QUI786466 REE786447:REE786466 ROA786447:ROA786466 RXW786447:RXW786466 SHS786447:SHS786466 SRO786447:SRO786466 TBK786447:TBK786466 TLG786447:TLG786466 TVC786447:TVC786466 UEY786447:UEY786466 UOU786447:UOU786466 UYQ786447:UYQ786466 VIM786447:VIM786466 VSI786447:VSI786466 WCE786447:WCE786466 WMA786447:WMA786466 WVW786447:WVW786466 O851983:O852002 JK851983:JK852002 TG851983:TG852002 ADC851983:ADC852002 AMY851983:AMY852002 AWU851983:AWU852002 BGQ851983:BGQ852002 BQM851983:BQM852002 CAI851983:CAI852002 CKE851983:CKE852002 CUA851983:CUA852002 DDW851983:DDW852002 DNS851983:DNS852002 DXO851983:DXO852002 EHK851983:EHK852002 ERG851983:ERG852002 FBC851983:FBC852002 FKY851983:FKY852002 FUU851983:FUU852002 GEQ851983:GEQ852002 GOM851983:GOM852002 GYI851983:GYI852002 HIE851983:HIE852002 HSA851983:HSA852002 IBW851983:IBW852002 ILS851983:ILS852002 IVO851983:IVO852002 JFK851983:JFK852002 JPG851983:JPG852002 JZC851983:JZC852002 KIY851983:KIY852002 KSU851983:KSU852002 LCQ851983:LCQ852002 LMM851983:LMM852002 LWI851983:LWI852002 MGE851983:MGE852002 MQA851983:MQA852002 MZW851983:MZW852002 NJS851983:NJS852002 NTO851983:NTO852002 ODK851983:ODK852002 ONG851983:ONG852002 OXC851983:OXC852002 PGY851983:PGY852002 PQU851983:PQU852002 QAQ851983:QAQ852002 QKM851983:QKM852002 QUI851983:QUI852002 REE851983:REE852002 ROA851983:ROA852002 RXW851983:RXW852002 SHS851983:SHS852002 SRO851983:SRO852002 TBK851983:TBK852002 TLG851983:TLG852002 TVC851983:TVC852002 UEY851983:UEY852002 UOU851983:UOU852002 UYQ851983:UYQ852002 VIM851983:VIM852002 VSI851983:VSI852002 WCE851983:WCE852002 WMA851983:WMA852002 WVW851983:WVW852002 O917519:O917538 JK917519:JK917538 TG917519:TG917538 ADC917519:ADC917538 AMY917519:AMY917538 AWU917519:AWU917538 BGQ917519:BGQ917538 BQM917519:BQM917538 CAI917519:CAI917538 CKE917519:CKE917538 CUA917519:CUA917538 DDW917519:DDW917538 DNS917519:DNS917538 DXO917519:DXO917538 EHK917519:EHK917538 ERG917519:ERG917538 FBC917519:FBC917538 FKY917519:FKY917538 FUU917519:FUU917538 GEQ917519:GEQ917538 GOM917519:GOM917538 GYI917519:GYI917538 HIE917519:HIE917538 HSA917519:HSA917538 IBW917519:IBW917538 ILS917519:ILS917538 IVO917519:IVO917538 JFK917519:JFK917538 JPG917519:JPG917538 JZC917519:JZC917538 KIY917519:KIY917538 KSU917519:KSU917538 LCQ917519:LCQ917538 LMM917519:LMM917538 LWI917519:LWI917538 MGE917519:MGE917538 MQA917519:MQA917538 MZW917519:MZW917538 NJS917519:NJS917538 NTO917519:NTO917538 ODK917519:ODK917538 ONG917519:ONG917538 OXC917519:OXC917538 PGY917519:PGY917538 PQU917519:PQU917538 QAQ917519:QAQ917538 QKM917519:QKM917538 QUI917519:QUI917538 REE917519:REE917538 ROA917519:ROA917538 RXW917519:RXW917538 SHS917519:SHS917538 SRO917519:SRO917538 TBK917519:TBK917538 TLG917519:TLG917538 TVC917519:TVC917538 UEY917519:UEY917538 UOU917519:UOU917538 UYQ917519:UYQ917538 VIM917519:VIM917538 VSI917519:VSI917538 WCE917519:WCE917538 WMA917519:WMA917538 WVW917519:WVW917538 O983055:O983074 JK983055:JK983074 TG983055:TG983074 ADC983055:ADC983074 AMY983055:AMY983074 AWU983055:AWU983074 BGQ983055:BGQ983074 BQM983055:BQM983074 CAI983055:CAI983074 CKE983055:CKE983074 CUA983055:CUA983074 DDW983055:DDW983074 DNS983055:DNS983074 DXO983055:DXO983074 EHK983055:EHK983074 ERG983055:ERG983074 FBC983055:FBC983074 FKY983055:FKY983074 FUU983055:FUU983074 GEQ983055:GEQ983074 GOM983055:GOM983074 GYI983055:GYI983074 HIE983055:HIE983074 HSA983055:HSA983074 IBW983055:IBW983074 ILS983055:ILS983074 IVO983055:IVO983074 JFK983055:JFK983074 JPG983055:JPG983074 JZC983055:JZC983074 KIY983055:KIY983074 KSU983055:KSU983074 LCQ983055:LCQ983074 LMM983055:LMM983074 LWI983055:LWI983074 MGE983055:MGE983074 MQA983055:MQA983074 MZW983055:MZW983074 NJS983055:NJS983074 NTO983055:NTO983074 ODK983055:ODK983074 ONG983055:ONG983074 OXC983055:OXC983074 PGY983055:PGY983074 PQU983055:PQU983074 QAQ983055:QAQ983074 QKM983055:QKM983074 QUI983055:QUI983074 REE983055:REE983074 ROA983055:ROA983074 RXW983055:RXW983074 SHS983055:SHS983074 SRO983055:SRO983074 TBK983055:TBK983074 TLG983055:TLG983074 TVC983055:TVC983074 UEY983055:UEY983074 UOU983055:UOU983074 UYQ983055:UYQ983074 VIM983055:VIM983074 VSI983055:VSI983074 WCE983055:WCE983074 WMA983055:WMA983074 WVW983055:WVW983074">
      <formula1>$AG$24:$AG$24</formula1>
    </dataValidation>
    <dataValidation type="list" allowBlank="1" showInputMessage="1" showErrorMessage="1" sqref="M15:M34 JI15:JI34 TE15:TE34 ADA15:ADA34 AMW15:AMW34 AWS15:AWS34 BGO15:BGO34 BQK15:BQK34 CAG15:CAG34 CKC15:CKC34 CTY15:CTY34 DDU15:DDU34 DNQ15:DNQ34 DXM15:DXM34 EHI15:EHI34 ERE15:ERE34 FBA15:FBA34 FKW15:FKW34 FUS15:FUS34 GEO15:GEO34 GOK15:GOK34 GYG15:GYG34 HIC15:HIC34 HRY15:HRY34 IBU15:IBU34 ILQ15:ILQ34 IVM15:IVM34 JFI15:JFI34 JPE15:JPE34 JZA15:JZA34 KIW15:KIW34 KSS15:KSS34 LCO15:LCO34 LMK15:LMK34 LWG15:LWG34 MGC15:MGC34 MPY15:MPY34 MZU15:MZU34 NJQ15:NJQ34 NTM15:NTM34 ODI15:ODI34 ONE15:ONE34 OXA15:OXA34 PGW15:PGW34 PQS15:PQS34 QAO15:QAO34 QKK15:QKK34 QUG15:QUG34 REC15:REC34 RNY15:RNY34 RXU15:RXU34 SHQ15:SHQ34 SRM15:SRM34 TBI15:TBI34 TLE15:TLE34 TVA15:TVA34 UEW15:UEW34 UOS15:UOS34 UYO15:UYO34 VIK15:VIK34 VSG15:VSG34 WCC15:WCC34 WLY15:WLY34 WVU15:WVU34 M65551:M65570 JI65551:JI65570 TE65551:TE65570 ADA65551:ADA65570 AMW65551:AMW65570 AWS65551:AWS65570 BGO65551:BGO65570 BQK65551:BQK65570 CAG65551:CAG65570 CKC65551:CKC65570 CTY65551:CTY65570 DDU65551:DDU65570 DNQ65551:DNQ65570 DXM65551:DXM65570 EHI65551:EHI65570 ERE65551:ERE65570 FBA65551:FBA65570 FKW65551:FKW65570 FUS65551:FUS65570 GEO65551:GEO65570 GOK65551:GOK65570 GYG65551:GYG65570 HIC65551:HIC65570 HRY65551:HRY65570 IBU65551:IBU65570 ILQ65551:ILQ65570 IVM65551:IVM65570 JFI65551:JFI65570 JPE65551:JPE65570 JZA65551:JZA65570 KIW65551:KIW65570 KSS65551:KSS65570 LCO65551:LCO65570 LMK65551:LMK65570 LWG65551:LWG65570 MGC65551:MGC65570 MPY65551:MPY65570 MZU65551:MZU65570 NJQ65551:NJQ65570 NTM65551:NTM65570 ODI65551:ODI65570 ONE65551:ONE65570 OXA65551:OXA65570 PGW65551:PGW65570 PQS65551:PQS65570 QAO65551:QAO65570 QKK65551:QKK65570 QUG65551:QUG65570 REC65551:REC65570 RNY65551:RNY65570 RXU65551:RXU65570 SHQ65551:SHQ65570 SRM65551:SRM65570 TBI65551:TBI65570 TLE65551:TLE65570 TVA65551:TVA65570 UEW65551:UEW65570 UOS65551:UOS65570 UYO65551:UYO65570 VIK65551:VIK65570 VSG65551:VSG65570 WCC65551:WCC65570 WLY65551:WLY65570 WVU65551:WVU65570 M131087:M131106 JI131087:JI131106 TE131087:TE131106 ADA131087:ADA131106 AMW131087:AMW131106 AWS131087:AWS131106 BGO131087:BGO131106 BQK131087:BQK131106 CAG131087:CAG131106 CKC131087:CKC131106 CTY131087:CTY131106 DDU131087:DDU131106 DNQ131087:DNQ131106 DXM131087:DXM131106 EHI131087:EHI131106 ERE131087:ERE131106 FBA131087:FBA131106 FKW131087:FKW131106 FUS131087:FUS131106 GEO131087:GEO131106 GOK131087:GOK131106 GYG131087:GYG131106 HIC131087:HIC131106 HRY131087:HRY131106 IBU131087:IBU131106 ILQ131087:ILQ131106 IVM131087:IVM131106 JFI131087:JFI131106 JPE131087:JPE131106 JZA131087:JZA131106 KIW131087:KIW131106 KSS131087:KSS131106 LCO131087:LCO131106 LMK131087:LMK131106 LWG131087:LWG131106 MGC131087:MGC131106 MPY131087:MPY131106 MZU131087:MZU131106 NJQ131087:NJQ131106 NTM131087:NTM131106 ODI131087:ODI131106 ONE131087:ONE131106 OXA131087:OXA131106 PGW131087:PGW131106 PQS131087:PQS131106 QAO131087:QAO131106 QKK131087:QKK131106 QUG131087:QUG131106 REC131087:REC131106 RNY131087:RNY131106 RXU131087:RXU131106 SHQ131087:SHQ131106 SRM131087:SRM131106 TBI131087:TBI131106 TLE131087:TLE131106 TVA131087:TVA131106 UEW131087:UEW131106 UOS131087:UOS131106 UYO131087:UYO131106 VIK131087:VIK131106 VSG131087:VSG131106 WCC131087:WCC131106 WLY131087:WLY131106 WVU131087:WVU131106 M196623:M196642 JI196623:JI196642 TE196623:TE196642 ADA196623:ADA196642 AMW196623:AMW196642 AWS196623:AWS196642 BGO196623:BGO196642 BQK196623:BQK196642 CAG196623:CAG196642 CKC196623:CKC196642 CTY196623:CTY196642 DDU196623:DDU196642 DNQ196623:DNQ196642 DXM196623:DXM196642 EHI196623:EHI196642 ERE196623:ERE196642 FBA196623:FBA196642 FKW196623:FKW196642 FUS196623:FUS196642 GEO196623:GEO196642 GOK196623:GOK196642 GYG196623:GYG196642 HIC196623:HIC196642 HRY196623:HRY196642 IBU196623:IBU196642 ILQ196623:ILQ196642 IVM196623:IVM196642 JFI196623:JFI196642 JPE196623:JPE196642 JZA196623:JZA196642 KIW196623:KIW196642 KSS196623:KSS196642 LCO196623:LCO196642 LMK196623:LMK196642 LWG196623:LWG196642 MGC196623:MGC196642 MPY196623:MPY196642 MZU196623:MZU196642 NJQ196623:NJQ196642 NTM196623:NTM196642 ODI196623:ODI196642 ONE196623:ONE196642 OXA196623:OXA196642 PGW196623:PGW196642 PQS196623:PQS196642 QAO196623:QAO196642 QKK196623:QKK196642 QUG196623:QUG196642 REC196623:REC196642 RNY196623:RNY196642 RXU196623:RXU196642 SHQ196623:SHQ196642 SRM196623:SRM196642 TBI196623:TBI196642 TLE196623:TLE196642 TVA196623:TVA196642 UEW196623:UEW196642 UOS196623:UOS196642 UYO196623:UYO196642 VIK196623:VIK196642 VSG196623:VSG196642 WCC196623:WCC196642 WLY196623:WLY196642 WVU196623:WVU196642 M262159:M262178 JI262159:JI262178 TE262159:TE262178 ADA262159:ADA262178 AMW262159:AMW262178 AWS262159:AWS262178 BGO262159:BGO262178 BQK262159:BQK262178 CAG262159:CAG262178 CKC262159:CKC262178 CTY262159:CTY262178 DDU262159:DDU262178 DNQ262159:DNQ262178 DXM262159:DXM262178 EHI262159:EHI262178 ERE262159:ERE262178 FBA262159:FBA262178 FKW262159:FKW262178 FUS262159:FUS262178 GEO262159:GEO262178 GOK262159:GOK262178 GYG262159:GYG262178 HIC262159:HIC262178 HRY262159:HRY262178 IBU262159:IBU262178 ILQ262159:ILQ262178 IVM262159:IVM262178 JFI262159:JFI262178 JPE262159:JPE262178 JZA262159:JZA262178 KIW262159:KIW262178 KSS262159:KSS262178 LCO262159:LCO262178 LMK262159:LMK262178 LWG262159:LWG262178 MGC262159:MGC262178 MPY262159:MPY262178 MZU262159:MZU262178 NJQ262159:NJQ262178 NTM262159:NTM262178 ODI262159:ODI262178 ONE262159:ONE262178 OXA262159:OXA262178 PGW262159:PGW262178 PQS262159:PQS262178 QAO262159:QAO262178 QKK262159:QKK262178 QUG262159:QUG262178 REC262159:REC262178 RNY262159:RNY262178 RXU262159:RXU262178 SHQ262159:SHQ262178 SRM262159:SRM262178 TBI262159:TBI262178 TLE262159:TLE262178 TVA262159:TVA262178 UEW262159:UEW262178 UOS262159:UOS262178 UYO262159:UYO262178 VIK262159:VIK262178 VSG262159:VSG262178 WCC262159:WCC262178 WLY262159:WLY262178 WVU262159:WVU262178 M327695:M327714 JI327695:JI327714 TE327695:TE327714 ADA327695:ADA327714 AMW327695:AMW327714 AWS327695:AWS327714 BGO327695:BGO327714 BQK327695:BQK327714 CAG327695:CAG327714 CKC327695:CKC327714 CTY327695:CTY327714 DDU327695:DDU327714 DNQ327695:DNQ327714 DXM327695:DXM327714 EHI327695:EHI327714 ERE327695:ERE327714 FBA327695:FBA327714 FKW327695:FKW327714 FUS327695:FUS327714 GEO327695:GEO327714 GOK327695:GOK327714 GYG327695:GYG327714 HIC327695:HIC327714 HRY327695:HRY327714 IBU327695:IBU327714 ILQ327695:ILQ327714 IVM327695:IVM327714 JFI327695:JFI327714 JPE327695:JPE327714 JZA327695:JZA327714 KIW327695:KIW327714 KSS327695:KSS327714 LCO327695:LCO327714 LMK327695:LMK327714 LWG327695:LWG327714 MGC327695:MGC327714 MPY327695:MPY327714 MZU327695:MZU327714 NJQ327695:NJQ327714 NTM327695:NTM327714 ODI327695:ODI327714 ONE327695:ONE327714 OXA327695:OXA327714 PGW327695:PGW327714 PQS327695:PQS327714 QAO327695:QAO327714 QKK327695:QKK327714 QUG327695:QUG327714 REC327695:REC327714 RNY327695:RNY327714 RXU327695:RXU327714 SHQ327695:SHQ327714 SRM327695:SRM327714 TBI327695:TBI327714 TLE327695:TLE327714 TVA327695:TVA327714 UEW327695:UEW327714 UOS327695:UOS327714 UYO327695:UYO327714 VIK327695:VIK327714 VSG327695:VSG327714 WCC327695:WCC327714 WLY327695:WLY327714 WVU327695:WVU327714 M393231:M393250 JI393231:JI393250 TE393231:TE393250 ADA393231:ADA393250 AMW393231:AMW393250 AWS393231:AWS393250 BGO393231:BGO393250 BQK393231:BQK393250 CAG393231:CAG393250 CKC393231:CKC393250 CTY393231:CTY393250 DDU393231:DDU393250 DNQ393231:DNQ393250 DXM393231:DXM393250 EHI393231:EHI393250 ERE393231:ERE393250 FBA393231:FBA393250 FKW393231:FKW393250 FUS393231:FUS393250 GEO393231:GEO393250 GOK393231:GOK393250 GYG393231:GYG393250 HIC393231:HIC393250 HRY393231:HRY393250 IBU393231:IBU393250 ILQ393231:ILQ393250 IVM393231:IVM393250 JFI393231:JFI393250 JPE393231:JPE393250 JZA393231:JZA393250 KIW393231:KIW393250 KSS393231:KSS393250 LCO393231:LCO393250 LMK393231:LMK393250 LWG393231:LWG393250 MGC393231:MGC393250 MPY393231:MPY393250 MZU393231:MZU393250 NJQ393231:NJQ393250 NTM393231:NTM393250 ODI393231:ODI393250 ONE393231:ONE393250 OXA393231:OXA393250 PGW393231:PGW393250 PQS393231:PQS393250 QAO393231:QAO393250 QKK393231:QKK393250 QUG393231:QUG393250 REC393231:REC393250 RNY393231:RNY393250 RXU393231:RXU393250 SHQ393231:SHQ393250 SRM393231:SRM393250 TBI393231:TBI393250 TLE393231:TLE393250 TVA393231:TVA393250 UEW393231:UEW393250 UOS393231:UOS393250 UYO393231:UYO393250 VIK393231:VIK393250 VSG393231:VSG393250 WCC393231:WCC393250 WLY393231:WLY393250 WVU393231:WVU393250 M458767:M458786 JI458767:JI458786 TE458767:TE458786 ADA458767:ADA458786 AMW458767:AMW458786 AWS458767:AWS458786 BGO458767:BGO458786 BQK458767:BQK458786 CAG458767:CAG458786 CKC458767:CKC458786 CTY458767:CTY458786 DDU458767:DDU458786 DNQ458767:DNQ458786 DXM458767:DXM458786 EHI458767:EHI458786 ERE458767:ERE458786 FBA458767:FBA458786 FKW458767:FKW458786 FUS458767:FUS458786 GEO458767:GEO458786 GOK458767:GOK458786 GYG458767:GYG458786 HIC458767:HIC458786 HRY458767:HRY458786 IBU458767:IBU458786 ILQ458767:ILQ458786 IVM458767:IVM458786 JFI458767:JFI458786 JPE458767:JPE458786 JZA458767:JZA458786 KIW458767:KIW458786 KSS458767:KSS458786 LCO458767:LCO458786 LMK458767:LMK458786 LWG458767:LWG458786 MGC458767:MGC458786 MPY458767:MPY458786 MZU458767:MZU458786 NJQ458767:NJQ458786 NTM458767:NTM458786 ODI458767:ODI458786 ONE458767:ONE458786 OXA458767:OXA458786 PGW458767:PGW458786 PQS458767:PQS458786 QAO458767:QAO458786 QKK458767:QKK458786 QUG458767:QUG458786 REC458767:REC458786 RNY458767:RNY458786 RXU458767:RXU458786 SHQ458767:SHQ458786 SRM458767:SRM458786 TBI458767:TBI458786 TLE458767:TLE458786 TVA458767:TVA458786 UEW458767:UEW458786 UOS458767:UOS458786 UYO458767:UYO458786 VIK458767:VIK458786 VSG458767:VSG458786 WCC458767:WCC458786 WLY458767:WLY458786 WVU458767:WVU458786 M524303:M524322 JI524303:JI524322 TE524303:TE524322 ADA524303:ADA524322 AMW524303:AMW524322 AWS524303:AWS524322 BGO524303:BGO524322 BQK524303:BQK524322 CAG524303:CAG524322 CKC524303:CKC524322 CTY524303:CTY524322 DDU524303:DDU524322 DNQ524303:DNQ524322 DXM524303:DXM524322 EHI524303:EHI524322 ERE524303:ERE524322 FBA524303:FBA524322 FKW524303:FKW524322 FUS524303:FUS524322 GEO524303:GEO524322 GOK524303:GOK524322 GYG524303:GYG524322 HIC524303:HIC524322 HRY524303:HRY524322 IBU524303:IBU524322 ILQ524303:ILQ524322 IVM524303:IVM524322 JFI524303:JFI524322 JPE524303:JPE524322 JZA524303:JZA524322 KIW524303:KIW524322 KSS524303:KSS524322 LCO524303:LCO524322 LMK524303:LMK524322 LWG524303:LWG524322 MGC524303:MGC524322 MPY524303:MPY524322 MZU524303:MZU524322 NJQ524303:NJQ524322 NTM524303:NTM524322 ODI524303:ODI524322 ONE524303:ONE524322 OXA524303:OXA524322 PGW524303:PGW524322 PQS524303:PQS524322 QAO524303:QAO524322 QKK524303:QKK524322 QUG524303:QUG524322 REC524303:REC524322 RNY524303:RNY524322 RXU524303:RXU524322 SHQ524303:SHQ524322 SRM524303:SRM524322 TBI524303:TBI524322 TLE524303:TLE524322 TVA524303:TVA524322 UEW524303:UEW524322 UOS524303:UOS524322 UYO524303:UYO524322 VIK524303:VIK524322 VSG524303:VSG524322 WCC524303:WCC524322 WLY524303:WLY524322 WVU524303:WVU524322 M589839:M589858 JI589839:JI589858 TE589839:TE589858 ADA589839:ADA589858 AMW589839:AMW589858 AWS589839:AWS589858 BGO589839:BGO589858 BQK589839:BQK589858 CAG589839:CAG589858 CKC589839:CKC589858 CTY589839:CTY589858 DDU589839:DDU589858 DNQ589839:DNQ589858 DXM589839:DXM589858 EHI589839:EHI589858 ERE589839:ERE589858 FBA589839:FBA589858 FKW589839:FKW589858 FUS589839:FUS589858 GEO589839:GEO589858 GOK589839:GOK589858 GYG589839:GYG589858 HIC589839:HIC589858 HRY589839:HRY589858 IBU589839:IBU589858 ILQ589839:ILQ589858 IVM589839:IVM589858 JFI589839:JFI589858 JPE589839:JPE589858 JZA589839:JZA589858 KIW589839:KIW589858 KSS589839:KSS589858 LCO589839:LCO589858 LMK589839:LMK589858 LWG589839:LWG589858 MGC589839:MGC589858 MPY589839:MPY589858 MZU589839:MZU589858 NJQ589839:NJQ589858 NTM589839:NTM589858 ODI589839:ODI589858 ONE589839:ONE589858 OXA589839:OXA589858 PGW589839:PGW589858 PQS589839:PQS589858 QAO589839:QAO589858 QKK589839:QKK589858 QUG589839:QUG589858 REC589839:REC589858 RNY589839:RNY589858 RXU589839:RXU589858 SHQ589839:SHQ589858 SRM589839:SRM589858 TBI589839:TBI589858 TLE589839:TLE589858 TVA589839:TVA589858 UEW589839:UEW589858 UOS589839:UOS589858 UYO589839:UYO589858 VIK589839:VIK589858 VSG589839:VSG589858 WCC589839:WCC589858 WLY589839:WLY589858 WVU589839:WVU589858 M655375:M655394 JI655375:JI655394 TE655375:TE655394 ADA655375:ADA655394 AMW655375:AMW655394 AWS655375:AWS655394 BGO655375:BGO655394 BQK655375:BQK655394 CAG655375:CAG655394 CKC655375:CKC655394 CTY655375:CTY655394 DDU655375:DDU655394 DNQ655375:DNQ655394 DXM655375:DXM655394 EHI655375:EHI655394 ERE655375:ERE655394 FBA655375:FBA655394 FKW655375:FKW655394 FUS655375:FUS655394 GEO655375:GEO655394 GOK655375:GOK655394 GYG655375:GYG655394 HIC655375:HIC655394 HRY655375:HRY655394 IBU655375:IBU655394 ILQ655375:ILQ655394 IVM655375:IVM655394 JFI655375:JFI655394 JPE655375:JPE655394 JZA655375:JZA655394 KIW655375:KIW655394 KSS655375:KSS655394 LCO655375:LCO655394 LMK655375:LMK655394 LWG655375:LWG655394 MGC655375:MGC655394 MPY655375:MPY655394 MZU655375:MZU655394 NJQ655375:NJQ655394 NTM655375:NTM655394 ODI655375:ODI655394 ONE655375:ONE655394 OXA655375:OXA655394 PGW655375:PGW655394 PQS655375:PQS655394 QAO655375:QAO655394 QKK655375:QKK655394 QUG655375:QUG655394 REC655375:REC655394 RNY655375:RNY655394 RXU655375:RXU655394 SHQ655375:SHQ655394 SRM655375:SRM655394 TBI655375:TBI655394 TLE655375:TLE655394 TVA655375:TVA655394 UEW655375:UEW655394 UOS655375:UOS655394 UYO655375:UYO655394 VIK655375:VIK655394 VSG655375:VSG655394 WCC655375:WCC655394 WLY655375:WLY655394 WVU655375:WVU655394 M720911:M720930 JI720911:JI720930 TE720911:TE720930 ADA720911:ADA720930 AMW720911:AMW720930 AWS720911:AWS720930 BGO720911:BGO720930 BQK720911:BQK720930 CAG720911:CAG720930 CKC720911:CKC720930 CTY720911:CTY720930 DDU720911:DDU720930 DNQ720911:DNQ720930 DXM720911:DXM720930 EHI720911:EHI720930 ERE720911:ERE720930 FBA720911:FBA720930 FKW720911:FKW720930 FUS720911:FUS720930 GEO720911:GEO720930 GOK720911:GOK720930 GYG720911:GYG720930 HIC720911:HIC720930 HRY720911:HRY720930 IBU720911:IBU720930 ILQ720911:ILQ720930 IVM720911:IVM720930 JFI720911:JFI720930 JPE720911:JPE720930 JZA720911:JZA720930 KIW720911:KIW720930 KSS720911:KSS720930 LCO720911:LCO720930 LMK720911:LMK720930 LWG720911:LWG720930 MGC720911:MGC720930 MPY720911:MPY720930 MZU720911:MZU720930 NJQ720911:NJQ720930 NTM720911:NTM720930 ODI720911:ODI720930 ONE720911:ONE720930 OXA720911:OXA720930 PGW720911:PGW720930 PQS720911:PQS720930 QAO720911:QAO720930 QKK720911:QKK720930 QUG720911:QUG720930 REC720911:REC720930 RNY720911:RNY720930 RXU720911:RXU720930 SHQ720911:SHQ720930 SRM720911:SRM720930 TBI720911:TBI720930 TLE720911:TLE720930 TVA720911:TVA720930 UEW720911:UEW720930 UOS720911:UOS720930 UYO720911:UYO720930 VIK720911:VIK720930 VSG720911:VSG720930 WCC720911:WCC720930 WLY720911:WLY720930 WVU720911:WVU720930 M786447:M786466 JI786447:JI786466 TE786447:TE786466 ADA786447:ADA786466 AMW786447:AMW786466 AWS786447:AWS786466 BGO786447:BGO786466 BQK786447:BQK786466 CAG786447:CAG786466 CKC786447:CKC786466 CTY786447:CTY786466 DDU786447:DDU786466 DNQ786447:DNQ786466 DXM786447:DXM786466 EHI786447:EHI786466 ERE786447:ERE786466 FBA786447:FBA786466 FKW786447:FKW786466 FUS786447:FUS786466 GEO786447:GEO786466 GOK786447:GOK786466 GYG786447:GYG786466 HIC786447:HIC786466 HRY786447:HRY786466 IBU786447:IBU786466 ILQ786447:ILQ786466 IVM786447:IVM786466 JFI786447:JFI786466 JPE786447:JPE786466 JZA786447:JZA786466 KIW786447:KIW786466 KSS786447:KSS786466 LCO786447:LCO786466 LMK786447:LMK786466 LWG786447:LWG786466 MGC786447:MGC786466 MPY786447:MPY786466 MZU786447:MZU786466 NJQ786447:NJQ786466 NTM786447:NTM786466 ODI786447:ODI786466 ONE786447:ONE786466 OXA786447:OXA786466 PGW786447:PGW786466 PQS786447:PQS786466 QAO786447:QAO786466 QKK786447:QKK786466 QUG786447:QUG786466 REC786447:REC786466 RNY786447:RNY786466 RXU786447:RXU786466 SHQ786447:SHQ786466 SRM786447:SRM786466 TBI786447:TBI786466 TLE786447:TLE786466 TVA786447:TVA786466 UEW786447:UEW786466 UOS786447:UOS786466 UYO786447:UYO786466 VIK786447:VIK786466 VSG786447:VSG786466 WCC786447:WCC786466 WLY786447:WLY786466 WVU786447:WVU786466 M851983:M852002 JI851983:JI852002 TE851983:TE852002 ADA851983:ADA852002 AMW851983:AMW852002 AWS851983:AWS852002 BGO851983:BGO852002 BQK851983:BQK852002 CAG851983:CAG852002 CKC851983:CKC852002 CTY851983:CTY852002 DDU851983:DDU852002 DNQ851983:DNQ852002 DXM851983:DXM852002 EHI851983:EHI852002 ERE851983:ERE852002 FBA851983:FBA852002 FKW851983:FKW852002 FUS851983:FUS852002 GEO851983:GEO852002 GOK851983:GOK852002 GYG851983:GYG852002 HIC851983:HIC852002 HRY851983:HRY852002 IBU851983:IBU852002 ILQ851983:ILQ852002 IVM851983:IVM852002 JFI851983:JFI852002 JPE851983:JPE852002 JZA851983:JZA852002 KIW851983:KIW852002 KSS851983:KSS852002 LCO851983:LCO852002 LMK851983:LMK852002 LWG851983:LWG852002 MGC851983:MGC852002 MPY851983:MPY852002 MZU851983:MZU852002 NJQ851983:NJQ852002 NTM851983:NTM852002 ODI851983:ODI852002 ONE851983:ONE852002 OXA851983:OXA852002 PGW851983:PGW852002 PQS851983:PQS852002 QAO851983:QAO852002 QKK851983:QKK852002 QUG851983:QUG852002 REC851983:REC852002 RNY851983:RNY852002 RXU851983:RXU852002 SHQ851983:SHQ852002 SRM851983:SRM852002 TBI851983:TBI852002 TLE851983:TLE852002 TVA851983:TVA852002 UEW851983:UEW852002 UOS851983:UOS852002 UYO851983:UYO852002 VIK851983:VIK852002 VSG851983:VSG852002 WCC851983:WCC852002 WLY851983:WLY852002 WVU851983:WVU852002 M917519:M917538 JI917519:JI917538 TE917519:TE917538 ADA917519:ADA917538 AMW917519:AMW917538 AWS917519:AWS917538 BGO917519:BGO917538 BQK917519:BQK917538 CAG917519:CAG917538 CKC917519:CKC917538 CTY917519:CTY917538 DDU917519:DDU917538 DNQ917519:DNQ917538 DXM917519:DXM917538 EHI917519:EHI917538 ERE917519:ERE917538 FBA917519:FBA917538 FKW917519:FKW917538 FUS917519:FUS917538 GEO917519:GEO917538 GOK917519:GOK917538 GYG917519:GYG917538 HIC917519:HIC917538 HRY917519:HRY917538 IBU917519:IBU917538 ILQ917519:ILQ917538 IVM917519:IVM917538 JFI917519:JFI917538 JPE917519:JPE917538 JZA917519:JZA917538 KIW917519:KIW917538 KSS917519:KSS917538 LCO917519:LCO917538 LMK917519:LMK917538 LWG917519:LWG917538 MGC917519:MGC917538 MPY917519:MPY917538 MZU917519:MZU917538 NJQ917519:NJQ917538 NTM917519:NTM917538 ODI917519:ODI917538 ONE917519:ONE917538 OXA917519:OXA917538 PGW917519:PGW917538 PQS917519:PQS917538 QAO917519:QAO917538 QKK917519:QKK917538 QUG917519:QUG917538 REC917519:REC917538 RNY917519:RNY917538 RXU917519:RXU917538 SHQ917519:SHQ917538 SRM917519:SRM917538 TBI917519:TBI917538 TLE917519:TLE917538 TVA917519:TVA917538 UEW917519:UEW917538 UOS917519:UOS917538 UYO917519:UYO917538 VIK917519:VIK917538 VSG917519:VSG917538 WCC917519:WCC917538 WLY917519:WLY917538 WVU917519:WVU917538 M983055:M983074 JI983055:JI983074 TE983055:TE983074 ADA983055:ADA983074 AMW983055:AMW983074 AWS983055:AWS983074 BGO983055:BGO983074 BQK983055:BQK983074 CAG983055:CAG983074 CKC983055:CKC983074 CTY983055:CTY983074 DDU983055:DDU983074 DNQ983055:DNQ983074 DXM983055:DXM983074 EHI983055:EHI983074 ERE983055:ERE983074 FBA983055:FBA983074 FKW983055:FKW983074 FUS983055:FUS983074 GEO983055:GEO983074 GOK983055:GOK983074 GYG983055:GYG983074 HIC983055:HIC983074 HRY983055:HRY983074 IBU983055:IBU983074 ILQ983055:ILQ983074 IVM983055:IVM983074 JFI983055:JFI983074 JPE983055:JPE983074 JZA983055:JZA983074 KIW983055:KIW983074 KSS983055:KSS983074 LCO983055:LCO983074 LMK983055:LMK983074 LWG983055:LWG983074 MGC983055:MGC983074 MPY983055:MPY983074 MZU983055:MZU983074 NJQ983055:NJQ983074 NTM983055:NTM983074 ODI983055:ODI983074 ONE983055:ONE983074 OXA983055:OXA983074 PGW983055:PGW983074 PQS983055:PQS983074 QAO983055:QAO983074 QKK983055:QKK983074 QUG983055:QUG983074 REC983055:REC983074 RNY983055:RNY983074 RXU983055:RXU983074 SHQ983055:SHQ983074 SRM983055:SRM983074 TBI983055:TBI983074 TLE983055:TLE983074 TVA983055:TVA983074 UEW983055:UEW983074 UOS983055:UOS983074 UYO983055:UYO983074 VIK983055:VIK983074 VSG983055:VSG983074 WCC983055:WCC983074 WLY983055:WLY983074 WVU983055:WVU983074 H15:H34 JD15:JD34 SZ15:SZ34 ACV15:ACV34 AMR15:AMR34 AWN15:AWN34 BGJ15:BGJ34 BQF15:BQF34 CAB15:CAB34 CJX15:CJX34 CTT15:CTT34 DDP15:DDP34 DNL15:DNL34 DXH15:DXH34 EHD15:EHD34 EQZ15:EQZ34 FAV15:FAV34 FKR15:FKR34 FUN15:FUN34 GEJ15:GEJ34 GOF15:GOF34 GYB15:GYB34 HHX15:HHX34 HRT15:HRT34 IBP15:IBP34 ILL15:ILL34 IVH15:IVH34 JFD15:JFD34 JOZ15:JOZ34 JYV15:JYV34 KIR15:KIR34 KSN15:KSN34 LCJ15:LCJ34 LMF15:LMF34 LWB15:LWB34 MFX15:MFX34 MPT15:MPT34 MZP15:MZP34 NJL15:NJL34 NTH15:NTH34 ODD15:ODD34 OMZ15:OMZ34 OWV15:OWV34 PGR15:PGR34 PQN15:PQN34 QAJ15:QAJ34 QKF15:QKF34 QUB15:QUB34 RDX15:RDX34 RNT15:RNT34 RXP15:RXP34 SHL15:SHL34 SRH15:SRH34 TBD15:TBD34 TKZ15:TKZ34 TUV15:TUV34 UER15:UER34 UON15:UON34 UYJ15:UYJ34 VIF15:VIF34 VSB15:VSB34 WBX15:WBX34 WLT15:WLT34 WVP15:WVP34 H65551:H65570 JD65551:JD65570 SZ65551:SZ65570 ACV65551:ACV65570 AMR65551:AMR65570 AWN65551:AWN65570 BGJ65551:BGJ65570 BQF65551:BQF65570 CAB65551:CAB65570 CJX65551:CJX65570 CTT65551:CTT65570 DDP65551:DDP65570 DNL65551:DNL65570 DXH65551:DXH65570 EHD65551:EHD65570 EQZ65551:EQZ65570 FAV65551:FAV65570 FKR65551:FKR65570 FUN65551:FUN65570 GEJ65551:GEJ65570 GOF65551:GOF65570 GYB65551:GYB65570 HHX65551:HHX65570 HRT65551:HRT65570 IBP65551:IBP65570 ILL65551:ILL65570 IVH65551:IVH65570 JFD65551:JFD65570 JOZ65551:JOZ65570 JYV65551:JYV65570 KIR65551:KIR65570 KSN65551:KSN65570 LCJ65551:LCJ65570 LMF65551:LMF65570 LWB65551:LWB65570 MFX65551:MFX65570 MPT65551:MPT65570 MZP65551:MZP65570 NJL65551:NJL65570 NTH65551:NTH65570 ODD65551:ODD65570 OMZ65551:OMZ65570 OWV65551:OWV65570 PGR65551:PGR65570 PQN65551:PQN65570 QAJ65551:QAJ65570 QKF65551:QKF65570 QUB65551:QUB65570 RDX65551:RDX65570 RNT65551:RNT65570 RXP65551:RXP65570 SHL65551:SHL65570 SRH65551:SRH65570 TBD65551:TBD65570 TKZ65551:TKZ65570 TUV65551:TUV65570 UER65551:UER65570 UON65551:UON65570 UYJ65551:UYJ65570 VIF65551:VIF65570 VSB65551:VSB65570 WBX65551:WBX65570 WLT65551:WLT65570 WVP65551:WVP65570 H131087:H131106 JD131087:JD131106 SZ131087:SZ131106 ACV131087:ACV131106 AMR131087:AMR131106 AWN131087:AWN131106 BGJ131087:BGJ131106 BQF131087:BQF131106 CAB131087:CAB131106 CJX131087:CJX131106 CTT131087:CTT131106 DDP131087:DDP131106 DNL131087:DNL131106 DXH131087:DXH131106 EHD131087:EHD131106 EQZ131087:EQZ131106 FAV131087:FAV131106 FKR131087:FKR131106 FUN131087:FUN131106 GEJ131087:GEJ131106 GOF131087:GOF131106 GYB131087:GYB131106 HHX131087:HHX131106 HRT131087:HRT131106 IBP131087:IBP131106 ILL131087:ILL131106 IVH131087:IVH131106 JFD131087:JFD131106 JOZ131087:JOZ131106 JYV131087:JYV131106 KIR131087:KIR131106 KSN131087:KSN131106 LCJ131087:LCJ131106 LMF131087:LMF131106 LWB131087:LWB131106 MFX131087:MFX131106 MPT131087:MPT131106 MZP131087:MZP131106 NJL131087:NJL131106 NTH131087:NTH131106 ODD131087:ODD131106 OMZ131087:OMZ131106 OWV131087:OWV131106 PGR131087:PGR131106 PQN131087:PQN131106 QAJ131087:QAJ131106 QKF131087:QKF131106 QUB131087:QUB131106 RDX131087:RDX131106 RNT131087:RNT131106 RXP131087:RXP131106 SHL131087:SHL131106 SRH131087:SRH131106 TBD131087:TBD131106 TKZ131087:TKZ131106 TUV131087:TUV131106 UER131087:UER131106 UON131087:UON131106 UYJ131087:UYJ131106 VIF131087:VIF131106 VSB131087:VSB131106 WBX131087:WBX131106 WLT131087:WLT131106 WVP131087:WVP131106 H196623:H196642 JD196623:JD196642 SZ196623:SZ196642 ACV196623:ACV196642 AMR196623:AMR196642 AWN196623:AWN196642 BGJ196623:BGJ196642 BQF196623:BQF196642 CAB196623:CAB196642 CJX196623:CJX196642 CTT196623:CTT196642 DDP196623:DDP196642 DNL196623:DNL196642 DXH196623:DXH196642 EHD196623:EHD196642 EQZ196623:EQZ196642 FAV196623:FAV196642 FKR196623:FKR196642 FUN196623:FUN196642 GEJ196623:GEJ196642 GOF196623:GOF196642 GYB196623:GYB196642 HHX196623:HHX196642 HRT196623:HRT196642 IBP196623:IBP196642 ILL196623:ILL196642 IVH196623:IVH196642 JFD196623:JFD196642 JOZ196623:JOZ196642 JYV196623:JYV196642 KIR196623:KIR196642 KSN196623:KSN196642 LCJ196623:LCJ196642 LMF196623:LMF196642 LWB196623:LWB196642 MFX196623:MFX196642 MPT196623:MPT196642 MZP196623:MZP196642 NJL196623:NJL196642 NTH196623:NTH196642 ODD196623:ODD196642 OMZ196623:OMZ196642 OWV196623:OWV196642 PGR196623:PGR196642 PQN196623:PQN196642 QAJ196623:QAJ196642 QKF196623:QKF196642 QUB196623:QUB196642 RDX196623:RDX196642 RNT196623:RNT196642 RXP196623:RXP196642 SHL196623:SHL196642 SRH196623:SRH196642 TBD196623:TBD196642 TKZ196623:TKZ196642 TUV196623:TUV196642 UER196623:UER196642 UON196623:UON196642 UYJ196623:UYJ196642 VIF196623:VIF196642 VSB196623:VSB196642 WBX196623:WBX196642 WLT196623:WLT196642 WVP196623:WVP196642 H262159:H262178 JD262159:JD262178 SZ262159:SZ262178 ACV262159:ACV262178 AMR262159:AMR262178 AWN262159:AWN262178 BGJ262159:BGJ262178 BQF262159:BQF262178 CAB262159:CAB262178 CJX262159:CJX262178 CTT262159:CTT262178 DDP262159:DDP262178 DNL262159:DNL262178 DXH262159:DXH262178 EHD262159:EHD262178 EQZ262159:EQZ262178 FAV262159:FAV262178 FKR262159:FKR262178 FUN262159:FUN262178 GEJ262159:GEJ262178 GOF262159:GOF262178 GYB262159:GYB262178 HHX262159:HHX262178 HRT262159:HRT262178 IBP262159:IBP262178 ILL262159:ILL262178 IVH262159:IVH262178 JFD262159:JFD262178 JOZ262159:JOZ262178 JYV262159:JYV262178 KIR262159:KIR262178 KSN262159:KSN262178 LCJ262159:LCJ262178 LMF262159:LMF262178 LWB262159:LWB262178 MFX262159:MFX262178 MPT262159:MPT262178 MZP262159:MZP262178 NJL262159:NJL262178 NTH262159:NTH262178 ODD262159:ODD262178 OMZ262159:OMZ262178 OWV262159:OWV262178 PGR262159:PGR262178 PQN262159:PQN262178 QAJ262159:QAJ262178 QKF262159:QKF262178 QUB262159:QUB262178 RDX262159:RDX262178 RNT262159:RNT262178 RXP262159:RXP262178 SHL262159:SHL262178 SRH262159:SRH262178 TBD262159:TBD262178 TKZ262159:TKZ262178 TUV262159:TUV262178 UER262159:UER262178 UON262159:UON262178 UYJ262159:UYJ262178 VIF262159:VIF262178 VSB262159:VSB262178 WBX262159:WBX262178 WLT262159:WLT262178 WVP262159:WVP262178 H327695:H327714 JD327695:JD327714 SZ327695:SZ327714 ACV327695:ACV327714 AMR327695:AMR327714 AWN327695:AWN327714 BGJ327695:BGJ327714 BQF327695:BQF327714 CAB327695:CAB327714 CJX327695:CJX327714 CTT327695:CTT327714 DDP327695:DDP327714 DNL327695:DNL327714 DXH327695:DXH327714 EHD327695:EHD327714 EQZ327695:EQZ327714 FAV327695:FAV327714 FKR327695:FKR327714 FUN327695:FUN327714 GEJ327695:GEJ327714 GOF327695:GOF327714 GYB327695:GYB327714 HHX327695:HHX327714 HRT327695:HRT327714 IBP327695:IBP327714 ILL327695:ILL327714 IVH327695:IVH327714 JFD327695:JFD327714 JOZ327695:JOZ327714 JYV327695:JYV327714 KIR327695:KIR327714 KSN327695:KSN327714 LCJ327695:LCJ327714 LMF327695:LMF327714 LWB327695:LWB327714 MFX327695:MFX327714 MPT327695:MPT327714 MZP327695:MZP327714 NJL327695:NJL327714 NTH327695:NTH327714 ODD327695:ODD327714 OMZ327695:OMZ327714 OWV327695:OWV327714 PGR327695:PGR327714 PQN327695:PQN327714 QAJ327695:QAJ327714 QKF327695:QKF327714 QUB327695:QUB327714 RDX327695:RDX327714 RNT327695:RNT327714 RXP327695:RXP327714 SHL327695:SHL327714 SRH327695:SRH327714 TBD327695:TBD327714 TKZ327695:TKZ327714 TUV327695:TUV327714 UER327695:UER327714 UON327695:UON327714 UYJ327695:UYJ327714 VIF327695:VIF327714 VSB327695:VSB327714 WBX327695:WBX327714 WLT327695:WLT327714 WVP327695:WVP327714 H393231:H393250 JD393231:JD393250 SZ393231:SZ393250 ACV393231:ACV393250 AMR393231:AMR393250 AWN393231:AWN393250 BGJ393231:BGJ393250 BQF393231:BQF393250 CAB393231:CAB393250 CJX393231:CJX393250 CTT393231:CTT393250 DDP393231:DDP393250 DNL393231:DNL393250 DXH393231:DXH393250 EHD393231:EHD393250 EQZ393231:EQZ393250 FAV393231:FAV393250 FKR393231:FKR393250 FUN393231:FUN393250 GEJ393231:GEJ393250 GOF393231:GOF393250 GYB393231:GYB393250 HHX393231:HHX393250 HRT393231:HRT393250 IBP393231:IBP393250 ILL393231:ILL393250 IVH393231:IVH393250 JFD393231:JFD393250 JOZ393231:JOZ393250 JYV393231:JYV393250 KIR393231:KIR393250 KSN393231:KSN393250 LCJ393231:LCJ393250 LMF393231:LMF393250 LWB393231:LWB393250 MFX393231:MFX393250 MPT393231:MPT393250 MZP393231:MZP393250 NJL393231:NJL393250 NTH393231:NTH393250 ODD393231:ODD393250 OMZ393231:OMZ393250 OWV393231:OWV393250 PGR393231:PGR393250 PQN393231:PQN393250 QAJ393231:QAJ393250 QKF393231:QKF393250 QUB393231:QUB393250 RDX393231:RDX393250 RNT393231:RNT393250 RXP393231:RXP393250 SHL393231:SHL393250 SRH393231:SRH393250 TBD393231:TBD393250 TKZ393231:TKZ393250 TUV393231:TUV393250 UER393231:UER393250 UON393231:UON393250 UYJ393231:UYJ393250 VIF393231:VIF393250 VSB393231:VSB393250 WBX393231:WBX393250 WLT393231:WLT393250 WVP393231:WVP393250 H458767:H458786 JD458767:JD458786 SZ458767:SZ458786 ACV458767:ACV458786 AMR458767:AMR458786 AWN458767:AWN458786 BGJ458767:BGJ458786 BQF458767:BQF458786 CAB458767:CAB458786 CJX458767:CJX458786 CTT458767:CTT458786 DDP458767:DDP458786 DNL458767:DNL458786 DXH458767:DXH458786 EHD458767:EHD458786 EQZ458767:EQZ458786 FAV458767:FAV458786 FKR458767:FKR458786 FUN458767:FUN458786 GEJ458767:GEJ458786 GOF458767:GOF458786 GYB458767:GYB458786 HHX458767:HHX458786 HRT458767:HRT458786 IBP458767:IBP458786 ILL458767:ILL458786 IVH458767:IVH458786 JFD458767:JFD458786 JOZ458767:JOZ458786 JYV458767:JYV458786 KIR458767:KIR458786 KSN458767:KSN458786 LCJ458767:LCJ458786 LMF458767:LMF458786 LWB458767:LWB458786 MFX458767:MFX458786 MPT458767:MPT458786 MZP458767:MZP458786 NJL458767:NJL458786 NTH458767:NTH458786 ODD458767:ODD458786 OMZ458767:OMZ458786 OWV458767:OWV458786 PGR458767:PGR458786 PQN458767:PQN458786 QAJ458767:QAJ458786 QKF458767:QKF458786 QUB458767:QUB458786 RDX458767:RDX458786 RNT458767:RNT458786 RXP458767:RXP458786 SHL458767:SHL458786 SRH458767:SRH458786 TBD458767:TBD458786 TKZ458767:TKZ458786 TUV458767:TUV458786 UER458767:UER458786 UON458767:UON458786 UYJ458767:UYJ458786 VIF458767:VIF458786 VSB458767:VSB458786 WBX458767:WBX458786 WLT458767:WLT458786 WVP458767:WVP458786 H524303:H524322 JD524303:JD524322 SZ524303:SZ524322 ACV524303:ACV524322 AMR524303:AMR524322 AWN524303:AWN524322 BGJ524303:BGJ524322 BQF524303:BQF524322 CAB524303:CAB524322 CJX524303:CJX524322 CTT524303:CTT524322 DDP524303:DDP524322 DNL524303:DNL524322 DXH524303:DXH524322 EHD524303:EHD524322 EQZ524303:EQZ524322 FAV524303:FAV524322 FKR524303:FKR524322 FUN524303:FUN524322 GEJ524303:GEJ524322 GOF524303:GOF524322 GYB524303:GYB524322 HHX524303:HHX524322 HRT524303:HRT524322 IBP524303:IBP524322 ILL524303:ILL524322 IVH524303:IVH524322 JFD524303:JFD524322 JOZ524303:JOZ524322 JYV524303:JYV524322 KIR524303:KIR524322 KSN524303:KSN524322 LCJ524303:LCJ524322 LMF524303:LMF524322 LWB524303:LWB524322 MFX524303:MFX524322 MPT524303:MPT524322 MZP524303:MZP524322 NJL524303:NJL524322 NTH524303:NTH524322 ODD524303:ODD524322 OMZ524303:OMZ524322 OWV524303:OWV524322 PGR524303:PGR524322 PQN524303:PQN524322 QAJ524303:QAJ524322 QKF524303:QKF524322 QUB524303:QUB524322 RDX524303:RDX524322 RNT524303:RNT524322 RXP524303:RXP524322 SHL524303:SHL524322 SRH524303:SRH524322 TBD524303:TBD524322 TKZ524303:TKZ524322 TUV524303:TUV524322 UER524303:UER524322 UON524303:UON524322 UYJ524303:UYJ524322 VIF524303:VIF524322 VSB524303:VSB524322 WBX524303:WBX524322 WLT524303:WLT524322 WVP524303:WVP524322 H589839:H589858 JD589839:JD589858 SZ589839:SZ589858 ACV589839:ACV589858 AMR589839:AMR589858 AWN589839:AWN589858 BGJ589839:BGJ589858 BQF589839:BQF589858 CAB589839:CAB589858 CJX589839:CJX589858 CTT589839:CTT589858 DDP589839:DDP589858 DNL589839:DNL589858 DXH589839:DXH589858 EHD589839:EHD589858 EQZ589839:EQZ589858 FAV589839:FAV589858 FKR589839:FKR589858 FUN589839:FUN589858 GEJ589839:GEJ589858 GOF589839:GOF589858 GYB589839:GYB589858 HHX589839:HHX589858 HRT589839:HRT589858 IBP589839:IBP589858 ILL589839:ILL589858 IVH589839:IVH589858 JFD589839:JFD589858 JOZ589839:JOZ589858 JYV589839:JYV589858 KIR589839:KIR589858 KSN589839:KSN589858 LCJ589839:LCJ589858 LMF589839:LMF589858 LWB589839:LWB589858 MFX589839:MFX589858 MPT589839:MPT589858 MZP589839:MZP589858 NJL589839:NJL589858 NTH589839:NTH589858 ODD589839:ODD589858 OMZ589839:OMZ589858 OWV589839:OWV589858 PGR589839:PGR589858 PQN589839:PQN589858 QAJ589839:QAJ589858 QKF589839:QKF589858 QUB589839:QUB589858 RDX589839:RDX589858 RNT589839:RNT589858 RXP589839:RXP589858 SHL589839:SHL589858 SRH589839:SRH589858 TBD589839:TBD589858 TKZ589839:TKZ589858 TUV589839:TUV589858 UER589839:UER589858 UON589839:UON589858 UYJ589839:UYJ589858 VIF589839:VIF589858 VSB589839:VSB589858 WBX589839:WBX589858 WLT589839:WLT589858 WVP589839:WVP589858 H655375:H655394 JD655375:JD655394 SZ655375:SZ655394 ACV655375:ACV655394 AMR655375:AMR655394 AWN655375:AWN655394 BGJ655375:BGJ655394 BQF655375:BQF655394 CAB655375:CAB655394 CJX655375:CJX655394 CTT655375:CTT655394 DDP655375:DDP655394 DNL655375:DNL655394 DXH655375:DXH655394 EHD655375:EHD655394 EQZ655375:EQZ655394 FAV655375:FAV655394 FKR655375:FKR655394 FUN655375:FUN655394 GEJ655375:GEJ655394 GOF655375:GOF655394 GYB655375:GYB655394 HHX655375:HHX655394 HRT655375:HRT655394 IBP655375:IBP655394 ILL655375:ILL655394 IVH655375:IVH655394 JFD655375:JFD655394 JOZ655375:JOZ655394 JYV655375:JYV655394 KIR655375:KIR655394 KSN655375:KSN655394 LCJ655375:LCJ655394 LMF655375:LMF655394 LWB655375:LWB655394 MFX655375:MFX655394 MPT655375:MPT655394 MZP655375:MZP655394 NJL655375:NJL655394 NTH655375:NTH655394 ODD655375:ODD655394 OMZ655375:OMZ655394 OWV655375:OWV655394 PGR655375:PGR655394 PQN655375:PQN655394 QAJ655375:QAJ655394 QKF655375:QKF655394 QUB655375:QUB655394 RDX655375:RDX655394 RNT655375:RNT655394 RXP655375:RXP655394 SHL655375:SHL655394 SRH655375:SRH655394 TBD655375:TBD655394 TKZ655375:TKZ655394 TUV655375:TUV655394 UER655375:UER655394 UON655375:UON655394 UYJ655375:UYJ655394 VIF655375:VIF655394 VSB655375:VSB655394 WBX655375:WBX655394 WLT655375:WLT655394 WVP655375:WVP655394 H720911:H720930 JD720911:JD720930 SZ720911:SZ720930 ACV720911:ACV720930 AMR720911:AMR720930 AWN720911:AWN720930 BGJ720911:BGJ720930 BQF720911:BQF720930 CAB720911:CAB720930 CJX720911:CJX720930 CTT720911:CTT720930 DDP720911:DDP720930 DNL720911:DNL720930 DXH720911:DXH720930 EHD720911:EHD720930 EQZ720911:EQZ720930 FAV720911:FAV720930 FKR720911:FKR720930 FUN720911:FUN720930 GEJ720911:GEJ720930 GOF720911:GOF720930 GYB720911:GYB720930 HHX720911:HHX720930 HRT720911:HRT720930 IBP720911:IBP720930 ILL720911:ILL720930 IVH720911:IVH720930 JFD720911:JFD720930 JOZ720911:JOZ720930 JYV720911:JYV720930 KIR720911:KIR720930 KSN720911:KSN720930 LCJ720911:LCJ720930 LMF720911:LMF720930 LWB720911:LWB720930 MFX720911:MFX720930 MPT720911:MPT720930 MZP720911:MZP720930 NJL720911:NJL720930 NTH720911:NTH720930 ODD720911:ODD720930 OMZ720911:OMZ720930 OWV720911:OWV720930 PGR720911:PGR720930 PQN720911:PQN720930 QAJ720911:QAJ720930 QKF720911:QKF720930 QUB720911:QUB720930 RDX720911:RDX720930 RNT720911:RNT720930 RXP720911:RXP720930 SHL720911:SHL720930 SRH720911:SRH720930 TBD720911:TBD720930 TKZ720911:TKZ720930 TUV720911:TUV720930 UER720911:UER720930 UON720911:UON720930 UYJ720911:UYJ720930 VIF720911:VIF720930 VSB720911:VSB720930 WBX720911:WBX720930 WLT720911:WLT720930 WVP720911:WVP720930 H786447:H786466 JD786447:JD786466 SZ786447:SZ786466 ACV786447:ACV786466 AMR786447:AMR786466 AWN786447:AWN786466 BGJ786447:BGJ786466 BQF786447:BQF786466 CAB786447:CAB786466 CJX786447:CJX786466 CTT786447:CTT786466 DDP786447:DDP786466 DNL786447:DNL786466 DXH786447:DXH786466 EHD786447:EHD786466 EQZ786447:EQZ786466 FAV786447:FAV786466 FKR786447:FKR786466 FUN786447:FUN786466 GEJ786447:GEJ786466 GOF786447:GOF786466 GYB786447:GYB786466 HHX786447:HHX786466 HRT786447:HRT786466 IBP786447:IBP786466 ILL786447:ILL786466 IVH786447:IVH786466 JFD786447:JFD786466 JOZ786447:JOZ786466 JYV786447:JYV786466 KIR786447:KIR786466 KSN786447:KSN786466 LCJ786447:LCJ786466 LMF786447:LMF786466 LWB786447:LWB786466 MFX786447:MFX786466 MPT786447:MPT786466 MZP786447:MZP786466 NJL786447:NJL786466 NTH786447:NTH786466 ODD786447:ODD786466 OMZ786447:OMZ786466 OWV786447:OWV786466 PGR786447:PGR786466 PQN786447:PQN786466 QAJ786447:QAJ786466 QKF786447:QKF786466 QUB786447:QUB786466 RDX786447:RDX786466 RNT786447:RNT786466 RXP786447:RXP786466 SHL786447:SHL786466 SRH786447:SRH786466 TBD786447:TBD786466 TKZ786447:TKZ786466 TUV786447:TUV786466 UER786447:UER786466 UON786447:UON786466 UYJ786447:UYJ786466 VIF786447:VIF786466 VSB786447:VSB786466 WBX786447:WBX786466 WLT786447:WLT786466 WVP786447:WVP786466 H851983:H852002 JD851983:JD852002 SZ851983:SZ852002 ACV851983:ACV852002 AMR851983:AMR852002 AWN851983:AWN852002 BGJ851983:BGJ852002 BQF851983:BQF852002 CAB851983:CAB852002 CJX851983:CJX852002 CTT851983:CTT852002 DDP851983:DDP852002 DNL851983:DNL852002 DXH851983:DXH852002 EHD851983:EHD852002 EQZ851983:EQZ852002 FAV851983:FAV852002 FKR851983:FKR852002 FUN851983:FUN852002 GEJ851983:GEJ852002 GOF851983:GOF852002 GYB851983:GYB852002 HHX851983:HHX852002 HRT851983:HRT852002 IBP851983:IBP852002 ILL851983:ILL852002 IVH851983:IVH852002 JFD851983:JFD852002 JOZ851983:JOZ852002 JYV851983:JYV852002 KIR851983:KIR852002 KSN851983:KSN852002 LCJ851983:LCJ852002 LMF851983:LMF852002 LWB851983:LWB852002 MFX851983:MFX852002 MPT851983:MPT852002 MZP851983:MZP852002 NJL851983:NJL852002 NTH851983:NTH852002 ODD851983:ODD852002 OMZ851983:OMZ852002 OWV851983:OWV852002 PGR851983:PGR852002 PQN851983:PQN852002 QAJ851983:QAJ852002 QKF851983:QKF852002 QUB851983:QUB852002 RDX851983:RDX852002 RNT851983:RNT852002 RXP851983:RXP852002 SHL851983:SHL852002 SRH851983:SRH852002 TBD851983:TBD852002 TKZ851983:TKZ852002 TUV851983:TUV852002 UER851983:UER852002 UON851983:UON852002 UYJ851983:UYJ852002 VIF851983:VIF852002 VSB851983:VSB852002 WBX851983:WBX852002 WLT851983:WLT852002 WVP851983:WVP852002 H917519:H917538 JD917519:JD917538 SZ917519:SZ917538 ACV917519:ACV917538 AMR917519:AMR917538 AWN917519:AWN917538 BGJ917519:BGJ917538 BQF917519:BQF917538 CAB917519:CAB917538 CJX917519:CJX917538 CTT917519:CTT917538 DDP917519:DDP917538 DNL917519:DNL917538 DXH917519:DXH917538 EHD917519:EHD917538 EQZ917519:EQZ917538 FAV917519:FAV917538 FKR917519:FKR917538 FUN917519:FUN917538 GEJ917519:GEJ917538 GOF917519:GOF917538 GYB917519:GYB917538 HHX917519:HHX917538 HRT917519:HRT917538 IBP917519:IBP917538 ILL917519:ILL917538 IVH917519:IVH917538 JFD917519:JFD917538 JOZ917519:JOZ917538 JYV917519:JYV917538 KIR917519:KIR917538 KSN917519:KSN917538 LCJ917519:LCJ917538 LMF917519:LMF917538 LWB917519:LWB917538 MFX917519:MFX917538 MPT917519:MPT917538 MZP917519:MZP917538 NJL917519:NJL917538 NTH917519:NTH917538 ODD917519:ODD917538 OMZ917519:OMZ917538 OWV917519:OWV917538 PGR917519:PGR917538 PQN917519:PQN917538 QAJ917519:QAJ917538 QKF917519:QKF917538 QUB917519:QUB917538 RDX917519:RDX917538 RNT917519:RNT917538 RXP917519:RXP917538 SHL917519:SHL917538 SRH917519:SRH917538 TBD917519:TBD917538 TKZ917519:TKZ917538 TUV917519:TUV917538 UER917519:UER917538 UON917519:UON917538 UYJ917519:UYJ917538 VIF917519:VIF917538 VSB917519:VSB917538 WBX917519:WBX917538 WLT917519:WLT917538 WVP917519:WVP917538 H983055:H983074 JD983055:JD983074 SZ983055:SZ983074 ACV983055:ACV983074 AMR983055:AMR983074 AWN983055:AWN983074 BGJ983055:BGJ983074 BQF983055:BQF983074 CAB983055:CAB983074 CJX983055:CJX983074 CTT983055:CTT983074 DDP983055:DDP983074 DNL983055:DNL983074 DXH983055:DXH983074 EHD983055:EHD983074 EQZ983055:EQZ983074 FAV983055:FAV983074 FKR983055:FKR983074 FUN983055:FUN983074 GEJ983055:GEJ983074 GOF983055:GOF983074 GYB983055:GYB983074 HHX983055:HHX983074 HRT983055:HRT983074 IBP983055:IBP983074 ILL983055:ILL983074 IVH983055:IVH983074 JFD983055:JFD983074 JOZ983055:JOZ983074 JYV983055:JYV983074 KIR983055:KIR983074 KSN983055:KSN983074 LCJ983055:LCJ983074 LMF983055:LMF983074 LWB983055:LWB983074 MFX983055:MFX983074 MPT983055:MPT983074 MZP983055:MZP983074 NJL983055:NJL983074 NTH983055:NTH983074 ODD983055:ODD983074 OMZ983055:OMZ983074 OWV983055:OWV983074 PGR983055:PGR983074 PQN983055:PQN983074 QAJ983055:QAJ983074 QKF983055:QKF983074 QUB983055:QUB983074 RDX983055:RDX983074 RNT983055:RNT983074 RXP983055:RXP983074 SHL983055:SHL983074 SRH983055:SRH983074 TBD983055:TBD983074 TKZ983055:TKZ983074 TUV983055:TUV983074 UER983055:UER983074 UON983055:UON983074 UYJ983055:UYJ983074 VIF983055:VIF983074 VSB983055:VSB983074 WBX983055:WBX983074 WLT983055:WLT983074 WVP983055:WVP983074">
      <formula1>$AI$19:$AI$23</formula1>
    </dataValidation>
    <dataValidation type="list" allowBlank="1" showInputMessage="1" showErrorMessage="1" sqref="L15:L34 JH15:JH34 TD15:TD34 ACZ15:ACZ34 AMV15:AMV34 AWR15:AWR34 BGN15:BGN34 BQJ15:BQJ34 CAF15:CAF34 CKB15:CKB34 CTX15:CTX34 DDT15:DDT34 DNP15:DNP34 DXL15:DXL34 EHH15:EHH34 ERD15:ERD34 FAZ15:FAZ34 FKV15:FKV34 FUR15:FUR34 GEN15:GEN34 GOJ15:GOJ34 GYF15:GYF34 HIB15:HIB34 HRX15:HRX34 IBT15:IBT34 ILP15:ILP34 IVL15:IVL34 JFH15:JFH34 JPD15:JPD34 JYZ15:JYZ34 KIV15:KIV34 KSR15:KSR34 LCN15:LCN34 LMJ15:LMJ34 LWF15:LWF34 MGB15:MGB34 MPX15:MPX34 MZT15:MZT34 NJP15:NJP34 NTL15:NTL34 ODH15:ODH34 OND15:OND34 OWZ15:OWZ34 PGV15:PGV34 PQR15:PQR34 QAN15:QAN34 QKJ15:QKJ34 QUF15:QUF34 REB15:REB34 RNX15:RNX34 RXT15:RXT34 SHP15:SHP34 SRL15:SRL34 TBH15:TBH34 TLD15:TLD34 TUZ15:TUZ34 UEV15:UEV34 UOR15:UOR34 UYN15:UYN34 VIJ15:VIJ34 VSF15:VSF34 WCB15:WCB34 WLX15:WLX34 WVT15:WVT34 L65551:L65570 JH65551:JH65570 TD65551:TD65570 ACZ65551:ACZ65570 AMV65551:AMV65570 AWR65551:AWR65570 BGN65551:BGN65570 BQJ65551:BQJ65570 CAF65551:CAF65570 CKB65551:CKB65570 CTX65551:CTX65570 DDT65551:DDT65570 DNP65551:DNP65570 DXL65551:DXL65570 EHH65551:EHH65570 ERD65551:ERD65570 FAZ65551:FAZ65570 FKV65551:FKV65570 FUR65551:FUR65570 GEN65551:GEN65570 GOJ65551:GOJ65570 GYF65551:GYF65570 HIB65551:HIB65570 HRX65551:HRX65570 IBT65551:IBT65570 ILP65551:ILP65570 IVL65551:IVL65570 JFH65551:JFH65570 JPD65551:JPD65570 JYZ65551:JYZ65570 KIV65551:KIV65570 KSR65551:KSR65570 LCN65551:LCN65570 LMJ65551:LMJ65570 LWF65551:LWF65570 MGB65551:MGB65570 MPX65551:MPX65570 MZT65551:MZT65570 NJP65551:NJP65570 NTL65551:NTL65570 ODH65551:ODH65570 OND65551:OND65570 OWZ65551:OWZ65570 PGV65551:PGV65570 PQR65551:PQR65570 QAN65551:QAN65570 QKJ65551:QKJ65570 QUF65551:QUF65570 REB65551:REB65570 RNX65551:RNX65570 RXT65551:RXT65570 SHP65551:SHP65570 SRL65551:SRL65570 TBH65551:TBH65570 TLD65551:TLD65570 TUZ65551:TUZ65570 UEV65551:UEV65570 UOR65551:UOR65570 UYN65551:UYN65570 VIJ65551:VIJ65570 VSF65551:VSF65570 WCB65551:WCB65570 WLX65551:WLX65570 WVT65551:WVT65570 L131087:L131106 JH131087:JH131106 TD131087:TD131106 ACZ131087:ACZ131106 AMV131087:AMV131106 AWR131087:AWR131106 BGN131087:BGN131106 BQJ131087:BQJ131106 CAF131087:CAF131106 CKB131087:CKB131106 CTX131087:CTX131106 DDT131087:DDT131106 DNP131087:DNP131106 DXL131087:DXL131106 EHH131087:EHH131106 ERD131087:ERD131106 FAZ131087:FAZ131106 FKV131087:FKV131106 FUR131087:FUR131106 GEN131087:GEN131106 GOJ131087:GOJ131106 GYF131087:GYF131106 HIB131087:HIB131106 HRX131087:HRX131106 IBT131087:IBT131106 ILP131087:ILP131106 IVL131087:IVL131106 JFH131087:JFH131106 JPD131087:JPD131106 JYZ131087:JYZ131106 KIV131087:KIV131106 KSR131087:KSR131106 LCN131087:LCN131106 LMJ131087:LMJ131106 LWF131087:LWF131106 MGB131087:MGB131106 MPX131087:MPX131106 MZT131087:MZT131106 NJP131087:NJP131106 NTL131087:NTL131106 ODH131087:ODH131106 OND131087:OND131106 OWZ131087:OWZ131106 PGV131087:PGV131106 PQR131087:PQR131106 QAN131087:QAN131106 QKJ131087:QKJ131106 QUF131087:QUF131106 REB131087:REB131106 RNX131087:RNX131106 RXT131087:RXT131106 SHP131087:SHP131106 SRL131087:SRL131106 TBH131087:TBH131106 TLD131087:TLD131106 TUZ131087:TUZ131106 UEV131087:UEV131106 UOR131087:UOR131106 UYN131087:UYN131106 VIJ131087:VIJ131106 VSF131087:VSF131106 WCB131087:WCB131106 WLX131087:WLX131106 WVT131087:WVT131106 L196623:L196642 JH196623:JH196642 TD196623:TD196642 ACZ196623:ACZ196642 AMV196623:AMV196642 AWR196623:AWR196642 BGN196623:BGN196642 BQJ196623:BQJ196642 CAF196623:CAF196642 CKB196623:CKB196642 CTX196623:CTX196642 DDT196623:DDT196642 DNP196623:DNP196642 DXL196623:DXL196642 EHH196623:EHH196642 ERD196623:ERD196642 FAZ196623:FAZ196642 FKV196623:FKV196642 FUR196623:FUR196642 GEN196623:GEN196642 GOJ196623:GOJ196642 GYF196623:GYF196642 HIB196623:HIB196642 HRX196623:HRX196642 IBT196623:IBT196642 ILP196623:ILP196642 IVL196623:IVL196642 JFH196623:JFH196642 JPD196623:JPD196642 JYZ196623:JYZ196642 KIV196623:KIV196642 KSR196623:KSR196642 LCN196623:LCN196642 LMJ196623:LMJ196642 LWF196623:LWF196642 MGB196623:MGB196642 MPX196623:MPX196642 MZT196623:MZT196642 NJP196623:NJP196642 NTL196623:NTL196642 ODH196623:ODH196642 OND196623:OND196642 OWZ196623:OWZ196642 PGV196623:PGV196642 PQR196623:PQR196642 QAN196623:QAN196642 QKJ196623:QKJ196642 QUF196623:QUF196642 REB196623:REB196642 RNX196623:RNX196642 RXT196623:RXT196642 SHP196623:SHP196642 SRL196623:SRL196642 TBH196623:TBH196642 TLD196623:TLD196642 TUZ196623:TUZ196642 UEV196623:UEV196642 UOR196623:UOR196642 UYN196623:UYN196642 VIJ196623:VIJ196642 VSF196623:VSF196642 WCB196623:WCB196642 WLX196623:WLX196642 WVT196623:WVT196642 L262159:L262178 JH262159:JH262178 TD262159:TD262178 ACZ262159:ACZ262178 AMV262159:AMV262178 AWR262159:AWR262178 BGN262159:BGN262178 BQJ262159:BQJ262178 CAF262159:CAF262178 CKB262159:CKB262178 CTX262159:CTX262178 DDT262159:DDT262178 DNP262159:DNP262178 DXL262159:DXL262178 EHH262159:EHH262178 ERD262159:ERD262178 FAZ262159:FAZ262178 FKV262159:FKV262178 FUR262159:FUR262178 GEN262159:GEN262178 GOJ262159:GOJ262178 GYF262159:GYF262178 HIB262159:HIB262178 HRX262159:HRX262178 IBT262159:IBT262178 ILP262159:ILP262178 IVL262159:IVL262178 JFH262159:JFH262178 JPD262159:JPD262178 JYZ262159:JYZ262178 KIV262159:KIV262178 KSR262159:KSR262178 LCN262159:LCN262178 LMJ262159:LMJ262178 LWF262159:LWF262178 MGB262159:MGB262178 MPX262159:MPX262178 MZT262159:MZT262178 NJP262159:NJP262178 NTL262159:NTL262178 ODH262159:ODH262178 OND262159:OND262178 OWZ262159:OWZ262178 PGV262159:PGV262178 PQR262159:PQR262178 QAN262159:QAN262178 QKJ262159:QKJ262178 QUF262159:QUF262178 REB262159:REB262178 RNX262159:RNX262178 RXT262159:RXT262178 SHP262159:SHP262178 SRL262159:SRL262178 TBH262159:TBH262178 TLD262159:TLD262178 TUZ262159:TUZ262178 UEV262159:UEV262178 UOR262159:UOR262178 UYN262159:UYN262178 VIJ262159:VIJ262178 VSF262159:VSF262178 WCB262159:WCB262178 WLX262159:WLX262178 WVT262159:WVT262178 L327695:L327714 JH327695:JH327714 TD327695:TD327714 ACZ327695:ACZ327714 AMV327695:AMV327714 AWR327695:AWR327714 BGN327695:BGN327714 BQJ327695:BQJ327714 CAF327695:CAF327714 CKB327695:CKB327714 CTX327695:CTX327714 DDT327695:DDT327714 DNP327695:DNP327714 DXL327695:DXL327714 EHH327695:EHH327714 ERD327695:ERD327714 FAZ327695:FAZ327714 FKV327695:FKV327714 FUR327695:FUR327714 GEN327695:GEN327714 GOJ327695:GOJ327714 GYF327695:GYF327714 HIB327695:HIB327714 HRX327695:HRX327714 IBT327695:IBT327714 ILP327695:ILP327714 IVL327695:IVL327714 JFH327695:JFH327714 JPD327695:JPD327714 JYZ327695:JYZ327714 KIV327695:KIV327714 KSR327695:KSR327714 LCN327695:LCN327714 LMJ327695:LMJ327714 LWF327695:LWF327714 MGB327695:MGB327714 MPX327695:MPX327714 MZT327695:MZT327714 NJP327695:NJP327714 NTL327695:NTL327714 ODH327695:ODH327714 OND327695:OND327714 OWZ327695:OWZ327714 PGV327695:PGV327714 PQR327695:PQR327714 QAN327695:QAN327714 QKJ327695:QKJ327714 QUF327695:QUF327714 REB327695:REB327714 RNX327695:RNX327714 RXT327695:RXT327714 SHP327695:SHP327714 SRL327695:SRL327714 TBH327695:TBH327714 TLD327695:TLD327714 TUZ327695:TUZ327714 UEV327695:UEV327714 UOR327695:UOR327714 UYN327695:UYN327714 VIJ327695:VIJ327714 VSF327695:VSF327714 WCB327695:WCB327714 WLX327695:WLX327714 WVT327695:WVT327714 L393231:L393250 JH393231:JH393250 TD393231:TD393250 ACZ393231:ACZ393250 AMV393231:AMV393250 AWR393231:AWR393250 BGN393231:BGN393250 BQJ393231:BQJ393250 CAF393231:CAF393250 CKB393231:CKB393250 CTX393231:CTX393250 DDT393231:DDT393250 DNP393231:DNP393250 DXL393231:DXL393250 EHH393231:EHH393250 ERD393231:ERD393250 FAZ393231:FAZ393250 FKV393231:FKV393250 FUR393231:FUR393250 GEN393231:GEN393250 GOJ393231:GOJ393250 GYF393231:GYF393250 HIB393231:HIB393250 HRX393231:HRX393250 IBT393231:IBT393250 ILP393231:ILP393250 IVL393231:IVL393250 JFH393231:JFH393250 JPD393231:JPD393250 JYZ393231:JYZ393250 KIV393231:KIV393250 KSR393231:KSR393250 LCN393231:LCN393250 LMJ393231:LMJ393250 LWF393231:LWF393250 MGB393231:MGB393250 MPX393231:MPX393250 MZT393231:MZT393250 NJP393231:NJP393250 NTL393231:NTL393250 ODH393231:ODH393250 OND393231:OND393250 OWZ393231:OWZ393250 PGV393231:PGV393250 PQR393231:PQR393250 QAN393231:QAN393250 QKJ393231:QKJ393250 QUF393231:QUF393250 REB393231:REB393250 RNX393231:RNX393250 RXT393231:RXT393250 SHP393231:SHP393250 SRL393231:SRL393250 TBH393231:TBH393250 TLD393231:TLD393250 TUZ393231:TUZ393250 UEV393231:UEV393250 UOR393231:UOR393250 UYN393231:UYN393250 VIJ393231:VIJ393250 VSF393231:VSF393250 WCB393231:WCB393250 WLX393231:WLX393250 WVT393231:WVT393250 L458767:L458786 JH458767:JH458786 TD458767:TD458786 ACZ458767:ACZ458786 AMV458767:AMV458786 AWR458767:AWR458786 BGN458767:BGN458786 BQJ458767:BQJ458786 CAF458767:CAF458786 CKB458767:CKB458786 CTX458767:CTX458786 DDT458767:DDT458786 DNP458767:DNP458786 DXL458767:DXL458786 EHH458767:EHH458786 ERD458767:ERD458786 FAZ458767:FAZ458786 FKV458767:FKV458786 FUR458767:FUR458786 GEN458767:GEN458786 GOJ458767:GOJ458786 GYF458767:GYF458786 HIB458767:HIB458786 HRX458767:HRX458786 IBT458767:IBT458786 ILP458767:ILP458786 IVL458767:IVL458786 JFH458767:JFH458786 JPD458767:JPD458786 JYZ458767:JYZ458786 KIV458767:KIV458786 KSR458767:KSR458786 LCN458767:LCN458786 LMJ458767:LMJ458786 LWF458767:LWF458786 MGB458767:MGB458786 MPX458767:MPX458786 MZT458767:MZT458786 NJP458767:NJP458786 NTL458767:NTL458786 ODH458767:ODH458786 OND458767:OND458786 OWZ458767:OWZ458786 PGV458767:PGV458786 PQR458767:PQR458786 QAN458767:QAN458786 QKJ458767:QKJ458786 QUF458767:QUF458786 REB458767:REB458786 RNX458767:RNX458786 RXT458767:RXT458786 SHP458767:SHP458786 SRL458767:SRL458786 TBH458767:TBH458786 TLD458767:TLD458786 TUZ458767:TUZ458786 UEV458767:UEV458786 UOR458767:UOR458786 UYN458767:UYN458786 VIJ458767:VIJ458786 VSF458767:VSF458786 WCB458767:WCB458786 WLX458767:WLX458786 WVT458767:WVT458786 L524303:L524322 JH524303:JH524322 TD524303:TD524322 ACZ524303:ACZ524322 AMV524303:AMV524322 AWR524303:AWR524322 BGN524303:BGN524322 BQJ524303:BQJ524322 CAF524303:CAF524322 CKB524303:CKB524322 CTX524303:CTX524322 DDT524303:DDT524322 DNP524303:DNP524322 DXL524303:DXL524322 EHH524303:EHH524322 ERD524303:ERD524322 FAZ524303:FAZ524322 FKV524303:FKV524322 FUR524303:FUR524322 GEN524303:GEN524322 GOJ524303:GOJ524322 GYF524303:GYF524322 HIB524303:HIB524322 HRX524303:HRX524322 IBT524303:IBT524322 ILP524303:ILP524322 IVL524303:IVL524322 JFH524303:JFH524322 JPD524303:JPD524322 JYZ524303:JYZ524322 KIV524303:KIV524322 KSR524303:KSR524322 LCN524303:LCN524322 LMJ524303:LMJ524322 LWF524303:LWF524322 MGB524303:MGB524322 MPX524303:MPX524322 MZT524303:MZT524322 NJP524303:NJP524322 NTL524303:NTL524322 ODH524303:ODH524322 OND524303:OND524322 OWZ524303:OWZ524322 PGV524303:PGV524322 PQR524303:PQR524322 QAN524303:QAN524322 QKJ524303:QKJ524322 QUF524303:QUF524322 REB524303:REB524322 RNX524303:RNX524322 RXT524303:RXT524322 SHP524303:SHP524322 SRL524303:SRL524322 TBH524303:TBH524322 TLD524303:TLD524322 TUZ524303:TUZ524322 UEV524303:UEV524322 UOR524303:UOR524322 UYN524303:UYN524322 VIJ524303:VIJ524322 VSF524303:VSF524322 WCB524303:WCB524322 WLX524303:WLX524322 WVT524303:WVT524322 L589839:L589858 JH589839:JH589858 TD589839:TD589858 ACZ589839:ACZ589858 AMV589839:AMV589858 AWR589839:AWR589858 BGN589839:BGN589858 BQJ589839:BQJ589858 CAF589839:CAF589858 CKB589839:CKB589858 CTX589839:CTX589858 DDT589839:DDT589858 DNP589839:DNP589858 DXL589839:DXL589858 EHH589839:EHH589858 ERD589839:ERD589858 FAZ589839:FAZ589858 FKV589839:FKV589858 FUR589839:FUR589858 GEN589839:GEN589858 GOJ589839:GOJ589858 GYF589839:GYF589858 HIB589839:HIB589858 HRX589839:HRX589858 IBT589839:IBT589858 ILP589839:ILP589858 IVL589839:IVL589858 JFH589839:JFH589858 JPD589839:JPD589858 JYZ589839:JYZ589858 KIV589839:KIV589858 KSR589839:KSR589858 LCN589839:LCN589858 LMJ589839:LMJ589858 LWF589839:LWF589858 MGB589839:MGB589858 MPX589839:MPX589858 MZT589839:MZT589858 NJP589839:NJP589858 NTL589839:NTL589858 ODH589839:ODH589858 OND589839:OND589858 OWZ589839:OWZ589858 PGV589839:PGV589858 PQR589839:PQR589858 QAN589839:QAN589858 QKJ589839:QKJ589858 QUF589839:QUF589858 REB589839:REB589858 RNX589839:RNX589858 RXT589839:RXT589858 SHP589839:SHP589858 SRL589839:SRL589858 TBH589839:TBH589858 TLD589839:TLD589858 TUZ589839:TUZ589858 UEV589839:UEV589858 UOR589839:UOR589858 UYN589839:UYN589858 VIJ589839:VIJ589858 VSF589839:VSF589858 WCB589839:WCB589858 WLX589839:WLX589858 WVT589839:WVT589858 L655375:L655394 JH655375:JH655394 TD655375:TD655394 ACZ655375:ACZ655394 AMV655375:AMV655394 AWR655375:AWR655394 BGN655375:BGN655394 BQJ655375:BQJ655394 CAF655375:CAF655394 CKB655375:CKB655394 CTX655375:CTX655394 DDT655375:DDT655394 DNP655375:DNP655394 DXL655375:DXL655394 EHH655375:EHH655394 ERD655375:ERD655394 FAZ655375:FAZ655394 FKV655375:FKV655394 FUR655375:FUR655394 GEN655375:GEN655394 GOJ655375:GOJ655394 GYF655375:GYF655394 HIB655375:HIB655394 HRX655375:HRX655394 IBT655375:IBT655394 ILP655375:ILP655394 IVL655375:IVL655394 JFH655375:JFH655394 JPD655375:JPD655394 JYZ655375:JYZ655394 KIV655375:KIV655394 KSR655375:KSR655394 LCN655375:LCN655394 LMJ655375:LMJ655394 LWF655375:LWF655394 MGB655375:MGB655394 MPX655375:MPX655394 MZT655375:MZT655394 NJP655375:NJP655394 NTL655375:NTL655394 ODH655375:ODH655394 OND655375:OND655394 OWZ655375:OWZ655394 PGV655375:PGV655394 PQR655375:PQR655394 QAN655375:QAN655394 QKJ655375:QKJ655394 QUF655375:QUF655394 REB655375:REB655394 RNX655375:RNX655394 RXT655375:RXT655394 SHP655375:SHP655394 SRL655375:SRL655394 TBH655375:TBH655394 TLD655375:TLD655394 TUZ655375:TUZ655394 UEV655375:UEV655394 UOR655375:UOR655394 UYN655375:UYN655394 VIJ655375:VIJ655394 VSF655375:VSF655394 WCB655375:WCB655394 WLX655375:WLX655394 WVT655375:WVT655394 L720911:L720930 JH720911:JH720930 TD720911:TD720930 ACZ720911:ACZ720930 AMV720911:AMV720930 AWR720911:AWR720930 BGN720911:BGN720930 BQJ720911:BQJ720930 CAF720911:CAF720930 CKB720911:CKB720930 CTX720911:CTX720930 DDT720911:DDT720930 DNP720911:DNP720930 DXL720911:DXL720930 EHH720911:EHH720930 ERD720911:ERD720930 FAZ720911:FAZ720930 FKV720911:FKV720930 FUR720911:FUR720930 GEN720911:GEN720930 GOJ720911:GOJ720930 GYF720911:GYF720930 HIB720911:HIB720930 HRX720911:HRX720930 IBT720911:IBT720930 ILP720911:ILP720930 IVL720911:IVL720930 JFH720911:JFH720930 JPD720911:JPD720930 JYZ720911:JYZ720930 KIV720911:KIV720930 KSR720911:KSR720930 LCN720911:LCN720930 LMJ720911:LMJ720930 LWF720911:LWF720930 MGB720911:MGB720930 MPX720911:MPX720930 MZT720911:MZT720930 NJP720911:NJP720930 NTL720911:NTL720930 ODH720911:ODH720930 OND720911:OND720930 OWZ720911:OWZ720930 PGV720911:PGV720930 PQR720911:PQR720930 QAN720911:QAN720930 QKJ720911:QKJ720930 QUF720911:QUF720930 REB720911:REB720930 RNX720911:RNX720930 RXT720911:RXT720930 SHP720911:SHP720930 SRL720911:SRL720930 TBH720911:TBH720930 TLD720911:TLD720930 TUZ720911:TUZ720930 UEV720911:UEV720930 UOR720911:UOR720930 UYN720911:UYN720930 VIJ720911:VIJ720930 VSF720911:VSF720930 WCB720911:WCB720930 WLX720911:WLX720930 WVT720911:WVT720930 L786447:L786466 JH786447:JH786466 TD786447:TD786466 ACZ786447:ACZ786466 AMV786447:AMV786466 AWR786447:AWR786466 BGN786447:BGN786466 BQJ786447:BQJ786466 CAF786447:CAF786466 CKB786447:CKB786466 CTX786447:CTX786466 DDT786447:DDT786466 DNP786447:DNP786466 DXL786447:DXL786466 EHH786447:EHH786466 ERD786447:ERD786466 FAZ786447:FAZ786466 FKV786447:FKV786466 FUR786447:FUR786466 GEN786447:GEN786466 GOJ786447:GOJ786466 GYF786447:GYF786466 HIB786447:HIB786466 HRX786447:HRX786466 IBT786447:IBT786466 ILP786447:ILP786466 IVL786447:IVL786466 JFH786447:JFH786466 JPD786447:JPD786466 JYZ786447:JYZ786466 KIV786447:KIV786466 KSR786447:KSR786466 LCN786447:LCN786466 LMJ786447:LMJ786466 LWF786447:LWF786466 MGB786447:MGB786466 MPX786447:MPX786466 MZT786447:MZT786466 NJP786447:NJP786466 NTL786447:NTL786466 ODH786447:ODH786466 OND786447:OND786466 OWZ786447:OWZ786466 PGV786447:PGV786466 PQR786447:PQR786466 QAN786447:QAN786466 QKJ786447:QKJ786466 QUF786447:QUF786466 REB786447:REB786466 RNX786447:RNX786466 RXT786447:RXT786466 SHP786447:SHP786466 SRL786447:SRL786466 TBH786447:TBH786466 TLD786447:TLD786466 TUZ786447:TUZ786466 UEV786447:UEV786466 UOR786447:UOR786466 UYN786447:UYN786466 VIJ786447:VIJ786466 VSF786447:VSF786466 WCB786447:WCB786466 WLX786447:WLX786466 WVT786447:WVT786466 L851983:L852002 JH851983:JH852002 TD851983:TD852002 ACZ851983:ACZ852002 AMV851983:AMV852002 AWR851983:AWR852002 BGN851983:BGN852002 BQJ851983:BQJ852002 CAF851983:CAF852002 CKB851983:CKB852002 CTX851983:CTX852002 DDT851983:DDT852002 DNP851983:DNP852002 DXL851983:DXL852002 EHH851983:EHH852002 ERD851983:ERD852002 FAZ851983:FAZ852002 FKV851983:FKV852002 FUR851983:FUR852002 GEN851983:GEN852002 GOJ851983:GOJ852002 GYF851983:GYF852002 HIB851983:HIB852002 HRX851983:HRX852002 IBT851983:IBT852002 ILP851983:ILP852002 IVL851983:IVL852002 JFH851983:JFH852002 JPD851983:JPD852002 JYZ851983:JYZ852002 KIV851983:KIV852002 KSR851983:KSR852002 LCN851983:LCN852002 LMJ851983:LMJ852002 LWF851983:LWF852002 MGB851983:MGB852002 MPX851983:MPX852002 MZT851983:MZT852002 NJP851983:NJP852002 NTL851983:NTL852002 ODH851983:ODH852002 OND851983:OND852002 OWZ851983:OWZ852002 PGV851983:PGV852002 PQR851983:PQR852002 QAN851983:QAN852002 QKJ851983:QKJ852002 QUF851983:QUF852002 REB851983:REB852002 RNX851983:RNX852002 RXT851983:RXT852002 SHP851983:SHP852002 SRL851983:SRL852002 TBH851983:TBH852002 TLD851983:TLD852002 TUZ851983:TUZ852002 UEV851983:UEV852002 UOR851983:UOR852002 UYN851983:UYN852002 VIJ851983:VIJ852002 VSF851983:VSF852002 WCB851983:WCB852002 WLX851983:WLX852002 WVT851983:WVT852002 L917519:L917538 JH917519:JH917538 TD917519:TD917538 ACZ917519:ACZ917538 AMV917519:AMV917538 AWR917519:AWR917538 BGN917519:BGN917538 BQJ917519:BQJ917538 CAF917519:CAF917538 CKB917519:CKB917538 CTX917519:CTX917538 DDT917519:DDT917538 DNP917519:DNP917538 DXL917519:DXL917538 EHH917519:EHH917538 ERD917519:ERD917538 FAZ917519:FAZ917538 FKV917519:FKV917538 FUR917519:FUR917538 GEN917519:GEN917538 GOJ917519:GOJ917538 GYF917519:GYF917538 HIB917519:HIB917538 HRX917519:HRX917538 IBT917519:IBT917538 ILP917519:ILP917538 IVL917519:IVL917538 JFH917519:JFH917538 JPD917519:JPD917538 JYZ917519:JYZ917538 KIV917519:KIV917538 KSR917519:KSR917538 LCN917519:LCN917538 LMJ917519:LMJ917538 LWF917519:LWF917538 MGB917519:MGB917538 MPX917519:MPX917538 MZT917519:MZT917538 NJP917519:NJP917538 NTL917519:NTL917538 ODH917519:ODH917538 OND917519:OND917538 OWZ917519:OWZ917538 PGV917519:PGV917538 PQR917519:PQR917538 QAN917519:QAN917538 QKJ917519:QKJ917538 QUF917519:QUF917538 REB917519:REB917538 RNX917519:RNX917538 RXT917519:RXT917538 SHP917519:SHP917538 SRL917519:SRL917538 TBH917519:TBH917538 TLD917519:TLD917538 TUZ917519:TUZ917538 UEV917519:UEV917538 UOR917519:UOR917538 UYN917519:UYN917538 VIJ917519:VIJ917538 VSF917519:VSF917538 WCB917519:WCB917538 WLX917519:WLX917538 WVT917519:WVT917538 L983055:L983074 JH983055:JH983074 TD983055:TD983074 ACZ983055:ACZ983074 AMV983055:AMV983074 AWR983055:AWR983074 BGN983055:BGN983074 BQJ983055:BQJ983074 CAF983055:CAF983074 CKB983055:CKB983074 CTX983055:CTX983074 DDT983055:DDT983074 DNP983055:DNP983074 DXL983055:DXL983074 EHH983055:EHH983074 ERD983055:ERD983074 FAZ983055:FAZ983074 FKV983055:FKV983074 FUR983055:FUR983074 GEN983055:GEN983074 GOJ983055:GOJ983074 GYF983055:GYF983074 HIB983055:HIB983074 HRX983055:HRX983074 IBT983055:IBT983074 ILP983055:ILP983074 IVL983055:IVL983074 JFH983055:JFH983074 JPD983055:JPD983074 JYZ983055:JYZ983074 KIV983055:KIV983074 KSR983055:KSR983074 LCN983055:LCN983074 LMJ983055:LMJ983074 LWF983055:LWF983074 MGB983055:MGB983074 MPX983055:MPX983074 MZT983055:MZT983074 NJP983055:NJP983074 NTL983055:NTL983074 ODH983055:ODH983074 OND983055:OND983074 OWZ983055:OWZ983074 PGV983055:PGV983074 PQR983055:PQR983074 QAN983055:QAN983074 QKJ983055:QKJ983074 QUF983055:QUF983074 REB983055:REB983074 RNX983055:RNX983074 RXT983055:RXT983074 SHP983055:SHP983074 SRL983055:SRL983074 TBH983055:TBH983074 TLD983055:TLD983074 TUZ983055:TUZ983074 UEV983055:UEV983074 UOR983055:UOR983074 UYN983055:UYN983074 VIJ983055:VIJ983074 VSF983055:VSF983074 WCB983055:WCB983074 WLX983055:WLX983074 WVT983055:WVT983074 G15:G34 JC15:JC34 SY15:SY34 ACU15:ACU34 AMQ15:AMQ34 AWM15:AWM34 BGI15:BGI34 BQE15:BQE34 CAA15:CAA34 CJW15:CJW34 CTS15:CTS34 DDO15:DDO34 DNK15:DNK34 DXG15:DXG34 EHC15:EHC34 EQY15:EQY34 FAU15:FAU34 FKQ15:FKQ34 FUM15:FUM34 GEI15:GEI34 GOE15:GOE34 GYA15:GYA34 HHW15:HHW34 HRS15:HRS34 IBO15:IBO34 ILK15:ILK34 IVG15:IVG34 JFC15:JFC34 JOY15:JOY34 JYU15:JYU34 KIQ15:KIQ34 KSM15:KSM34 LCI15:LCI34 LME15:LME34 LWA15:LWA34 MFW15:MFW34 MPS15:MPS34 MZO15:MZO34 NJK15:NJK34 NTG15:NTG34 ODC15:ODC34 OMY15:OMY34 OWU15:OWU34 PGQ15:PGQ34 PQM15:PQM34 QAI15:QAI34 QKE15:QKE34 QUA15:QUA34 RDW15:RDW34 RNS15:RNS34 RXO15:RXO34 SHK15:SHK34 SRG15:SRG34 TBC15:TBC34 TKY15:TKY34 TUU15:TUU34 UEQ15:UEQ34 UOM15:UOM34 UYI15:UYI34 VIE15:VIE34 VSA15:VSA34 WBW15:WBW34 WLS15:WLS34 WVO15:WVO34 G65551:G65570 JC65551:JC65570 SY65551:SY65570 ACU65551:ACU65570 AMQ65551:AMQ65570 AWM65551:AWM65570 BGI65551:BGI65570 BQE65551:BQE65570 CAA65551:CAA65570 CJW65551:CJW65570 CTS65551:CTS65570 DDO65551:DDO65570 DNK65551:DNK65570 DXG65551:DXG65570 EHC65551:EHC65570 EQY65551:EQY65570 FAU65551:FAU65570 FKQ65551:FKQ65570 FUM65551:FUM65570 GEI65551:GEI65570 GOE65551:GOE65570 GYA65551:GYA65570 HHW65551:HHW65570 HRS65551:HRS65570 IBO65551:IBO65570 ILK65551:ILK65570 IVG65551:IVG65570 JFC65551:JFC65570 JOY65551:JOY65570 JYU65551:JYU65570 KIQ65551:KIQ65570 KSM65551:KSM65570 LCI65551:LCI65570 LME65551:LME65570 LWA65551:LWA65570 MFW65551:MFW65570 MPS65551:MPS65570 MZO65551:MZO65570 NJK65551:NJK65570 NTG65551:NTG65570 ODC65551:ODC65570 OMY65551:OMY65570 OWU65551:OWU65570 PGQ65551:PGQ65570 PQM65551:PQM65570 QAI65551:QAI65570 QKE65551:QKE65570 QUA65551:QUA65570 RDW65551:RDW65570 RNS65551:RNS65570 RXO65551:RXO65570 SHK65551:SHK65570 SRG65551:SRG65570 TBC65551:TBC65570 TKY65551:TKY65570 TUU65551:TUU65570 UEQ65551:UEQ65570 UOM65551:UOM65570 UYI65551:UYI65570 VIE65551:VIE65570 VSA65551:VSA65570 WBW65551:WBW65570 WLS65551:WLS65570 WVO65551:WVO65570 G131087:G131106 JC131087:JC131106 SY131087:SY131106 ACU131087:ACU131106 AMQ131087:AMQ131106 AWM131087:AWM131106 BGI131087:BGI131106 BQE131087:BQE131106 CAA131087:CAA131106 CJW131087:CJW131106 CTS131087:CTS131106 DDO131087:DDO131106 DNK131087:DNK131106 DXG131087:DXG131106 EHC131087:EHC131106 EQY131087:EQY131106 FAU131087:FAU131106 FKQ131087:FKQ131106 FUM131087:FUM131106 GEI131087:GEI131106 GOE131087:GOE131106 GYA131087:GYA131106 HHW131087:HHW131106 HRS131087:HRS131106 IBO131087:IBO131106 ILK131087:ILK131106 IVG131087:IVG131106 JFC131087:JFC131106 JOY131087:JOY131106 JYU131087:JYU131106 KIQ131087:KIQ131106 KSM131087:KSM131106 LCI131087:LCI131106 LME131087:LME131106 LWA131087:LWA131106 MFW131087:MFW131106 MPS131087:MPS131106 MZO131087:MZO131106 NJK131087:NJK131106 NTG131087:NTG131106 ODC131087:ODC131106 OMY131087:OMY131106 OWU131087:OWU131106 PGQ131087:PGQ131106 PQM131087:PQM131106 QAI131087:QAI131106 QKE131087:QKE131106 QUA131087:QUA131106 RDW131087:RDW131106 RNS131087:RNS131106 RXO131087:RXO131106 SHK131087:SHK131106 SRG131087:SRG131106 TBC131087:TBC131106 TKY131087:TKY131106 TUU131087:TUU131106 UEQ131087:UEQ131106 UOM131087:UOM131106 UYI131087:UYI131106 VIE131087:VIE131106 VSA131087:VSA131106 WBW131087:WBW131106 WLS131087:WLS131106 WVO131087:WVO131106 G196623:G196642 JC196623:JC196642 SY196623:SY196642 ACU196623:ACU196642 AMQ196623:AMQ196642 AWM196623:AWM196642 BGI196623:BGI196642 BQE196623:BQE196642 CAA196623:CAA196642 CJW196623:CJW196642 CTS196623:CTS196642 DDO196623:DDO196642 DNK196623:DNK196642 DXG196623:DXG196642 EHC196623:EHC196642 EQY196623:EQY196642 FAU196623:FAU196642 FKQ196623:FKQ196642 FUM196623:FUM196642 GEI196623:GEI196642 GOE196623:GOE196642 GYA196623:GYA196642 HHW196623:HHW196642 HRS196623:HRS196642 IBO196623:IBO196642 ILK196623:ILK196642 IVG196623:IVG196642 JFC196623:JFC196642 JOY196623:JOY196642 JYU196623:JYU196642 KIQ196623:KIQ196642 KSM196623:KSM196642 LCI196623:LCI196642 LME196623:LME196642 LWA196623:LWA196642 MFW196623:MFW196642 MPS196623:MPS196642 MZO196623:MZO196642 NJK196623:NJK196642 NTG196623:NTG196642 ODC196623:ODC196642 OMY196623:OMY196642 OWU196623:OWU196642 PGQ196623:PGQ196642 PQM196623:PQM196642 QAI196623:QAI196642 QKE196623:QKE196642 QUA196623:QUA196642 RDW196623:RDW196642 RNS196623:RNS196642 RXO196623:RXO196642 SHK196623:SHK196642 SRG196623:SRG196642 TBC196623:TBC196642 TKY196623:TKY196642 TUU196623:TUU196642 UEQ196623:UEQ196642 UOM196623:UOM196642 UYI196623:UYI196642 VIE196623:VIE196642 VSA196623:VSA196642 WBW196623:WBW196642 WLS196623:WLS196642 WVO196623:WVO196642 G262159:G262178 JC262159:JC262178 SY262159:SY262178 ACU262159:ACU262178 AMQ262159:AMQ262178 AWM262159:AWM262178 BGI262159:BGI262178 BQE262159:BQE262178 CAA262159:CAA262178 CJW262159:CJW262178 CTS262159:CTS262178 DDO262159:DDO262178 DNK262159:DNK262178 DXG262159:DXG262178 EHC262159:EHC262178 EQY262159:EQY262178 FAU262159:FAU262178 FKQ262159:FKQ262178 FUM262159:FUM262178 GEI262159:GEI262178 GOE262159:GOE262178 GYA262159:GYA262178 HHW262159:HHW262178 HRS262159:HRS262178 IBO262159:IBO262178 ILK262159:ILK262178 IVG262159:IVG262178 JFC262159:JFC262178 JOY262159:JOY262178 JYU262159:JYU262178 KIQ262159:KIQ262178 KSM262159:KSM262178 LCI262159:LCI262178 LME262159:LME262178 LWA262159:LWA262178 MFW262159:MFW262178 MPS262159:MPS262178 MZO262159:MZO262178 NJK262159:NJK262178 NTG262159:NTG262178 ODC262159:ODC262178 OMY262159:OMY262178 OWU262159:OWU262178 PGQ262159:PGQ262178 PQM262159:PQM262178 QAI262159:QAI262178 QKE262159:QKE262178 QUA262159:QUA262178 RDW262159:RDW262178 RNS262159:RNS262178 RXO262159:RXO262178 SHK262159:SHK262178 SRG262159:SRG262178 TBC262159:TBC262178 TKY262159:TKY262178 TUU262159:TUU262178 UEQ262159:UEQ262178 UOM262159:UOM262178 UYI262159:UYI262178 VIE262159:VIE262178 VSA262159:VSA262178 WBW262159:WBW262178 WLS262159:WLS262178 WVO262159:WVO262178 G327695:G327714 JC327695:JC327714 SY327695:SY327714 ACU327695:ACU327714 AMQ327695:AMQ327714 AWM327695:AWM327714 BGI327695:BGI327714 BQE327695:BQE327714 CAA327695:CAA327714 CJW327695:CJW327714 CTS327695:CTS327714 DDO327695:DDO327714 DNK327695:DNK327714 DXG327695:DXG327714 EHC327695:EHC327714 EQY327695:EQY327714 FAU327695:FAU327714 FKQ327695:FKQ327714 FUM327695:FUM327714 GEI327695:GEI327714 GOE327695:GOE327714 GYA327695:GYA327714 HHW327695:HHW327714 HRS327695:HRS327714 IBO327695:IBO327714 ILK327695:ILK327714 IVG327695:IVG327714 JFC327695:JFC327714 JOY327695:JOY327714 JYU327695:JYU327714 KIQ327695:KIQ327714 KSM327695:KSM327714 LCI327695:LCI327714 LME327695:LME327714 LWA327695:LWA327714 MFW327695:MFW327714 MPS327695:MPS327714 MZO327695:MZO327714 NJK327695:NJK327714 NTG327695:NTG327714 ODC327695:ODC327714 OMY327695:OMY327714 OWU327695:OWU327714 PGQ327695:PGQ327714 PQM327695:PQM327714 QAI327695:QAI327714 QKE327695:QKE327714 QUA327695:QUA327714 RDW327695:RDW327714 RNS327695:RNS327714 RXO327695:RXO327714 SHK327695:SHK327714 SRG327695:SRG327714 TBC327695:TBC327714 TKY327695:TKY327714 TUU327695:TUU327714 UEQ327695:UEQ327714 UOM327695:UOM327714 UYI327695:UYI327714 VIE327695:VIE327714 VSA327695:VSA327714 WBW327695:WBW327714 WLS327695:WLS327714 WVO327695:WVO327714 G393231:G393250 JC393231:JC393250 SY393231:SY393250 ACU393231:ACU393250 AMQ393231:AMQ393250 AWM393231:AWM393250 BGI393231:BGI393250 BQE393231:BQE393250 CAA393231:CAA393250 CJW393231:CJW393250 CTS393231:CTS393250 DDO393231:DDO393250 DNK393231:DNK393250 DXG393231:DXG393250 EHC393231:EHC393250 EQY393231:EQY393250 FAU393231:FAU393250 FKQ393231:FKQ393250 FUM393231:FUM393250 GEI393231:GEI393250 GOE393231:GOE393250 GYA393231:GYA393250 HHW393231:HHW393250 HRS393231:HRS393250 IBO393231:IBO393250 ILK393231:ILK393250 IVG393231:IVG393250 JFC393231:JFC393250 JOY393231:JOY393250 JYU393231:JYU393250 KIQ393231:KIQ393250 KSM393231:KSM393250 LCI393231:LCI393250 LME393231:LME393250 LWA393231:LWA393250 MFW393231:MFW393250 MPS393231:MPS393250 MZO393231:MZO393250 NJK393231:NJK393250 NTG393231:NTG393250 ODC393231:ODC393250 OMY393231:OMY393250 OWU393231:OWU393250 PGQ393231:PGQ393250 PQM393231:PQM393250 QAI393231:QAI393250 QKE393231:QKE393250 QUA393231:QUA393250 RDW393231:RDW393250 RNS393231:RNS393250 RXO393231:RXO393250 SHK393231:SHK393250 SRG393231:SRG393250 TBC393231:TBC393250 TKY393231:TKY393250 TUU393231:TUU393250 UEQ393231:UEQ393250 UOM393231:UOM393250 UYI393231:UYI393250 VIE393231:VIE393250 VSA393231:VSA393250 WBW393231:WBW393250 WLS393231:WLS393250 WVO393231:WVO393250 G458767:G458786 JC458767:JC458786 SY458767:SY458786 ACU458767:ACU458786 AMQ458767:AMQ458786 AWM458767:AWM458786 BGI458767:BGI458786 BQE458767:BQE458786 CAA458767:CAA458786 CJW458767:CJW458786 CTS458767:CTS458786 DDO458767:DDO458786 DNK458767:DNK458786 DXG458767:DXG458786 EHC458767:EHC458786 EQY458767:EQY458786 FAU458767:FAU458786 FKQ458767:FKQ458786 FUM458767:FUM458786 GEI458767:GEI458786 GOE458767:GOE458786 GYA458767:GYA458786 HHW458767:HHW458786 HRS458767:HRS458786 IBO458767:IBO458786 ILK458767:ILK458786 IVG458767:IVG458786 JFC458767:JFC458786 JOY458767:JOY458786 JYU458767:JYU458786 KIQ458767:KIQ458786 KSM458767:KSM458786 LCI458767:LCI458786 LME458767:LME458786 LWA458767:LWA458786 MFW458767:MFW458786 MPS458767:MPS458786 MZO458767:MZO458786 NJK458767:NJK458786 NTG458767:NTG458786 ODC458767:ODC458786 OMY458767:OMY458786 OWU458767:OWU458786 PGQ458767:PGQ458786 PQM458767:PQM458786 QAI458767:QAI458786 QKE458767:QKE458786 QUA458767:QUA458786 RDW458767:RDW458786 RNS458767:RNS458786 RXO458767:RXO458786 SHK458767:SHK458786 SRG458767:SRG458786 TBC458767:TBC458786 TKY458767:TKY458786 TUU458767:TUU458786 UEQ458767:UEQ458786 UOM458767:UOM458786 UYI458767:UYI458786 VIE458767:VIE458786 VSA458767:VSA458786 WBW458767:WBW458786 WLS458767:WLS458786 WVO458767:WVO458786 G524303:G524322 JC524303:JC524322 SY524303:SY524322 ACU524303:ACU524322 AMQ524303:AMQ524322 AWM524303:AWM524322 BGI524303:BGI524322 BQE524303:BQE524322 CAA524303:CAA524322 CJW524303:CJW524322 CTS524303:CTS524322 DDO524303:DDO524322 DNK524303:DNK524322 DXG524303:DXG524322 EHC524303:EHC524322 EQY524303:EQY524322 FAU524303:FAU524322 FKQ524303:FKQ524322 FUM524303:FUM524322 GEI524303:GEI524322 GOE524303:GOE524322 GYA524303:GYA524322 HHW524303:HHW524322 HRS524303:HRS524322 IBO524303:IBO524322 ILK524303:ILK524322 IVG524303:IVG524322 JFC524303:JFC524322 JOY524303:JOY524322 JYU524303:JYU524322 KIQ524303:KIQ524322 KSM524303:KSM524322 LCI524303:LCI524322 LME524303:LME524322 LWA524303:LWA524322 MFW524303:MFW524322 MPS524303:MPS524322 MZO524303:MZO524322 NJK524303:NJK524322 NTG524303:NTG524322 ODC524303:ODC524322 OMY524303:OMY524322 OWU524303:OWU524322 PGQ524303:PGQ524322 PQM524303:PQM524322 QAI524303:QAI524322 QKE524303:QKE524322 QUA524303:QUA524322 RDW524303:RDW524322 RNS524303:RNS524322 RXO524303:RXO524322 SHK524303:SHK524322 SRG524303:SRG524322 TBC524303:TBC524322 TKY524303:TKY524322 TUU524303:TUU524322 UEQ524303:UEQ524322 UOM524303:UOM524322 UYI524303:UYI524322 VIE524303:VIE524322 VSA524303:VSA524322 WBW524303:WBW524322 WLS524303:WLS524322 WVO524303:WVO524322 G589839:G589858 JC589839:JC589858 SY589839:SY589858 ACU589839:ACU589858 AMQ589839:AMQ589858 AWM589839:AWM589858 BGI589839:BGI589858 BQE589839:BQE589858 CAA589839:CAA589858 CJW589839:CJW589858 CTS589839:CTS589858 DDO589839:DDO589858 DNK589839:DNK589858 DXG589839:DXG589858 EHC589839:EHC589858 EQY589839:EQY589858 FAU589839:FAU589858 FKQ589839:FKQ589858 FUM589839:FUM589858 GEI589839:GEI589858 GOE589839:GOE589858 GYA589839:GYA589858 HHW589839:HHW589858 HRS589839:HRS589858 IBO589839:IBO589858 ILK589839:ILK589858 IVG589839:IVG589858 JFC589839:JFC589858 JOY589839:JOY589858 JYU589839:JYU589858 KIQ589839:KIQ589858 KSM589839:KSM589858 LCI589839:LCI589858 LME589839:LME589858 LWA589839:LWA589858 MFW589839:MFW589858 MPS589839:MPS589858 MZO589839:MZO589858 NJK589839:NJK589858 NTG589839:NTG589858 ODC589839:ODC589858 OMY589839:OMY589858 OWU589839:OWU589858 PGQ589839:PGQ589858 PQM589839:PQM589858 QAI589839:QAI589858 QKE589839:QKE589858 QUA589839:QUA589858 RDW589839:RDW589858 RNS589839:RNS589858 RXO589839:RXO589858 SHK589839:SHK589858 SRG589839:SRG589858 TBC589839:TBC589858 TKY589839:TKY589858 TUU589839:TUU589858 UEQ589839:UEQ589858 UOM589839:UOM589858 UYI589839:UYI589858 VIE589839:VIE589858 VSA589839:VSA589858 WBW589839:WBW589858 WLS589839:WLS589858 WVO589839:WVO589858 G655375:G655394 JC655375:JC655394 SY655375:SY655394 ACU655375:ACU655394 AMQ655375:AMQ655394 AWM655375:AWM655394 BGI655375:BGI655394 BQE655375:BQE655394 CAA655375:CAA655394 CJW655375:CJW655394 CTS655375:CTS655394 DDO655375:DDO655394 DNK655375:DNK655394 DXG655375:DXG655394 EHC655375:EHC655394 EQY655375:EQY655394 FAU655375:FAU655394 FKQ655375:FKQ655394 FUM655375:FUM655394 GEI655375:GEI655394 GOE655375:GOE655394 GYA655375:GYA655394 HHW655375:HHW655394 HRS655375:HRS655394 IBO655375:IBO655394 ILK655375:ILK655394 IVG655375:IVG655394 JFC655375:JFC655394 JOY655375:JOY655394 JYU655375:JYU655394 KIQ655375:KIQ655394 KSM655375:KSM655394 LCI655375:LCI655394 LME655375:LME655394 LWA655375:LWA655394 MFW655375:MFW655394 MPS655375:MPS655394 MZO655375:MZO655394 NJK655375:NJK655394 NTG655375:NTG655394 ODC655375:ODC655394 OMY655375:OMY655394 OWU655375:OWU655394 PGQ655375:PGQ655394 PQM655375:PQM655394 QAI655375:QAI655394 QKE655375:QKE655394 QUA655375:QUA655394 RDW655375:RDW655394 RNS655375:RNS655394 RXO655375:RXO655394 SHK655375:SHK655394 SRG655375:SRG655394 TBC655375:TBC655394 TKY655375:TKY655394 TUU655375:TUU655394 UEQ655375:UEQ655394 UOM655375:UOM655394 UYI655375:UYI655394 VIE655375:VIE655394 VSA655375:VSA655394 WBW655375:WBW655394 WLS655375:WLS655394 WVO655375:WVO655394 G720911:G720930 JC720911:JC720930 SY720911:SY720930 ACU720911:ACU720930 AMQ720911:AMQ720930 AWM720911:AWM720930 BGI720911:BGI720930 BQE720911:BQE720930 CAA720911:CAA720930 CJW720911:CJW720930 CTS720911:CTS720930 DDO720911:DDO720930 DNK720911:DNK720930 DXG720911:DXG720930 EHC720911:EHC720930 EQY720911:EQY720930 FAU720911:FAU720930 FKQ720911:FKQ720930 FUM720911:FUM720930 GEI720911:GEI720930 GOE720911:GOE720930 GYA720911:GYA720930 HHW720911:HHW720930 HRS720911:HRS720930 IBO720911:IBO720930 ILK720911:ILK720930 IVG720911:IVG720930 JFC720911:JFC720930 JOY720911:JOY720930 JYU720911:JYU720930 KIQ720911:KIQ720930 KSM720911:KSM720930 LCI720911:LCI720930 LME720911:LME720930 LWA720911:LWA720930 MFW720911:MFW720930 MPS720911:MPS720930 MZO720911:MZO720930 NJK720911:NJK720930 NTG720911:NTG720930 ODC720911:ODC720930 OMY720911:OMY720930 OWU720911:OWU720930 PGQ720911:PGQ720930 PQM720911:PQM720930 QAI720911:QAI720930 QKE720911:QKE720930 QUA720911:QUA720930 RDW720911:RDW720930 RNS720911:RNS720930 RXO720911:RXO720930 SHK720911:SHK720930 SRG720911:SRG720930 TBC720911:TBC720930 TKY720911:TKY720930 TUU720911:TUU720930 UEQ720911:UEQ720930 UOM720911:UOM720930 UYI720911:UYI720930 VIE720911:VIE720930 VSA720911:VSA720930 WBW720911:WBW720930 WLS720911:WLS720930 WVO720911:WVO720930 G786447:G786466 JC786447:JC786466 SY786447:SY786466 ACU786447:ACU786466 AMQ786447:AMQ786466 AWM786447:AWM786466 BGI786447:BGI786466 BQE786447:BQE786466 CAA786447:CAA786466 CJW786447:CJW786466 CTS786447:CTS786466 DDO786447:DDO786466 DNK786447:DNK786466 DXG786447:DXG786466 EHC786447:EHC786466 EQY786447:EQY786466 FAU786447:FAU786466 FKQ786447:FKQ786466 FUM786447:FUM786466 GEI786447:GEI786466 GOE786447:GOE786466 GYA786447:GYA786466 HHW786447:HHW786466 HRS786447:HRS786466 IBO786447:IBO786466 ILK786447:ILK786466 IVG786447:IVG786466 JFC786447:JFC786466 JOY786447:JOY786466 JYU786447:JYU786466 KIQ786447:KIQ786466 KSM786447:KSM786466 LCI786447:LCI786466 LME786447:LME786466 LWA786447:LWA786466 MFW786447:MFW786466 MPS786447:MPS786466 MZO786447:MZO786466 NJK786447:NJK786466 NTG786447:NTG786466 ODC786447:ODC786466 OMY786447:OMY786466 OWU786447:OWU786466 PGQ786447:PGQ786466 PQM786447:PQM786466 QAI786447:QAI786466 QKE786447:QKE786466 QUA786447:QUA786466 RDW786447:RDW786466 RNS786447:RNS786466 RXO786447:RXO786466 SHK786447:SHK786466 SRG786447:SRG786466 TBC786447:TBC786466 TKY786447:TKY786466 TUU786447:TUU786466 UEQ786447:UEQ786466 UOM786447:UOM786466 UYI786447:UYI786466 VIE786447:VIE786466 VSA786447:VSA786466 WBW786447:WBW786466 WLS786447:WLS786466 WVO786447:WVO786466 G851983:G852002 JC851983:JC852002 SY851983:SY852002 ACU851983:ACU852002 AMQ851983:AMQ852002 AWM851983:AWM852002 BGI851983:BGI852002 BQE851983:BQE852002 CAA851983:CAA852002 CJW851983:CJW852002 CTS851983:CTS852002 DDO851983:DDO852002 DNK851983:DNK852002 DXG851983:DXG852002 EHC851983:EHC852002 EQY851983:EQY852002 FAU851983:FAU852002 FKQ851983:FKQ852002 FUM851983:FUM852002 GEI851983:GEI852002 GOE851983:GOE852002 GYA851983:GYA852002 HHW851983:HHW852002 HRS851983:HRS852002 IBO851983:IBO852002 ILK851983:ILK852002 IVG851983:IVG852002 JFC851983:JFC852002 JOY851983:JOY852002 JYU851983:JYU852002 KIQ851983:KIQ852002 KSM851983:KSM852002 LCI851983:LCI852002 LME851983:LME852002 LWA851983:LWA852002 MFW851983:MFW852002 MPS851983:MPS852002 MZO851983:MZO852002 NJK851983:NJK852002 NTG851983:NTG852002 ODC851983:ODC852002 OMY851983:OMY852002 OWU851983:OWU852002 PGQ851983:PGQ852002 PQM851983:PQM852002 QAI851983:QAI852002 QKE851983:QKE852002 QUA851983:QUA852002 RDW851983:RDW852002 RNS851983:RNS852002 RXO851983:RXO852002 SHK851983:SHK852002 SRG851983:SRG852002 TBC851983:TBC852002 TKY851983:TKY852002 TUU851983:TUU852002 UEQ851983:UEQ852002 UOM851983:UOM852002 UYI851983:UYI852002 VIE851983:VIE852002 VSA851983:VSA852002 WBW851983:WBW852002 WLS851983:WLS852002 WVO851983:WVO852002 G917519:G917538 JC917519:JC917538 SY917519:SY917538 ACU917519:ACU917538 AMQ917519:AMQ917538 AWM917519:AWM917538 BGI917519:BGI917538 BQE917519:BQE917538 CAA917519:CAA917538 CJW917519:CJW917538 CTS917519:CTS917538 DDO917519:DDO917538 DNK917519:DNK917538 DXG917519:DXG917538 EHC917519:EHC917538 EQY917519:EQY917538 FAU917519:FAU917538 FKQ917519:FKQ917538 FUM917519:FUM917538 GEI917519:GEI917538 GOE917519:GOE917538 GYA917519:GYA917538 HHW917519:HHW917538 HRS917519:HRS917538 IBO917519:IBO917538 ILK917519:ILK917538 IVG917519:IVG917538 JFC917519:JFC917538 JOY917519:JOY917538 JYU917519:JYU917538 KIQ917519:KIQ917538 KSM917519:KSM917538 LCI917519:LCI917538 LME917519:LME917538 LWA917519:LWA917538 MFW917519:MFW917538 MPS917519:MPS917538 MZO917519:MZO917538 NJK917519:NJK917538 NTG917519:NTG917538 ODC917519:ODC917538 OMY917519:OMY917538 OWU917519:OWU917538 PGQ917519:PGQ917538 PQM917519:PQM917538 QAI917519:QAI917538 QKE917519:QKE917538 QUA917519:QUA917538 RDW917519:RDW917538 RNS917519:RNS917538 RXO917519:RXO917538 SHK917519:SHK917538 SRG917519:SRG917538 TBC917519:TBC917538 TKY917519:TKY917538 TUU917519:TUU917538 UEQ917519:UEQ917538 UOM917519:UOM917538 UYI917519:UYI917538 VIE917519:VIE917538 VSA917519:VSA917538 WBW917519:WBW917538 WLS917519:WLS917538 WVO917519:WVO917538 G983055:G983074 JC983055:JC983074 SY983055:SY983074 ACU983055:ACU983074 AMQ983055:AMQ983074 AWM983055:AWM983074 BGI983055:BGI983074 BQE983055:BQE983074 CAA983055:CAA983074 CJW983055:CJW983074 CTS983055:CTS983074 DDO983055:DDO983074 DNK983055:DNK983074 DXG983055:DXG983074 EHC983055:EHC983074 EQY983055:EQY983074 FAU983055:FAU983074 FKQ983055:FKQ983074 FUM983055:FUM983074 GEI983055:GEI983074 GOE983055:GOE983074 GYA983055:GYA983074 HHW983055:HHW983074 HRS983055:HRS983074 IBO983055:IBO983074 ILK983055:ILK983074 IVG983055:IVG983074 JFC983055:JFC983074 JOY983055:JOY983074 JYU983055:JYU983074 KIQ983055:KIQ983074 KSM983055:KSM983074 LCI983055:LCI983074 LME983055:LME983074 LWA983055:LWA983074 MFW983055:MFW983074 MPS983055:MPS983074 MZO983055:MZO983074 NJK983055:NJK983074 NTG983055:NTG983074 ODC983055:ODC983074 OMY983055:OMY983074 OWU983055:OWU983074 PGQ983055:PGQ983074 PQM983055:PQM983074 QAI983055:QAI983074 QKE983055:QKE983074 QUA983055:QUA983074 RDW983055:RDW983074 RNS983055:RNS983074 RXO983055:RXO983074 SHK983055:SHK983074 SRG983055:SRG983074 TBC983055:TBC983074 TKY983055:TKY983074 TUU983055:TUU983074 UEQ983055:UEQ983074 UOM983055:UOM983074 UYI983055:UYI983074 VIE983055:VIE983074 VSA983055:VSA983074 WBW983055:WBW983074 WLS983055:WLS983074 WVO983055:WVO983074">
      <formula1>$AG$19:$AG$23</formula1>
    </dataValidation>
  </dataValidations>
  <hyperlinks>
    <hyperlink ref="Q18" r:id="rId1"/>
    <hyperlink ref="Q16" r:id="rId2"/>
    <hyperlink ref="Q17" r:id="rId3" display="https://www.pasto.gov.co/index.php/nuestras-dependencias/oficina-de-control-interno/informes-de-auditoria_x000a_"/>
    <hyperlink ref="Q19" r:id="rId4" display="https://www.pasto.gov.co/index.php/directorio/directorio-personal-ops"/>
    <hyperlink ref="Q20" r:id="rId5" display="http://www.intranetpasto.gov.co/index.php/component/phocadownload/category/159-formatos-apoyo-logistico?download=3040:al-f-006-acta-de-entrega-y-recibo-de-bienes-v2_x000a_"/>
    <hyperlink ref="Q21" r:id="rId6" display="http://www.intranetpasto.gov.co/index.php/component/phocadownload/category/159-formatos-apoyo-logistico?download=3040:al-f-006-acta-de-entrega-y-recibo-de-bienes-v2_x000a_"/>
    <hyperlink ref="Q24" r:id="rId7"/>
    <hyperlink ref="Q30" r:id="rId8"/>
    <hyperlink ref="Q32" r:id="rId9"/>
    <hyperlink ref="Q35" display="http://www.intranetpasto.gov.co/index.php/component/phocadownload/category/165-procedimientos-apoyo-logistico?download=4195:al-p-013-ingreso-a-almacen-por-compras-donaciones-y-convenios-v5 -soporte  libro radicador ( Recibido de bienes por parte de funcio"/>
    <hyperlink ref="Q50" r:id="rId10"/>
    <hyperlink ref="Q47" r:id="rId11" display="http://www.intranetpasto.gov.co/index.php/component/phocadownload/category/218-circulares-ssi-2019?download=5521:circular-02-18-ene-2019-ssi"/>
  </hyperlinks>
  <pageMargins left="0.25" right="0.25" top="0.75" bottom="0.75" header="0.3" footer="0.3"/>
  <pageSetup paperSize="5" scale="17" fitToHeight="0" orientation="landscape" r:id="rId12"/>
  <drawing r:id="rId1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55" zoomScaleNormal="55" workbookViewId="0">
      <selection activeCell="B20" sqref="B20"/>
    </sheetView>
  </sheetViews>
  <sheetFormatPr baseColWidth="10" defaultRowHeight="15" x14ac:dyDescent="0.25"/>
  <cols>
    <col min="1" max="1" width="30.42578125" customWidth="1"/>
    <col min="2" max="2" width="26" style="399" customWidth="1"/>
    <col min="3" max="7" width="17.7109375" style="399" customWidth="1"/>
    <col min="8" max="8" width="17.42578125" customWidth="1"/>
    <col min="257" max="257" width="30.42578125" customWidth="1"/>
    <col min="258" max="263" width="17.7109375" customWidth="1"/>
    <col min="513" max="513" width="30.42578125" customWidth="1"/>
    <col min="514" max="519" width="17.7109375" customWidth="1"/>
    <col min="769" max="769" width="30.42578125" customWidth="1"/>
    <col min="770" max="775" width="17.7109375" customWidth="1"/>
    <col min="1025" max="1025" width="30.42578125" customWidth="1"/>
    <col min="1026" max="1031" width="17.7109375" customWidth="1"/>
    <col min="1281" max="1281" width="30.42578125" customWidth="1"/>
    <col min="1282" max="1287" width="17.7109375" customWidth="1"/>
    <col min="1537" max="1537" width="30.42578125" customWidth="1"/>
    <col min="1538" max="1543" width="17.7109375" customWidth="1"/>
    <col min="1793" max="1793" width="30.42578125" customWidth="1"/>
    <col min="1794" max="1799" width="17.7109375" customWidth="1"/>
    <col min="2049" max="2049" width="30.42578125" customWidth="1"/>
    <col min="2050" max="2055" width="17.7109375" customWidth="1"/>
    <col min="2305" max="2305" width="30.42578125" customWidth="1"/>
    <col min="2306" max="2311" width="17.7109375" customWidth="1"/>
    <col min="2561" max="2561" width="30.42578125" customWidth="1"/>
    <col min="2562" max="2567" width="17.7109375" customWidth="1"/>
    <col min="2817" max="2817" width="30.42578125" customWidth="1"/>
    <col min="2818" max="2823" width="17.7109375" customWidth="1"/>
    <col min="3073" max="3073" width="30.42578125" customWidth="1"/>
    <col min="3074" max="3079" width="17.7109375" customWidth="1"/>
    <col min="3329" max="3329" width="30.42578125" customWidth="1"/>
    <col min="3330" max="3335" width="17.7109375" customWidth="1"/>
    <col min="3585" max="3585" width="30.42578125" customWidth="1"/>
    <col min="3586" max="3591" width="17.7109375" customWidth="1"/>
    <col min="3841" max="3841" width="30.42578125" customWidth="1"/>
    <col min="3842" max="3847" width="17.7109375" customWidth="1"/>
    <col min="4097" max="4097" width="30.42578125" customWidth="1"/>
    <col min="4098" max="4103" width="17.7109375" customWidth="1"/>
    <col min="4353" max="4353" width="30.42578125" customWidth="1"/>
    <col min="4354" max="4359" width="17.7109375" customWidth="1"/>
    <col min="4609" max="4609" width="30.42578125" customWidth="1"/>
    <col min="4610" max="4615" width="17.7109375" customWidth="1"/>
    <col min="4865" max="4865" width="30.42578125" customWidth="1"/>
    <col min="4866" max="4871" width="17.7109375" customWidth="1"/>
    <col min="5121" max="5121" width="30.42578125" customWidth="1"/>
    <col min="5122" max="5127" width="17.7109375" customWidth="1"/>
    <col min="5377" max="5377" width="30.42578125" customWidth="1"/>
    <col min="5378" max="5383" width="17.7109375" customWidth="1"/>
    <col min="5633" max="5633" width="30.42578125" customWidth="1"/>
    <col min="5634" max="5639" width="17.7109375" customWidth="1"/>
    <col min="5889" max="5889" width="30.42578125" customWidth="1"/>
    <col min="5890" max="5895" width="17.7109375" customWidth="1"/>
    <col min="6145" max="6145" width="30.42578125" customWidth="1"/>
    <col min="6146" max="6151" width="17.7109375" customWidth="1"/>
    <col min="6401" max="6401" width="30.42578125" customWidth="1"/>
    <col min="6402" max="6407" width="17.7109375" customWidth="1"/>
    <col min="6657" max="6657" width="30.42578125" customWidth="1"/>
    <col min="6658" max="6663" width="17.7109375" customWidth="1"/>
    <col min="6913" max="6913" width="30.42578125" customWidth="1"/>
    <col min="6914" max="6919" width="17.7109375" customWidth="1"/>
    <col min="7169" max="7169" width="30.42578125" customWidth="1"/>
    <col min="7170" max="7175" width="17.7109375" customWidth="1"/>
    <col min="7425" max="7425" width="30.42578125" customWidth="1"/>
    <col min="7426" max="7431" width="17.7109375" customWidth="1"/>
    <col min="7681" max="7681" width="30.42578125" customWidth="1"/>
    <col min="7682" max="7687" width="17.7109375" customWidth="1"/>
    <col min="7937" max="7937" width="30.42578125" customWidth="1"/>
    <col min="7938" max="7943" width="17.7109375" customWidth="1"/>
    <col min="8193" max="8193" width="30.42578125" customWidth="1"/>
    <col min="8194" max="8199" width="17.7109375" customWidth="1"/>
    <col min="8449" max="8449" width="30.42578125" customWidth="1"/>
    <col min="8450" max="8455" width="17.7109375" customWidth="1"/>
    <col min="8705" max="8705" width="30.42578125" customWidth="1"/>
    <col min="8706" max="8711" width="17.7109375" customWidth="1"/>
    <col min="8961" max="8961" width="30.42578125" customWidth="1"/>
    <col min="8962" max="8967" width="17.7109375" customWidth="1"/>
    <col min="9217" max="9217" width="30.42578125" customWidth="1"/>
    <col min="9218" max="9223" width="17.7109375" customWidth="1"/>
    <col min="9473" max="9473" width="30.42578125" customWidth="1"/>
    <col min="9474" max="9479" width="17.7109375" customWidth="1"/>
    <col min="9729" max="9729" width="30.42578125" customWidth="1"/>
    <col min="9730" max="9735" width="17.7109375" customWidth="1"/>
    <col min="9985" max="9985" width="30.42578125" customWidth="1"/>
    <col min="9986" max="9991" width="17.7109375" customWidth="1"/>
    <col min="10241" max="10241" width="30.42578125" customWidth="1"/>
    <col min="10242" max="10247" width="17.7109375" customWidth="1"/>
    <col min="10497" max="10497" width="30.42578125" customWidth="1"/>
    <col min="10498" max="10503" width="17.7109375" customWidth="1"/>
    <col min="10753" max="10753" width="30.42578125" customWidth="1"/>
    <col min="10754" max="10759" width="17.7109375" customWidth="1"/>
    <col min="11009" max="11009" width="30.42578125" customWidth="1"/>
    <col min="11010" max="11015" width="17.7109375" customWidth="1"/>
    <col min="11265" max="11265" width="30.42578125" customWidth="1"/>
    <col min="11266" max="11271" width="17.7109375" customWidth="1"/>
    <col min="11521" max="11521" width="30.42578125" customWidth="1"/>
    <col min="11522" max="11527" width="17.7109375" customWidth="1"/>
    <col min="11777" max="11777" width="30.42578125" customWidth="1"/>
    <col min="11778" max="11783" width="17.7109375" customWidth="1"/>
    <col min="12033" max="12033" width="30.42578125" customWidth="1"/>
    <col min="12034" max="12039" width="17.7109375" customWidth="1"/>
    <col min="12289" max="12289" width="30.42578125" customWidth="1"/>
    <col min="12290" max="12295" width="17.7109375" customWidth="1"/>
    <col min="12545" max="12545" width="30.42578125" customWidth="1"/>
    <col min="12546" max="12551" width="17.7109375" customWidth="1"/>
    <col min="12801" max="12801" width="30.42578125" customWidth="1"/>
    <col min="12802" max="12807" width="17.7109375" customWidth="1"/>
    <col min="13057" max="13057" width="30.42578125" customWidth="1"/>
    <col min="13058" max="13063" width="17.7109375" customWidth="1"/>
    <col min="13313" max="13313" width="30.42578125" customWidth="1"/>
    <col min="13314" max="13319" width="17.7109375" customWidth="1"/>
    <col min="13569" max="13569" width="30.42578125" customWidth="1"/>
    <col min="13570" max="13575" width="17.7109375" customWidth="1"/>
    <col min="13825" max="13825" width="30.42578125" customWidth="1"/>
    <col min="13826" max="13831" width="17.7109375" customWidth="1"/>
    <col min="14081" max="14081" width="30.42578125" customWidth="1"/>
    <col min="14082" max="14087" width="17.7109375" customWidth="1"/>
    <col min="14337" max="14337" width="30.42578125" customWidth="1"/>
    <col min="14338" max="14343" width="17.7109375" customWidth="1"/>
    <col min="14593" max="14593" width="30.42578125" customWidth="1"/>
    <col min="14594" max="14599" width="17.7109375" customWidth="1"/>
    <col min="14849" max="14849" width="30.42578125" customWidth="1"/>
    <col min="14850" max="14855" width="17.7109375" customWidth="1"/>
    <col min="15105" max="15105" width="30.42578125" customWidth="1"/>
    <col min="15106" max="15111" width="17.7109375" customWidth="1"/>
    <col min="15361" max="15361" width="30.42578125" customWidth="1"/>
    <col min="15362" max="15367" width="17.7109375" customWidth="1"/>
    <col min="15617" max="15617" width="30.42578125" customWidth="1"/>
    <col min="15618" max="15623" width="17.7109375" customWidth="1"/>
    <col min="15873" max="15873" width="30.42578125" customWidth="1"/>
    <col min="15874" max="15879" width="17.7109375" customWidth="1"/>
    <col min="16129" max="16129" width="30.42578125" customWidth="1"/>
    <col min="16130" max="16135" width="17.7109375" customWidth="1"/>
  </cols>
  <sheetData>
    <row r="1" spans="1:8" ht="30" customHeight="1" x14ac:dyDescent="0.25">
      <c r="B1" s="392" t="s">
        <v>2006</v>
      </c>
      <c r="C1" s="392" t="s">
        <v>2023</v>
      </c>
      <c r="D1" s="392" t="s">
        <v>484</v>
      </c>
      <c r="E1" s="392" t="s">
        <v>613</v>
      </c>
      <c r="F1" s="392" t="s">
        <v>594</v>
      </c>
      <c r="G1" s="392" t="s">
        <v>1373</v>
      </c>
      <c r="H1" s="393" t="s">
        <v>2007</v>
      </c>
    </row>
    <row r="2" spans="1:8" x14ac:dyDescent="0.25">
      <c r="A2" s="394" t="s">
        <v>2008</v>
      </c>
      <c r="B2" s="395">
        <v>6</v>
      </c>
      <c r="C2" s="395">
        <v>0</v>
      </c>
      <c r="D2" s="395">
        <v>0</v>
      </c>
      <c r="E2" s="395">
        <v>0</v>
      </c>
      <c r="F2" s="395">
        <v>4</v>
      </c>
      <c r="G2" s="395">
        <v>2</v>
      </c>
      <c r="H2" s="395">
        <v>18</v>
      </c>
    </row>
    <row r="3" spans="1:8" x14ac:dyDescent="0.25">
      <c r="A3" s="394" t="s">
        <v>2009</v>
      </c>
      <c r="B3" s="395">
        <v>7</v>
      </c>
      <c r="C3" s="395">
        <v>0</v>
      </c>
      <c r="D3" s="395">
        <v>0</v>
      </c>
      <c r="E3" s="395">
        <v>1</v>
      </c>
      <c r="F3" s="395">
        <v>5</v>
      </c>
      <c r="G3" s="395">
        <v>1</v>
      </c>
      <c r="H3" s="395">
        <v>19</v>
      </c>
    </row>
    <row r="4" spans="1:8" x14ac:dyDescent="0.25">
      <c r="A4" s="394" t="s">
        <v>2010</v>
      </c>
      <c r="B4" s="395">
        <v>5</v>
      </c>
      <c r="C4" s="395">
        <v>0</v>
      </c>
      <c r="D4" s="395">
        <v>0</v>
      </c>
      <c r="E4" s="395">
        <v>0</v>
      </c>
      <c r="F4" s="395">
        <v>1</v>
      </c>
      <c r="G4" s="395">
        <v>4</v>
      </c>
      <c r="H4" s="395">
        <v>11</v>
      </c>
    </row>
    <row r="5" spans="1:8" x14ac:dyDescent="0.25">
      <c r="A5" s="394" t="s">
        <v>2404</v>
      </c>
      <c r="B5" s="395">
        <v>5</v>
      </c>
      <c r="C5" s="395">
        <v>0</v>
      </c>
      <c r="D5" s="395">
        <v>0</v>
      </c>
      <c r="E5" s="395">
        <v>0</v>
      </c>
      <c r="F5" s="395">
        <v>5</v>
      </c>
      <c r="G5" s="395">
        <v>0</v>
      </c>
      <c r="H5" s="396">
        <v>18</v>
      </c>
    </row>
    <row r="6" spans="1:8" x14ac:dyDescent="0.25">
      <c r="A6" s="394" t="s">
        <v>2011</v>
      </c>
      <c r="B6" s="395">
        <v>5</v>
      </c>
      <c r="C6" s="395">
        <v>0</v>
      </c>
      <c r="D6" s="395">
        <v>0</v>
      </c>
      <c r="E6" s="395">
        <v>0</v>
      </c>
      <c r="F6" s="395">
        <v>4</v>
      </c>
      <c r="G6" s="395">
        <v>1</v>
      </c>
      <c r="H6" s="396">
        <v>44</v>
      </c>
    </row>
    <row r="7" spans="1:8" x14ac:dyDescent="0.25">
      <c r="A7" s="394" t="s">
        <v>2012</v>
      </c>
      <c r="B7" s="395">
        <v>11</v>
      </c>
      <c r="C7" s="395">
        <v>0</v>
      </c>
      <c r="D7" s="395">
        <v>0</v>
      </c>
      <c r="E7" s="395">
        <v>2</v>
      </c>
      <c r="F7" s="395">
        <v>8</v>
      </c>
      <c r="G7" s="395">
        <v>1</v>
      </c>
      <c r="H7" s="396">
        <v>51</v>
      </c>
    </row>
    <row r="8" spans="1:8" x14ac:dyDescent="0.25">
      <c r="A8" s="394" t="s">
        <v>2013</v>
      </c>
      <c r="B8" s="395">
        <v>9</v>
      </c>
      <c r="C8" s="395">
        <v>0</v>
      </c>
      <c r="D8" s="395">
        <v>0</v>
      </c>
      <c r="E8" s="395">
        <v>0</v>
      </c>
      <c r="F8" s="395">
        <v>7</v>
      </c>
      <c r="G8" s="395">
        <v>2</v>
      </c>
      <c r="H8" s="396">
        <v>43</v>
      </c>
    </row>
    <row r="9" spans="1:8" ht="30" customHeight="1" x14ac:dyDescent="0.25">
      <c r="A9" s="397" t="s">
        <v>2014</v>
      </c>
      <c r="B9" s="395">
        <v>6</v>
      </c>
      <c r="C9" s="395">
        <v>0</v>
      </c>
      <c r="D9" s="395">
        <v>0</v>
      </c>
      <c r="E9" s="395">
        <v>0</v>
      </c>
      <c r="F9" s="395">
        <v>3</v>
      </c>
      <c r="G9" s="395">
        <v>0</v>
      </c>
      <c r="H9" s="396">
        <v>22</v>
      </c>
    </row>
    <row r="10" spans="1:8" x14ac:dyDescent="0.25">
      <c r="A10" s="394" t="s">
        <v>2015</v>
      </c>
      <c r="B10" s="395">
        <v>4</v>
      </c>
      <c r="C10" s="395">
        <v>0</v>
      </c>
      <c r="D10" s="395">
        <v>0</v>
      </c>
      <c r="E10" s="395">
        <v>0</v>
      </c>
      <c r="F10" s="395">
        <v>4</v>
      </c>
      <c r="G10" s="395">
        <v>0</v>
      </c>
      <c r="H10" s="396">
        <v>17</v>
      </c>
    </row>
    <row r="11" spans="1:8" x14ac:dyDescent="0.25">
      <c r="A11" s="394" t="s">
        <v>2016</v>
      </c>
      <c r="B11" s="395">
        <v>8</v>
      </c>
      <c r="C11" s="395">
        <v>0</v>
      </c>
      <c r="D11" s="395">
        <v>0</v>
      </c>
      <c r="E11" s="395">
        <v>0</v>
      </c>
      <c r="F11" s="395">
        <v>4</v>
      </c>
      <c r="G11" s="395">
        <v>4</v>
      </c>
      <c r="H11" s="396">
        <v>28</v>
      </c>
    </row>
    <row r="12" spans="1:8" x14ac:dyDescent="0.25">
      <c r="A12" s="394" t="s">
        <v>2017</v>
      </c>
      <c r="B12" s="395">
        <v>20</v>
      </c>
      <c r="C12" s="395">
        <v>0</v>
      </c>
      <c r="D12" s="395">
        <v>0</v>
      </c>
      <c r="E12" s="395">
        <v>0</v>
      </c>
      <c r="F12" s="395">
        <v>17</v>
      </c>
      <c r="G12" s="395">
        <v>3</v>
      </c>
      <c r="H12" s="396">
        <v>67</v>
      </c>
    </row>
    <row r="13" spans="1:8" x14ac:dyDescent="0.25">
      <c r="A13" s="394" t="s">
        <v>2018</v>
      </c>
      <c r="B13" s="395">
        <v>6</v>
      </c>
      <c r="C13" s="395">
        <v>0</v>
      </c>
      <c r="D13" s="395">
        <v>0</v>
      </c>
      <c r="E13" s="395">
        <v>1</v>
      </c>
      <c r="F13" s="395">
        <v>2</v>
      </c>
      <c r="G13" s="395">
        <v>3</v>
      </c>
      <c r="H13" s="396">
        <v>14</v>
      </c>
    </row>
    <row r="14" spans="1:8" ht="30.75" customHeight="1" x14ac:dyDescent="0.25">
      <c r="A14" s="397" t="s">
        <v>2019</v>
      </c>
      <c r="B14" s="395">
        <v>57</v>
      </c>
      <c r="C14" s="395">
        <v>0</v>
      </c>
      <c r="D14" s="395">
        <v>0</v>
      </c>
      <c r="E14" s="395">
        <v>7</v>
      </c>
      <c r="F14" s="395">
        <v>44</v>
      </c>
      <c r="G14" s="395">
        <v>6</v>
      </c>
      <c r="H14" s="396">
        <v>127</v>
      </c>
    </row>
    <row r="15" spans="1:8" x14ac:dyDescent="0.25">
      <c r="A15" s="394" t="s">
        <v>2020</v>
      </c>
      <c r="B15" s="395">
        <v>20</v>
      </c>
      <c r="C15" s="395">
        <v>0</v>
      </c>
      <c r="D15" s="395">
        <v>0</v>
      </c>
      <c r="E15" s="395">
        <v>0</v>
      </c>
      <c r="F15" s="395">
        <v>2</v>
      </c>
      <c r="G15" s="395">
        <v>18</v>
      </c>
      <c r="H15" s="396">
        <v>100</v>
      </c>
    </row>
    <row r="16" spans="1:8" x14ac:dyDescent="0.25">
      <c r="A16" s="394" t="s">
        <v>2021</v>
      </c>
      <c r="B16" s="395">
        <v>9</v>
      </c>
      <c r="C16" s="395">
        <v>0</v>
      </c>
      <c r="D16" s="395">
        <v>0</v>
      </c>
      <c r="E16" s="395">
        <v>1</v>
      </c>
      <c r="F16" s="395">
        <v>1</v>
      </c>
      <c r="G16" s="395">
        <v>7</v>
      </c>
      <c r="H16" s="396">
        <v>31</v>
      </c>
    </row>
    <row r="17" spans="1:8" x14ac:dyDescent="0.25">
      <c r="A17" s="394" t="s">
        <v>34</v>
      </c>
      <c r="B17" s="398">
        <f>SUM(B2:B16)</f>
        <v>178</v>
      </c>
      <c r="C17" s="397">
        <f t="shared" ref="C17:H17" si="0">SUM(C2:C16)</f>
        <v>0</v>
      </c>
      <c r="D17" s="397">
        <f t="shared" si="0"/>
        <v>0</v>
      </c>
      <c r="E17" s="397">
        <f t="shared" si="0"/>
        <v>12</v>
      </c>
      <c r="F17" s="397">
        <f t="shared" si="0"/>
        <v>111</v>
      </c>
      <c r="G17" s="397">
        <f t="shared" si="0"/>
        <v>52</v>
      </c>
      <c r="H17" s="397">
        <f t="shared" si="0"/>
        <v>610</v>
      </c>
    </row>
    <row r="19" spans="1:8" x14ac:dyDescent="0.25">
      <c r="A19" s="1586" t="s">
        <v>2022</v>
      </c>
      <c r="B19" s="1586"/>
      <c r="C19" s="1586"/>
    </row>
    <row r="20" spans="1:8" x14ac:dyDescent="0.25">
      <c r="A20" s="288" t="s">
        <v>484</v>
      </c>
      <c r="B20" s="400">
        <v>27</v>
      </c>
      <c r="C20" s="400">
        <f>D17</f>
        <v>0</v>
      </c>
    </row>
    <row r="21" spans="1:8" x14ac:dyDescent="0.25">
      <c r="A21" s="288" t="s">
        <v>613</v>
      </c>
      <c r="B21" s="400">
        <v>109</v>
      </c>
      <c r="C21" s="400">
        <f>E17</f>
        <v>12</v>
      </c>
    </row>
    <row r="22" spans="1:8" x14ac:dyDescent="0.25">
      <c r="A22" s="288" t="s">
        <v>594</v>
      </c>
      <c r="B22" s="400">
        <v>40</v>
      </c>
      <c r="C22" s="400">
        <f>F17</f>
        <v>111</v>
      </c>
    </row>
    <row r="23" spans="1:8" x14ac:dyDescent="0.25">
      <c r="A23" s="288" t="s">
        <v>1373</v>
      </c>
      <c r="B23" s="400">
        <v>0</v>
      </c>
      <c r="C23" s="400">
        <f>G17</f>
        <v>52</v>
      </c>
    </row>
    <row r="26" spans="1:8" ht="45" x14ac:dyDescent="0.25">
      <c r="B26" s="399" t="s">
        <v>2402</v>
      </c>
      <c r="C26" s="399" t="s">
        <v>2401</v>
      </c>
    </row>
    <row r="27" spans="1:8" x14ac:dyDescent="0.25">
      <c r="A27" t="s">
        <v>2403</v>
      </c>
      <c r="B27" s="399">
        <v>77</v>
      </c>
      <c r="C27" s="399">
        <v>175</v>
      </c>
    </row>
    <row r="43" spans="2:4" x14ac:dyDescent="0.25">
      <c r="B43" s="399">
        <v>6</v>
      </c>
      <c r="C43" s="399">
        <v>6</v>
      </c>
      <c r="D43" s="399">
        <v>1</v>
      </c>
    </row>
    <row r="44" spans="2:4" x14ac:dyDescent="0.25">
      <c r="B44" s="399">
        <v>1</v>
      </c>
      <c r="C44" s="399">
        <v>4</v>
      </c>
      <c r="D44" s="399">
        <v>3</v>
      </c>
    </row>
    <row r="45" spans="2:4" x14ac:dyDescent="0.25">
      <c r="B45" s="399">
        <v>7</v>
      </c>
      <c r="C45" s="399">
        <v>5</v>
      </c>
      <c r="D45" s="399">
        <v>3</v>
      </c>
    </row>
    <row r="46" spans="2:4" x14ac:dyDescent="0.25">
      <c r="B46" s="399">
        <v>1</v>
      </c>
      <c r="C46" s="399">
        <v>2</v>
      </c>
      <c r="D46" s="399">
        <v>2</v>
      </c>
    </row>
    <row r="47" spans="2:4" x14ac:dyDescent="0.25">
      <c r="B47" s="399">
        <v>2</v>
      </c>
      <c r="C47" s="399">
        <v>3</v>
      </c>
      <c r="D47" s="399">
        <v>28</v>
      </c>
    </row>
    <row r="48" spans="2:4" x14ac:dyDescent="0.25">
      <c r="B48" s="399">
        <f>SUM(B43:B47)</f>
        <v>17</v>
      </c>
      <c r="C48" s="399">
        <v>5</v>
      </c>
      <c r="D48" s="399">
        <v>1</v>
      </c>
    </row>
    <row r="49" spans="3:4" x14ac:dyDescent="0.25">
      <c r="C49" s="399">
        <v>4</v>
      </c>
      <c r="D49" s="399">
        <f>SUM(D43:D48)</f>
        <v>38</v>
      </c>
    </row>
    <row r="50" spans="3:4" x14ac:dyDescent="0.25">
      <c r="C50" s="399">
        <v>18</v>
      </c>
    </row>
    <row r="51" spans="3:4" x14ac:dyDescent="0.25">
      <c r="C51" s="399">
        <v>17</v>
      </c>
    </row>
    <row r="52" spans="3:4" x14ac:dyDescent="0.25">
      <c r="C52" s="399">
        <v>4</v>
      </c>
    </row>
    <row r="53" spans="3:4" x14ac:dyDescent="0.25">
      <c r="C53" s="399">
        <v>29</v>
      </c>
    </row>
    <row r="54" spans="3:4" x14ac:dyDescent="0.25">
      <c r="C54" s="399">
        <v>8</v>
      </c>
    </row>
    <row r="55" spans="3:4" x14ac:dyDescent="0.25">
      <c r="C55" s="399">
        <f>SUM(C43:C54)</f>
        <v>105</v>
      </c>
    </row>
  </sheetData>
  <mergeCells count="1">
    <mergeCell ref="A19:C19"/>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23"/>
  <sheetViews>
    <sheetView topLeftCell="A4" zoomScale="71" zoomScaleNormal="71" workbookViewId="0">
      <selection activeCell="H14" sqref="H14"/>
    </sheetView>
  </sheetViews>
  <sheetFormatPr baseColWidth="10" defaultRowHeight="15" x14ac:dyDescent="0.25"/>
  <cols>
    <col min="7" max="10" width="24.5703125" customWidth="1"/>
  </cols>
  <sheetData>
    <row r="3" spans="1:12" x14ac:dyDescent="0.25">
      <c r="A3" s="7"/>
      <c r="B3" s="7"/>
      <c r="C3" s="7"/>
      <c r="D3" s="7"/>
      <c r="E3" s="7"/>
      <c r="F3" s="7"/>
      <c r="G3" s="1587" t="s">
        <v>33</v>
      </c>
      <c r="H3" s="1588"/>
      <c r="I3" s="1588"/>
      <c r="J3" s="1588"/>
      <c r="K3" s="2"/>
      <c r="L3" s="1"/>
    </row>
    <row r="4" spans="1:12" ht="31.5" customHeight="1" x14ac:dyDescent="0.25">
      <c r="A4" s="8"/>
      <c r="B4" s="8"/>
      <c r="C4" s="1597" t="s">
        <v>27</v>
      </c>
      <c r="D4" s="1597"/>
      <c r="E4" s="1597"/>
      <c r="F4" s="1597"/>
      <c r="G4" s="4" t="s">
        <v>29</v>
      </c>
      <c r="H4" s="4" t="s">
        <v>30</v>
      </c>
      <c r="I4" s="4" t="s">
        <v>31</v>
      </c>
      <c r="J4" s="4" t="s">
        <v>32</v>
      </c>
      <c r="K4" s="5" t="s">
        <v>34</v>
      </c>
      <c r="L4" s="1"/>
    </row>
    <row r="5" spans="1:12" ht="55.5" customHeight="1" x14ac:dyDescent="0.25">
      <c r="A5" s="1592" t="s">
        <v>18</v>
      </c>
      <c r="B5" s="1593"/>
      <c r="C5" s="1589" t="s">
        <v>38</v>
      </c>
      <c r="D5" s="1590"/>
      <c r="E5" s="1590"/>
      <c r="F5" s="1591"/>
      <c r="G5" s="3">
        <v>3</v>
      </c>
      <c r="H5" s="3">
        <v>3</v>
      </c>
      <c r="I5" s="3">
        <v>1</v>
      </c>
      <c r="J5" s="3">
        <v>1</v>
      </c>
      <c r="K5" s="6">
        <f>G5*H5*I5*J5</f>
        <v>9</v>
      </c>
      <c r="L5" s="1"/>
    </row>
    <row r="6" spans="1:12" ht="60.75" customHeight="1" x14ac:dyDescent="0.25">
      <c r="A6" s="1592"/>
      <c r="B6" s="1593"/>
      <c r="C6" s="1596" t="s">
        <v>35</v>
      </c>
      <c r="D6" s="1596"/>
      <c r="E6" s="1596"/>
      <c r="F6" s="1596"/>
      <c r="G6" s="3">
        <v>3</v>
      </c>
      <c r="H6" s="3">
        <v>1</v>
      </c>
      <c r="I6" s="3">
        <v>1</v>
      </c>
      <c r="J6" s="3">
        <v>5</v>
      </c>
      <c r="K6" s="6">
        <f>G6*H6*I6*J6</f>
        <v>15</v>
      </c>
      <c r="L6" s="1"/>
    </row>
    <row r="7" spans="1:12" ht="60.75" customHeight="1" x14ac:dyDescent="0.25">
      <c r="A7" s="1592"/>
      <c r="B7" s="1593"/>
      <c r="C7" s="1589" t="s">
        <v>36</v>
      </c>
      <c r="D7" s="1590"/>
      <c r="E7" s="1590"/>
      <c r="F7" s="1591"/>
      <c r="G7" s="3">
        <v>5</v>
      </c>
      <c r="H7" s="3">
        <v>3</v>
      </c>
      <c r="I7" s="3">
        <v>1</v>
      </c>
      <c r="J7" s="3">
        <v>5</v>
      </c>
      <c r="K7" s="6">
        <f>G7*H7*I7*J7</f>
        <v>75</v>
      </c>
      <c r="L7" s="1"/>
    </row>
    <row r="8" spans="1:12" ht="60" customHeight="1" x14ac:dyDescent="0.25">
      <c r="A8" s="1592"/>
      <c r="B8" s="1593"/>
      <c r="C8" s="1596" t="s">
        <v>28</v>
      </c>
      <c r="D8" s="1596"/>
      <c r="E8" s="1596"/>
      <c r="F8" s="1596"/>
      <c r="G8" s="3">
        <v>3</v>
      </c>
      <c r="H8" s="3">
        <v>1</v>
      </c>
      <c r="I8" s="3">
        <v>1</v>
      </c>
      <c r="J8" s="3">
        <v>5</v>
      </c>
      <c r="K8" s="6">
        <f>G8*H8*I8*J8</f>
        <v>15</v>
      </c>
      <c r="L8" s="1"/>
    </row>
    <row r="9" spans="1:12" ht="59.25" customHeight="1" x14ac:dyDescent="0.25">
      <c r="A9" s="1594"/>
      <c r="B9" s="1595"/>
      <c r="C9" s="1596" t="s">
        <v>37</v>
      </c>
      <c r="D9" s="1596"/>
      <c r="E9" s="1596"/>
      <c r="F9" s="1596"/>
      <c r="G9" s="3">
        <v>3</v>
      </c>
      <c r="H9" s="3">
        <v>1</v>
      </c>
      <c r="I9" s="3">
        <v>1</v>
      </c>
      <c r="J9" s="3">
        <v>3</v>
      </c>
      <c r="K9" s="6">
        <f>G9*H9*I9*J9</f>
        <v>9</v>
      </c>
      <c r="L9" s="1"/>
    </row>
    <row r="13" spans="1:12" x14ac:dyDescent="0.25">
      <c r="B13" t="s">
        <v>1</v>
      </c>
      <c r="D13" t="s">
        <v>0</v>
      </c>
      <c r="G13" t="s">
        <v>47</v>
      </c>
    </row>
    <row r="14" spans="1:12" x14ac:dyDescent="0.25">
      <c r="B14">
        <v>1</v>
      </c>
      <c r="D14">
        <v>1</v>
      </c>
      <c r="G14" t="s">
        <v>48</v>
      </c>
    </row>
    <row r="15" spans="1:12" x14ac:dyDescent="0.25">
      <c r="B15">
        <v>2</v>
      </c>
      <c r="D15">
        <v>2</v>
      </c>
    </row>
    <row r="16" spans="1:12" x14ac:dyDescent="0.25">
      <c r="B16">
        <v>3</v>
      </c>
      <c r="D16">
        <v>3</v>
      </c>
    </row>
    <row r="17" spans="2:6" x14ac:dyDescent="0.25">
      <c r="B17">
        <v>4</v>
      </c>
      <c r="D17">
        <v>4</v>
      </c>
    </row>
    <row r="18" spans="2:6" x14ac:dyDescent="0.25">
      <c r="B18">
        <v>5</v>
      </c>
      <c r="D18">
        <v>5</v>
      </c>
      <c r="F18" t="s">
        <v>41</v>
      </c>
    </row>
    <row r="19" spans="2:6" x14ac:dyDescent="0.25">
      <c r="F19" t="s">
        <v>42</v>
      </c>
    </row>
    <row r="20" spans="2:6" x14ac:dyDescent="0.25">
      <c r="B20" t="s">
        <v>24</v>
      </c>
      <c r="F20" t="s">
        <v>45</v>
      </c>
    </row>
    <row r="21" spans="2:6" x14ac:dyDescent="0.25">
      <c r="B21" t="s">
        <v>23</v>
      </c>
      <c r="F21" t="s">
        <v>43</v>
      </c>
    </row>
    <row r="22" spans="2:6" x14ac:dyDescent="0.25">
      <c r="B22" t="s">
        <v>25</v>
      </c>
      <c r="F22" t="s">
        <v>44</v>
      </c>
    </row>
    <row r="23" spans="2:6" x14ac:dyDescent="0.25">
      <c r="B23" t="s">
        <v>26</v>
      </c>
    </row>
  </sheetData>
  <mergeCells count="8">
    <mergeCell ref="G3:J3"/>
    <mergeCell ref="C7:F7"/>
    <mergeCell ref="A5:B9"/>
    <mergeCell ref="C5:F5"/>
    <mergeCell ref="C6:F6"/>
    <mergeCell ref="C8:F8"/>
    <mergeCell ref="C9:F9"/>
    <mergeCell ref="C4:F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GC209"/>
  <sheetViews>
    <sheetView topLeftCell="A11" zoomScale="80" zoomScaleNormal="80" workbookViewId="0">
      <selection activeCell="E78" sqref="E78:E80"/>
    </sheetView>
  </sheetViews>
  <sheetFormatPr baseColWidth="10" defaultRowHeight="16.5" x14ac:dyDescent="0.3"/>
  <cols>
    <col min="1" max="1" width="9.140625" style="553" customWidth="1"/>
    <col min="2" max="2" width="30.28515625" customWidth="1"/>
    <col min="3" max="3" width="13.42578125" customWidth="1"/>
    <col min="4" max="4" width="19.42578125" customWidth="1"/>
    <col min="5" max="5" width="132" customWidth="1"/>
    <col min="6" max="6" width="29.28515625" customWidth="1"/>
    <col min="7" max="9" width="10.7109375" customWidth="1"/>
    <col min="10" max="10" width="31.5703125" customWidth="1"/>
    <col min="11" max="11" width="30.7109375" customWidth="1"/>
    <col min="12" max="14" width="10.7109375" customWidth="1"/>
    <col min="15" max="15" width="13.28515625" customWidth="1"/>
    <col min="16" max="17" width="37.5703125" customWidth="1"/>
    <col min="18" max="19" width="23.28515625" style="162" customWidth="1"/>
    <col min="20" max="20" width="23.5703125" customWidth="1"/>
    <col min="21" max="21" width="22.5703125" customWidth="1"/>
    <col min="22" max="24" width="50.7109375" style="15" customWidth="1"/>
    <col min="25" max="26" width="20.7109375" style="15" customWidth="1"/>
    <col min="27" max="28" width="50.7109375" style="15" customWidth="1"/>
    <col min="185" max="185" width="14.85546875" customWidth="1"/>
    <col min="257" max="257" width="9.140625" customWidth="1"/>
    <col min="258" max="258" width="30.28515625" customWidth="1"/>
    <col min="259" max="259" width="13.42578125" customWidth="1"/>
    <col min="260" max="260" width="19.42578125" customWidth="1"/>
    <col min="261" max="261" width="132" customWidth="1"/>
    <col min="262" max="262" width="29.28515625" customWidth="1"/>
    <col min="263" max="265" width="10.7109375" customWidth="1"/>
    <col min="266" max="266" width="31.5703125" customWidth="1"/>
    <col min="267" max="267" width="30.7109375" customWidth="1"/>
    <col min="268" max="270" width="10.7109375" customWidth="1"/>
    <col min="271" max="271" width="13.28515625" customWidth="1"/>
    <col min="272" max="273" width="37.5703125" customWidth="1"/>
    <col min="274" max="275" width="23.28515625" customWidth="1"/>
    <col min="276" max="276" width="23.5703125" customWidth="1"/>
    <col min="277" max="277" width="22.5703125" customWidth="1"/>
    <col min="278" max="280" width="50.7109375" customWidth="1"/>
    <col min="281" max="282" width="20.7109375" customWidth="1"/>
    <col min="283" max="284" width="50.7109375" customWidth="1"/>
    <col min="441" max="441" width="14.85546875" customWidth="1"/>
    <col min="513" max="513" width="9.140625" customWidth="1"/>
    <col min="514" max="514" width="30.28515625" customWidth="1"/>
    <col min="515" max="515" width="13.42578125" customWidth="1"/>
    <col min="516" max="516" width="19.42578125" customWidth="1"/>
    <col min="517" max="517" width="132" customWidth="1"/>
    <col min="518" max="518" width="29.28515625" customWidth="1"/>
    <col min="519" max="521" width="10.7109375" customWidth="1"/>
    <col min="522" max="522" width="31.5703125" customWidth="1"/>
    <col min="523" max="523" width="30.7109375" customWidth="1"/>
    <col min="524" max="526" width="10.7109375" customWidth="1"/>
    <col min="527" max="527" width="13.28515625" customWidth="1"/>
    <col min="528" max="529" width="37.5703125" customWidth="1"/>
    <col min="530" max="531" width="23.28515625" customWidth="1"/>
    <col min="532" max="532" width="23.5703125" customWidth="1"/>
    <col min="533" max="533" width="22.5703125" customWidth="1"/>
    <col min="534" max="536" width="50.7109375" customWidth="1"/>
    <col min="537" max="538" width="20.7109375" customWidth="1"/>
    <col min="539" max="540" width="50.7109375" customWidth="1"/>
    <col min="697" max="697" width="14.85546875" customWidth="1"/>
    <col min="769" max="769" width="9.140625" customWidth="1"/>
    <col min="770" max="770" width="30.28515625" customWidth="1"/>
    <col min="771" max="771" width="13.42578125" customWidth="1"/>
    <col min="772" max="772" width="19.42578125" customWidth="1"/>
    <col min="773" max="773" width="132" customWidth="1"/>
    <col min="774" max="774" width="29.28515625" customWidth="1"/>
    <col min="775" max="777" width="10.7109375" customWidth="1"/>
    <col min="778" max="778" width="31.5703125" customWidth="1"/>
    <col min="779" max="779" width="30.7109375" customWidth="1"/>
    <col min="780" max="782" width="10.7109375" customWidth="1"/>
    <col min="783" max="783" width="13.28515625" customWidth="1"/>
    <col min="784" max="785" width="37.5703125" customWidth="1"/>
    <col min="786" max="787" width="23.28515625" customWidth="1"/>
    <col min="788" max="788" width="23.5703125" customWidth="1"/>
    <col min="789" max="789" width="22.5703125" customWidth="1"/>
    <col min="790" max="792" width="50.7109375" customWidth="1"/>
    <col min="793" max="794" width="20.7109375" customWidth="1"/>
    <col min="795" max="796" width="50.7109375" customWidth="1"/>
    <col min="953" max="953" width="14.85546875" customWidth="1"/>
    <col min="1025" max="1025" width="9.140625" customWidth="1"/>
    <col min="1026" max="1026" width="30.28515625" customWidth="1"/>
    <col min="1027" max="1027" width="13.42578125" customWidth="1"/>
    <col min="1028" max="1028" width="19.42578125" customWidth="1"/>
    <col min="1029" max="1029" width="132" customWidth="1"/>
    <col min="1030" max="1030" width="29.28515625" customWidth="1"/>
    <col min="1031" max="1033" width="10.7109375" customWidth="1"/>
    <col min="1034" max="1034" width="31.5703125" customWidth="1"/>
    <col min="1035" max="1035" width="30.7109375" customWidth="1"/>
    <col min="1036" max="1038" width="10.7109375" customWidth="1"/>
    <col min="1039" max="1039" width="13.28515625" customWidth="1"/>
    <col min="1040" max="1041" width="37.5703125" customWidth="1"/>
    <col min="1042" max="1043" width="23.28515625" customWidth="1"/>
    <col min="1044" max="1044" width="23.5703125" customWidth="1"/>
    <col min="1045" max="1045" width="22.5703125" customWidth="1"/>
    <col min="1046" max="1048" width="50.7109375" customWidth="1"/>
    <col min="1049" max="1050" width="20.7109375" customWidth="1"/>
    <col min="1051" max="1052" width="50.7109375" customWidth="1"/>
    <col min="1209" max="1209" width="14.85546875" customWidth="1"/>
    <col min="1281" max="1281" width="9.140625" customWidth="1"/>
    <col min="1282" max="1282" width="30.28515625" customWidth="1"/>
    <col min="1283" max="1283" width="13.42578125" customWidth="1"/>
    <col min="1284" max="1284" width="19.42578125" customWidth="1"/>
    <col min="1285" max="1285" width="132" customWidth="1"/>
    <col min="1286" max="1286" width="29.28515625" customWidth="1"/>
    <col min="1287" max="1289" width="10.7109375" customWidth="1"/>
    <col min="1290" max="1290" width="31.5703125" customWidth="1"/>
    <col min="1291" max="1291" width="30.7109375" customWidth="1"/>
    <col min="1292" max="1294" width="10.7109375" customWidth="1"/>
    <col min="1295" max="1295" width="13.28515625" customWidth="1"/>
    <col min="1296" max="1297" width="37.5703125" customWidth="1"/>
    <col min="1298" max="1299" width="23.28515625" customWidth="1"/>
    <col min="1300" max="1300" width="23.5703125" customWidth="1"/>
    <col min="1301" max="1301" width="22.5703125" customWidth="1"/>
    <col min="1302" max="1304" width="50.7109375" customWidth="1"/>
    <col min="1305" max="1306" width="20.7109375" customWidth="1"/>
    <col min="1307" max="1308" width="50.7109375" customWidth="1"/>
    <col min="1465" max="1465" width="14.85546875" customWidth="1"/>
    <col min="1537" max="1537" width="9.140625" customWidth="1"/>
    <col min="1538" max="1538" width="30.28515625" customWidth="1"/>
    <col min="1539" max="1539" width="13.42578125" customWidth="1"/>
    <col min="1540" max="1540" width="19.42578125" customWidth="1"/>
    <col min="1541" max="1541" width="132" customWidth="1"/>
    <col min="1542" max="1542" width="29.28515625" customWidth="1"/>
    <col min="1543" max="1545" width="10.7109375" customWidth="1"/>
    <col min="1546" max="1546" width="31.5703125" customWidth="1"/>
    <col min="1547" max="1547" width="30.7109375" customWidth="1"/>
    <col min="1548" max="1550" width="10.7109375" customWidth="1"/>
    <col min="1551" max="1551" width="13.28515625" customWidth="1"/>
    <col min="1552" max="1553" width="37.5703125" customWidth="1"/>
    <col min="1554" max="1555" width="23.28515625" customWidth="1"/>
    <col min="1556" max="1556" width="23.5703125" customWidth="1"/>
    <col min="1557" max="1557" width="22.5703125" customWidth="1"/>
    <col min="1558" max="1560" width="50.7109375" customWidth="1"/>
    <col min="1561" max="1562" width="20.7109375" customWidth="1"/>
    <col min="1563" max="1564" width="50.7109375" customWidth="1"/>
    <col min="1721" max="1721" width="14.85546875" customWidth="1"/>
    <col min="1793" max="1793" width="9.140625" customWidth="1"/>
    <col min="1794" max="1794" width="30.28515625" customWidth="1"/>
    <col min="1795" max="1795" width="13.42578125" customWidth="1"/>
    <col min="1796" max="1796" width="19.42578125" customWidth="1"/>
    <col min="1797" max="1797" width="132" customWidth="1"/>
    <col min="1798" max="1798" width="29.28515625" customWidth="1"/>
    <col min="1799" max="1801" width="10.7109375" customWidth="1"/>
    <col min="1802" max="1802" width="31.5703125" customWidth="1"/>
    <col min="1803" max="1803" width="30.7109375" customWidth="1"/>
    <col min="1804" max="1806" width="10.7109375" customWidth="1"/>
    <col min="1807" max="1807" width="13.28515625" customWidth="1"/>
    <col min="1808" max="1809" width="37.5703125" customWidth="1"/>
    <col min="1810" max="1811" width="23.28515625" customWidth="1"/>
    <col min="1812" max="1812" width="23.5703125" customWidth="1"/>
    <col min="1813" max="1813" width="22.5703125" customWidth="1"/>
    <col min="1814" max="1816" width="50.7109375" customWidth="1"/>
    <col min="1817" max="1818" width="20.7109375" customWidth="1"/>
    <col min="1819" max="1820" width="50.7109375" customWidth="1"/>
    <col min="1977" max="1977" width="14.85546875" customWidth="1"/>
    <col min="2049" max="2049" width="9.140625" customWidth="1"/>
    <col min="2050" max="2050" width="30.28515625" customWidth="1"/>
    <col min="2051" max="2051" width="13.42578125" customWidth="1"/>
    <col min="2052" max="2052" width="19.42578125" customWidth="1"/>
    <col min="2053" max="2053" width="132" customWidth="1"/>
    <col min="2054" max="2054" width="29.28515625" customWidth="1"/>
    <col min="2055" max="2057" width="10.7109375" customWidth="1"/>
    <col min="2058" max="2058" width="31.5703125" customWidth="1"/>
    <col min="2059" max="2059" width="30.7109375" customWidth="1"/>
    <col min="2060" max="2062" width="10.7109375" customWidth="1"/>
    <col min="2063" max="2063" width="13.28515625" customWidth="1"/>
    <col min="2064" max="2065" width="37.5703125" customWidth="1"/>
    <col min="2066" max="2067" width="23.28515625" customWidth="1"/>
    <col min="2068" max="2068" width="23.5703125" customWidth="1"/>
    <col min="2069" max="2069" width="22.5703125" customWidth="1"/>
    <col min="2070" max="2072" width="50.7109375" customWidth="1"/>
    <col min="2073" max="2074" width="20.7109375" customWidth="1"/>
    <col min="2075" max="2076" width="50.7109375" customWidth="1"/>
    <col min="2233" max="2233" width="14.85546875" customWidth="1"/>
    <col min="2305" max="2305" width="9.140625" customWidth="1"/>
    <col min="2306" max="2306" width="30.28515625" customWidth="1"/>
    <col min="2307" max="2307" width="13.42578125" customWidth="1"/>
    <col min="2308" max="2308" width="19.42578125" customWidth="1"/>
    <col min="2309" max="2309" width="132" customWidth="1"/>
    <col min="2310" max="2310" width="29.28515625" customWidth="1"/>
    <col min="2311" max="2313" width="10.7109375" customWidth="1"/>
    <col min="2314" max="2314" width="31.5703125" customWidth="1"/>
    <col min="2315" max="2315" width="30.7109375" customWidth="1"/>
    <col min="2316" max="2318" width="10.7109375" customWidth="1"/>
    <col min="2319" max="2319" width="13.28515625" customWidth="1"/>
    <col min="2320" max="2321" width="37.5703125" customWidth="1"/>
    <col min="2322" max="2323" width="23.28515625" customWidth="1"/>
    <col min="2324" max="2324" width="23.5703125" customWidth="1"/>
    <col min="2325" max="2325" width="22.5703125" customWidth="1"/>
    <col min="2326" max="2328" width="50.7109375" customWidth="1"/>
    <col min="2329" max="2330" width="20.7109375" customWidth="1"/>
    <col min="2331" max="2332" width="50.7109375" customWidth="1"/>
    <col min="2489" max="2489" width="14.85546875" customWidth="1"/>
    <col min="2561" max="2561" width="9.140625" customWidth="1"/>
    <col min="2562" max="2562" width="30.28515625" customWidth="1"/>
    <col min="2563" max="2563" width="13.42578125" customWidth="1"/>
    <col min="2564" max="2564" width="19.42578125" customWidth="1"/>
    <col min="2565" max="2565" width="132" customWidth="1"/>
    <col min="2566" max="2566" width="29.28515625" customWidth="1"/>
    <col min="2567" max="2569" width="10.7109375" customWidth="1"/>
    <col min="2570" max="2570" width="31.5703125" customWidth="1"/>
    <col min="2571" max="2571" width="30.7109375" customWidth="1"/>
    <col min="2572" max="2574" width="10.7109375" customWidth="1"/>
    <col min="2575" max="2575" width="13.28515625" customWidth="1"/>
    <col min="2576" max="2577" width="37.5703125" customWidth="1"/>
    <col min="2578" max="2579" width="23.28515625" customWidth="1"/>
    <col min="2580" max="2580" width="23.5703125" customWidth="1"/>
    <col min="2581" max="2581" width="22.5703125" customWidth="1"/>
    <col min="2582" max="2584" width="50.7109375" customWidth="1"/>
    <col min="2585" max="2586" width="20.7109375" customWidth="1"/>
    <col min="2587" max="2588" width="50.7109375" customWidth="1"/>
    <col min="2745" max="2745" width="14.85546875" customWidth="1"/>
    <col min="2817" max="2817" width="9.140625" customWidth="1"/>
    <col min="2818" max="2818" width="30.28515625" customWidth="1"/>
    <col min="2819" max="2819" width="13.42578125" customWidth="1"/>
    <col min="2820" max="2820" width="19.42578125" customWidth="1"/>
    <col min="2821" max="2821" width="132" customWidth="1"/>
    <col min="2822" max="2822" width="29.28515625" customWidth="1"/>
    <col min="2823" max="2825" width="10.7109375" customWidth="1"/>
    <col min="2826" max="2826" width="31.5703125" customWidth="1"/>
    <col min="2827" max="2827" width="30.7109375" customWidth="1"/>
    <col min="2828" max="2830" width="10.7109375" customWidth="1"/>
    <col min="2831" max="2831" width="13.28515625" customWidth="1"/>
    <col min="2832" max="2833" width="37.5703125" customWidth="1"/>
    <col min="2834" max="2835" width="23.28515625" customWidth="1"/>
    <col min="2836" max="2836" width="23.5703125" customWidth="1"/>
    <col min="2837" max="2837" width="22.5703125" customWidth="1"/>
    <col min="2838" max="2840" width="50.7109375" customWidth="1"/>
    <col min="2841" max="2842" width="20.7109375" customWidth="1"/>
    <col min="2843" max="2844" width="50.7109375" customWidth="1"/>
    <col min="3001" max="3001" width="14.85546875" customWidth="1"/>
    <col min="3073" max="3073" width="9.140625" customWidth="1"/>
    <col min="3074" max="3074" width="30.28515625" customWidth="1"/>
    <col min="3075" max="3075" width="13.42578125" customWidth="1"/>
    <col min="3076" max="3076" width="19.42578125" customWidth="1"/>
    <col min="3077" max="3077" width="132" customWidth="1"/>
    <col min="3078" max="3078" width="29.28515625" customWidth="1"/>
    <col min="3079" max="3081" width="10.7109375" customWidth="1"/>
    <col min="3082" max="3082" width="31.5703125" customWidth="1"/>
    <col min="3083" max="3083" width="30.7109375" customWidth="1"/>
    <col min="3084" max="3086" width="10.7109375" customWidth="1"/>
    <col min="3087" max="3087" width="13.28515625" customWidth="1"/>
    <col min="3088" max="3089" width="37.5703125" customWidth="1"/>
    <col min="3090" max="3091" width="23.28515625" customWidth="1"/>
    <col min="3092" max="3092" width="23.5703125" customWidth="1"/>
    <col min="3093" max="3093" width="22.5703125" customWidth="1"/>
    <col min="3094" max="3096" width="50.7109375" customWidth="1"/>
    <col min="3097" max="3098" width="20.7109375" customWidth="1"/>
    <col min="3099" max="3100" width="50.7109375" customWidth="1"/>
    <col min="3257" max="3257" width="14.85546875" customWidth="1"/>
    <col min="3329" max="3329" width="9.140625" customWidth="1"/>
    <col min="3330" max="3330" width="30.28515625" customWidth="1"/>
    <col min="3331" max="3331" width="13.42578125" customWidth="1"/>
    <col min="3332" max="3332" width="19.42578125" customWidth="1"/>
    <col min="3333" max="3333" width="132" customWidth="1"/>
    <col min="3334" max="3334" width="29.28515625" customWidth="1"/>
    <col min="3335" max="3337" width="10.7109375" customWidth="1"/>
    <col min="3338" max="3338" width="31.5703125" customWidth="1"/>
    <col min="3339" max="3339" width="30.7109375" customWidth="1"/>
    <col min="3340" max="3342" width="10.7109375" customWidth="1"/>
    <col min="3343" max="3343" width="13.28515625" customWidth="1"/>
    <col min="3344" max="3345" width="37.5703125" customWidth="1"/>
    <col min="3346" max="3347" width="23.28515625" customWidth="1"/>
    <col min="3348" max="3348" width="23.5703125" customWidth="1"/>
    <col min="3349" max="3349" width="22.5703125" customWidth="1"/>
    <col min="3350" max="3352" width="50.7109375" customWidth="1"/>
    <col min="3353" max="3354" width="20.7109375" customWidth="1"/>
    <col min="3355" max="3356" width="50.7109375" customWidth="1"/>
    <col min="3513" max="3513" width="14.85546875" customWidth="1"/>
    <col min="3585" max="3585" width="9.140625" customWidth="1"/>
    <col min="3586" max="3586" width="30.28515625" customWidth="1"/>
    <col min="3587" max="3587" width="13.42578125" customWidth="1"/>
    <col min="3588" max="3588" width="19.42578125" customWidth="1"/>
    <col min="3589" max="3589" width="132" customWidth="1"/>
    <col min="3590" max="3590" width="29.28515625" customWidth="1"/>
    <col min="3591" max="3593" width="10.7109375" customWidth="1"/>
    <col min="3594" max="3594" width="31.5703125" customWidth="1"/>
    <col min="3595" max="3595" width="30.7109375" customWidth="1"/>
    <col min="3596" max="3598" width="10.7109375" customWidth="1"/>
    <col min="3599" max="3599" width="13.28515625" customWidth="1"/>
    <col min="3600" max="3601" width="37.5703125" customWidth="1"/>
    <col min="3602" max="3603" width="23.28515625" customWidth="1"/>
    <col min="3604" max="3604" width="23.5703125" customWidth="1"/>
    <col min="3605" max="3605" width="22.5703125" customWidth="1"/>
    <col min="3606" max="3608" width="50.7109375" customWidth="1"/>
    <col min="3609" max="3610" width="20.7109375" customWidth="1"/>
    <col min="3611" max="3612" width="50.7109375" customWidth="1"/>
    <col min="3769" max="3769" width="14.85546875" customWidth="1"/>
    <col min="3841" max="3841" width="9.140625" customWidth="1"/>
    <col min="3842" max="3842" width="30.28515625" customWidth="1"/>
    <col min="3843" max="3843" width="13.42578125" customWidth="1"/>
    <col min="3844" max="3844" width="19.42578125" customWidth="1"/>
    <col min="3845" max="3845" width="132" customWidth="1"/>
    <col min="3846" max="3846" width="29.28515625" customWidth="1"/>
    <col min="3847" max="3849" width="10.7109375" customWidth="1"/>
    <col min="3850" max="3850" width="31.5703125" customWidth="1"/>
    <col min="3851" max="3851" width="30.7109375" customWidth="1"/>
    <col min="3852" max="3854" width="10.7109375" customWidth="1"/>
    <col min="3855" max="3855" width="13.28515625" customWidth="1"/>
    <col min="3856" max="3857" width="37.5703125" customWidth="1"/>
    <col min="3858" max="3859" width="23.28515625" customWidth="1"/>
    <col min="3860" max="3860" width="23.5703125" customWidth="1"/>
    <col min="3861" max="3861" width="22.5703125" customWidth="1"/>
    <col min="3862" max="3864" width="50.7109375" customWidth="1"/>
    <col min="3865" max="3866" width="20.7109375" customWidth="1"/>
    <col min="3867" max="3868" width="50.7109375" customWidth="1"/>
    <col min="4025" max="4025" width="14.85546875" customWidth="1"/>
    <col min="4097" max="4097" width="9.140625" customWidth="1"/>
    <col min="4098" max="4098" width="30.28515625" customWidth="1"/>
    <col min="4099" max="4099" width="13.42578125" customWidth="1"/>
    <col min="4100" max="4100" width="19.42578125" customWidth="1"/>
    <col min="4101" max="4101" width="132" customWidth="1"/>
    <col min="4102" max="4102" width="29.28515625" customWidth="1"/>
    <col min="4103" max="4105" width="10.7109375" customWidth="1"/>
    <col min="4106" max="4106" width="31.5703125" customWidth="1"/>
    <col min="4107" max="4107" width="30.7109375" customWidth="1"/>
    <col min="4108" max="4110" width="10.7109375" customWidth="1"/>
    <col min="4111" max="4111" width="13.28515625" customWidth="1"/>
    <col min="4112" max="4113" width="37.5703125" customWidth="1"/>
    <col min="4114" max="4115" width="23.28515625" customWidth="1"/>
    <col min="4116" max="4116" width="23.5703125" customWidth="1"/>
    <col min="4117" max="4117" width="22.5703125" customWidth="1"/>
    <col min="4118" max="4120" width="50.7109375" customWidth="1"/>
    <col min="4121" max="4122" width="20.7109375" customWidth="1"/>
    <col min="4123" max="4124" width="50.7109375" customWidth="1"/>
    <col min="4281" max="4281" width="14.85546875" customWidth="1"/>
    <col min="4353" max="4353" width="9.140625" customWidth="1"/>
    <col min="4354" max="4354" width="30.28515625" customWidth="1"/>
    <col min="4355" max="4355" width="13.42578125" customWidth="1"/>
    <col min="4356" max="4356" width="19.42578125" customWidth="1"/>
    <col min="4357" max="4357" width="132" customWidth="1"/>
    <col min="4358" max="4358" width="29.28515625" customWidth="1"/>
    <col min="4359" max="4361" width="10.7109375" customWidth="1"/>
    <col min="4362" max="4362" width="31.5703125" customWidth="1"/>
    <col min="4363" max="4363" width="30.7109375" customWidth="1"/>
    <col min="4364" max="4366" width="10.7109375" customWidth="1"/>
    <col min="4367" max="4367" width="13.28515625" customWidth="1"/>
    <col min="4368" max="4369" width="37.5703125" customWidth="1"/>
    <col min="4370" max="4371" width="23.28515625" customWidth="1"/>
    <col min="4372" max="4372" width="23.5703125" customWidth="1"/>
    <col min="4373" max="4373" width="22.5703125" customWidth="1"/>
    <col min="4374" max="4376" width="50.7109375" customWidth="1"/>
    <col min="4377" max="4378" width="20.7109375" customWidth="1"/>
    <col min="4379" max="4380" width="50.7109375" customWidth="1"/>
    <col min="4537" max="4537" width="14.85546875" customWidth="1"/>
    <col min="4609" max="4609" width="9.140625" customWidth="1"/>
    <col min="4610" max="4610" width="30.28515625" customWidth="1"/>
    <col min="4611" max="4611" width="13.42578125" customWidth="1"/>
    <col min="4612" max="4612" width="19.42578125" customWidth="1"/>
    <col min="4613" max="4613" width="132" customWidth="1"/>
    <col min="4614" max="4614" width="29.28515625" customWidth="1"/>
    <col min="4615" max="4617" width="10.7109375" customWidth="1"/>
    <col min="4618" max="4618" width="31.5703125" customWidth="1"/>
    <col min="4619" max="4619" width="30.7109375" customWidth="1"/>
    <col min="4620" max="4622" width="10.7109375" customWidth="1"/>
    <col min="4623" max="4623" width="13.28515625" customWidth="1"/>
    <col min="4624" max="4625" width="37.5703125" customWidth="1"/>
    <col min="4626" max="4627" width="23.28515625" customWidth="1"/>
    <col min="4628" max="4628" width="23.5703125" customWidth="1"/>
    <col min="4629" max="4629" width="22.5703125" customWidth="1"/>
    <col min="4630" max="4632" width="50.7109375" customWidth="1"/>
    <col min="4633" max="4634" width="20.7109375" customWidth="1"/>
    <col min="4635" max="4636" width="50.7109375" customWidth="1"/>
    <col min="4793" max="4793" width="14.85546875" customWidth="1"/>
    <col min="4865" max="4865" width="9.140625" customWidth="1"/>
    <col min="4866" max="4866" width="30.28515625" customWidth="1"/>
    <col min="4867" max="4867" width="13.42578125" customWidth="1"/>
    <col min="4868" max="4868" width="19.42578125" customWidth="1"/>
    <col min="4869" max="4869" width="132" customWidth="1"/>
    <col min="4870" max="4870" width="29.28515625" customWidth="1"/>
    <col min="4871" max="4873" width="10.7109375" customWidth="1"/>
    <col min="4874" max="4874" width="31.5703125" customWidth="1"/>
    <col min="4875" max="4875" width="30.7109375" customWidth="1"/>
    <col min="4876" max="4878" width="10.7109375" customWidth="1"/>
    <col min="4879" max="4879" width="13.28515625" customWidth="1"/>
    <col min="4880" max="4881" width="37.5703125" customWidth="1"/>
    <col min="4882" max="4883" width="23.28515625" customWidth="1"/>
    <col min="4884" max="4884" width="23.5703125" customWidth="1"/>
    <col min="4885" max="4885" width="22.5703125" customWidth="1"/>
    <col min="4886" max="4888" width="50.7109375" customWidth="1"/>
    <col min="4889" max="4890" width="20.7109375" customWidth="1"/>
    <col min="4891" max="4892" width="50.7109375" customWidth="1"/>
    <col min="5049" max="5049" width="14.85546875" customWidth="1"/>
    <col min="5121" max="5121" width="9.140625" customWidth="1"/>
    <col min="5122" max="5122" width="30.28515625" customWidth="1"/>
    <col min="5123" max="5123" width="13.42578125" customWidth="1"/>
    <col min="5124" max="5124" width="19.42578125" customWidth="1"/>
    <col min="5125" max="5125" width="132" customWidth="1"/>
    <col min="5126" max="5126" width="29.28515625" customWidth="1"/>
    <col min="5127" max="5129" width="10.7109375" customWidth="1"/>
    <col min="5130" max="5130" width="31.5703125" customWidth="1"/>
    <col min="5131" max="5131" width="30.7109375" customWidth="1"/>
    <col min="5132" max="5134" width="10.7109375" customWidth="1"/>
    <col min="5135" max="5135" width="13.28515625" customWidth="1"/>
    <col min="5136" max="5137" width="37.5703125" customWidth="1"/>
    <col min="5138" max="5139" width="23.28515625" customWidth="1"/>
    <col min="5140" max="5140" width="23.5703125" customWidth="1"/>
    <col min="5141" max="5141" width="22.5703125" customWidth="1"/>
    <col min="5142" max="5144" width="50.7109375" customWidth="1"/>
    <col min="5145" max="5146" width="20.7109375" customWidth="1"/>
    <col min="5147" max="5148" width="50.7109375" customWidth="1"/>
    <col min="5305" max="5305" width="14.85546875" customWidth="1"/>
    <col min="5377" max="5377" width="9.140625" customWidth="1"/>
    <col min="5378" max="5378" width="30.28515625" customWidth="1"/>
    <col min="5379" max="5379" width="13.42578125" customWidth="1"/>
    <col min="5380" max="5380" width="19.42578125" customWidth="1"/>
    <col min="5381" max="5381" width="132" customWidth="1"/>
    <col min="5382" max="5382" width="29.28515625" customWidth="1"/>
    <col min="5383" max="5385" width="10.7109375" customWidth="1"/>
    <col min="5386" max="5386" width="31.5703125" customWidth="1"/>
    <col min="5387" max="5387" width="30.7109375" customWidth="1"/>
    <col min="5388" max="5390" width="10.7109375" customWidth="1"/>
    <col min="5391" max="5391" width="13.28515625" customWidth="1"/>
    <col min="5392" max="5393" width="37.5703125" customWidth="1"/>
    <col min="5394" max="5395" width="23.28515625" customWidth="1"/>
    <col min="5396" max="5396" width="23.5703125" customWidth="1"/>
    <col min="5397" max="5397" width="22.5703125" customWidth="1"/>
    <col min="5398" max="5400" width="50.7109375" customWidth="1"/>
    <col min="5401" max="5402" width="20.7109375" customWidth="1"/>
    <col min="5403" max="5404" width="50.7109375" customWidth="1"/>
    <col min="5561" max="5561" width="14.85546875" customWidth="1"/>
    <col min="5633" max="5633" width="9.140625" customWidth="1"/>
    <col min="5634" max="5634" width="30.28515625" customWidth="1"/>
    <col min="5635" max="5635" width="13.42578125" customWidth="1"/>
    <col min="5636" max="5636" width="19.42578125" customWidth="1"/>
    <col min="5637" max="5637" width="132" customWidth="1"/>
    <col min="5638" max="5638" width="29.28515625" customWidth="1"/>
    <col min="5639" max="5641" width="10.7109375" customWidth="1"/>
    <col min="5642" max="5642" width="31.5703125" customWidth="1"/>
    <col min="5643" max="5643" width="30.7109375" customWidth="1"/>
    <col min="5644" max="5646" width="10.7109375" customWidth="1"/>
    <col min="5647" max="5647" width="13.28515625" customWidth="1"/>
    <col min="5648" max="5649" width="37.5703125" customWidth="1"/>
    <col min="5650" max="5651" width="23.28515625" customWidth="1"/>
    <col min="5652" max="5652" width="23.5703125" customWidth="1"/>
    <col min="5653" max="5653" width="22.5703125" customWidth="1"/>
    <col min="5654" max="5656" width="50.7109375" customWidth="1"/>
    <col min="5657" max="5658" width="20.7109375" customWidth="1"/>
    <col min="5659" max="5660" width="50.7109375" customWidth="1"/>
    <col min="5817" max="5817" width="14.85546875" customWidth="1"/>
    <col min="5889" max="5889" width="9.140625" customWidth="1"/>
    <col min="5890" max="5890" width="30.28515625" customWidth="1"/>
    <col min="5891" max="5891" width="13.42578125" customWidth="1"/>
    <col min="5892" max="5892" width="19.42578125" customWidth="1"/>
    <col min="5893" max="5893" width="132" customWidth="1"/>
    <col min="5894" max="5894" width="29.28515625" customWidth="1"/>
    <col min="5895" max="5897" width="10.7109375" customWidth="1"/>
    <col min="5898" max="5898" width="31.5703125" customWidth="1"/>
    <col min="5899" max="5899" width="30.7109375" customWidth="1"/>
    <col min="5900" max="5902" width="10.7109375" customWidth="1"/>
    <col min="5903" max="5903" width="13.28515625" customWidth="1"/>
    <col min="5904" max="5905" width="37.5703125" customWidth="1"/>
    <col min="5906" max="5907" width="23.28515625" customWidth="1"/>
    <col min="5908" max="5908" width="23.5703125" customWidth="1"/>
    <col min="5909" max="5909" width="22.5703125" customWidth="1"/>
    <col min="5910" max="5912" width="50.7109375" customWidth="1"/>
    <col min="5913" max="5914" width="20.7109375" customWidth="1"/>
    <col min="5915" max="5916" width="50.7109375" customWidth="1"/>
    <col min="6073" max="6073" width="14.85546875" customWidth="1"/>
    <col min="6145" max="6145" width="9.140625" customWidth="1"/>
    <col min="6146" max="6146" width="30.28515625" customWidth="1"/>
    <col min="6147" max="6147" width="13.42578125" customWidth="1"/>
    <col min="6148" max="6148" width="19.42578125" customWidth="1"/>
    <col min="6149" max="6149" width="132" customWidth="1"/>
    <col min="6150" max="6150" width="29.28515625" customWidth="1"/>
    <col min="6151" max="6153" width="10.7109375" customWidth="1"/>
    <col min="6154" max="6154" width="31.5703125" customWidth="1"/>
    <col min="6155" max="6155" width="30.7109375" customWidth="1"/>
    <col min="6156" max="6158" width="10.7109375" customWidth="1"/>
    <col min="6159" max="6159" width="13.28515625" customWidth="1"/>
    <col min="6160" max="6161" width="37.5703125" customWidth="1"/>
    <col min="6162" max="6163" width="23.28515625" customWidth="1"/>
    <col min="6164" max="6164" width="23.5703125" customWidth="1"/>
    <col min="6165" max="6165" width="22.5703125" customWidth="1"/>
    <col min="6166" max="6168" width="50.7109375" customWidth="1"/>
    <col min="6169" max="6170" width="20.7109375" customWidth="1"/>
    <col min="6171" max="6172" width="50.7109375" customWidth="1"/>
    <col min="6329" max="6329" width="14.85546875" customWidth="1"/>
    <col min="6401" max="6401" width="9.140625" customWidth="1"/>
    <col min="6402" max="6402" width="30.28515625" customWidth="1"/>
    <col min="6403" max="6403" width="13.42578125" customWidth="1"/>
    <col min="6404" max="6404" width="19.42578125" customWidth="1"/>
    <col min="6405" max="6405" width="132" customWidth="1"/>
    <col min="6406" max="6406" width="29.28515625" customWidth="1"/>
    <col min="6407" max="6409" width="10.7109375" customWidth="1"/>
    <col min="6410" max="6410" width="31.5703125" customWidth="1"/>
    <col min="6411" max="6411" width="30.7109375" customWidth="1"/>
    <col min="6412" max="6414" width="10.7109375" customWidth="1"/>
    <col min="6415" max="6415" width="13.28515625" customWidth="1"/>
    <col min="6416" max="6417" width="37.5703125" customWidth="1"/>
    <col min="6418" max="6419" width="23.28515625" customWidth="1"/>
    <col min="6420" max="6420" width="23.5703125" customWidth="1"/>
    <col min="6421" max="6421" width="22.5703125" customWidth="1"/>
    <col min="6422" max="6424" width="50.7109375" customWidth="1"/>
    <col min="6425" max="6426" width="20.7109375" customWidth="1"/>
    <col min="6427" max="6428" width="50.7109375" customWidth="1"/>
    <col min="6585" max="6585" width="14.85546875" customWidth="1"/>
    <col min="6657" max="6657" width="9.140625" customWidth="1"/>
    <col min="6658" max="6658" width="30.28515625" customWidth="1"/>
    <col min="6659" max="6659" width="13.42578125" customWidth="1"/>
    <col min="6660" max="6660" width="19.42578125" customWidth="1"/>
    <col min="6661" max="6661" width="132" customWidth="1"/>
    <col min="6662" max="6662" width="29.28515625" customWidth="1"/>
    <col min="6663" max="6665" width="10.7109375" customWidth="1"/>
    <col min="6666" max="6666" width="31.5703125" customWidth="1"/>
    <col min="6667" max="6667" width="30.7109375" customWidth="1"/>
    <col min="6668" max="6670" width="10.7109375" customWidth="1"/>
    <col min="6671" max="6671" width="13.28515625" customWidth="1"/>
    <col min="6672" max="6673" width="37.5703125" customWidth="1"/>
    <col min="6674" max="6675" width="23.28515625" customWidth="1"/>
    <col min="6676" max="6676" width="23.5703125" customWidth="1"/>
    <col min="6677" max="6677" width="22.5703125" customWidth="1"/>
    <col min="6678" max="6680" width="50.7109375" customWidth="1"/>
    <col min="6681" max="6682" width="20.7109375" customWidth="1"/>
    <col min="6683" max="6684" width="50.7109375" customWidth="1"/>
    <col min="6841" max="6841" width="14.85546875" customWidth="1"/>
    <col min="6913" max="6913" width="9.140625" customWidth="1"/>
    <col min="6914" max="6914" width="30.28515625" customWidth="1"/>
    <col min="6915" max="6915" width="13.42578125" customWidth="1"/>
    <col min="6916" max="6916" width="19.42578125" customWidth="1"/>
    <col min="6917" max="6917" width="132" customWidth="1"/>
    <col min="6918" max="6918" width="29.28515625" customWidth="1"/>
    <col min="6919" max="6921" width="10.7109375" customWidth="1"/>
    <col min="6922" max="6922" width="31.5703125" customWidth="1"/>
    <col min="6923" max="6923" width="30.7109375" customWidth="1"/>
    <col min="6924" max="6926" width="10.7109375" customWidth="1"/>
    <col min="6927" max="6927" width="13.28515625" customWidth="1"/>
    <col min="6928" max="6929" width="37.5703125" customWidth="1"/>
    <col min="6930" max="6931" width="23.28515625" customWidth="1"/>
    <col min="6932" max="6932" width="23.5703125" customWidth="1"/>
    <col min="6933" max="6933" width="22.5703125" customWidth="1"/>
    <col min="6934" max="6936" width="50.7109375" customWidth="1"/>
    <col min="6937" max="6938" width="20.7109375" customWidth="1"/>
    <col min="6939" max="6940" width="50.7109375" customWidth="1"/>
    <col min="7097" max="7097" width="14.85546875" customWidth="1"/>
    <col min="7169" max="7169" width="9.140625" customWidth="1"/>
    <col min="7170" max="7170" width="30.28515625" customWidth="1"/>
    <col min="7171" max="7171" width="13.42578125" customWidth="1"/>
    <col min="7172" max="7172" width="19.42578125" customWidth="1"/>
    <col min="7173" max="7173" width="132" customWidth="1"/>
    <col min="7174" max="7174" width="29.28515625" customWidth="1"/>
    <col min="7175" max="7177" width="10.7109375" customWidth="1"/>
    <col min="7178" max="7178" width="31.5703125" customWidth="1"/>
    <col min="7179" max="7179" width="30.7109375" customWidth="1"/>
    <col min="7180" max="7182" width="10.7109375" customWidth="1"/>
    <col min="7183" max="7183" width="13.28515625" customWidth="1"/>
    <col min="7184" max="7185" width="37.5703125" customWidth="1"/>
    <col min="7186" max="7187" width="23.28515625" customWidth="1"/>
    <col min="7188" max="7188" width="23.5703125" customWidth="1"/>
    <col min="7189" max="7189" width="22.5703125" customWidth="1"/>
    <col min="7190" max="7192" width="50.7109375" customWidth="1"/>
    <col min="7193" max="7194" width="20.7109375" customWidth="1"/>
    <col min="7195" max="7196" width="50.7109375" customWidth="1"/>
    <col min="7353" max="7353" width="14.85546875" customWidth="1"/>
    <col min="7425" max="7425" width="9.140625" customWidth="1"/>
    <col min="7426" max="7426" width="30.28515625" customWidth="1"/>
    <col min="7427" max="7427" width="13.42578125" customWidth="1"/>
    <col min="7428" max="7428" width="19.42578125" customWidth="1"/>
    <col min="7429" max="7429" width="132" customWidth="1"/>
    <col min="7430" max="7430" width="29.28515625" customWidth="1"/>
    <col min="7431" max="7433" width="10.7109375" customWidth="1"/>
    <col min="7434" max="7434" width="31.5703125" customWidth="1"/>
    <col min="7435" max="7435" width="30.7109375" customWidth="1"/>
    <col min="7436" max="7438" width="10.7109375" customWidth="1"/>
    <col min="7439" max="7439" width="13.28515625" customWidth="1"/>
    <col min="7440" max="7441" width="37.5703125" customWidth="1"/>
    <col min="7442" max="7443" width="23.28515625" customWidth="1"/>
    <col min="7444" max="7444" width="23.5703125" customWidth="1"/>
    <col min="7445" max="7445" width="22.5703125" customWidth="1"/>
    <col min="7446" max="7448" width="50.7109375" customWidth="1"/>
    <col min="7449" max="7450" width="20.7109375" customWidth="1"/>
    <col min="7451" max="7452" width="50.7109375" customWidth="1"/>
    <col min="7609" max="7609" width="14.85546875" customWidth="1"/>
    <col min="7681" max="7681" width="9.140625" customWidth="1"/>
    <col min="7682" max="7682" width="30.28515625" customWidth="1"/>
    <col min="7683" max="7683" width="13.42578125" customWidth="1"/>
    <col min="7684" max="7684" width="19.42578125" customWidth="1"/>
    <col min="7685" max="7685" width="132" customWidth="1"/>
    <col min="7686" max="7686" width="29.28515625" customWidth="1"/>
    <col min="7687" max="7689" width="10.7109375" customWidth="1"/>
    <col min="7690" max="7690" width="31.5703125" customWidth="1"/>
    <col min="7691" max="7691" width="30.7109375" customWidth="1"/>
    <col min="7692" max="7694" width="10.7109375" customWidth="1"/>
    <col min="7695" max="7695" width="13.28515625" customWidth="1"/>
    <col min="7696" max="7697" width="37.5703125" customWidth="1"/>
    <col min="7698" max="7699" width="23.28515625" customWidth="1"/>
    <col min="7700" max="7700" width="23.5703125" customWidth="1"/>
    <col min="7701" max="7701" width="22.5703125" customWidth="1"/>
    <col min="7702" max="7704" width="50.7109375" customWidth="1"/>
    <col min="7705" max="7706" width="20.7109375" customWidth="1"/>
    <col min="7707" max="7708" width="50.7109375" customWidth="1"/>
    <col min="7865" max="7865" width="14.85546875" customWidth="1"/>
    <col min="7937" max="7937" width="9.140625" customWidth="1"/>
    <col min="7938" max="7938" width="30.28515625" customWidth="1"/>
    <col min="7939" max="7939" width="13.42578125" customWidth="1"/>
    <col min="7940" max="7940" width="19.42578125" customWidth="1"/>
    <col min="7941" max="7941" width="132" customWidth="1"/>
    <col min="7942" max="7942" width="29.28515625" customWidth="1"/>
    <col min="7943" max="7945" width="10.7109375" customWidth="1"/>
    <col min="7946" max="7946" width="31.5703125" customWidth="1"/>
    <col min="7947" max="7947" width="30.7109375" customWidth="1"/>
    <col min="7948" max="7950" width="10.7109375" customWidth="1"/>
    <col min="7951" max="7951" width="13.28515625" customWidth="1"/>
    <col min="7952" max="7953" width="37.5703125" customWidth="1"/>
    <col min="7954" max="7955" width="23.28515625" customWidth="1"/>
    <col min="7956" max="7956" width="23.5703125" customWidth="1"/>
    <col min="7957" max="7957" width="22.5703125" customWidth="1"/>
    <col min="7958" max="7960" width="50.7109375" customWidth="1"/>
    <col min="7961" max="7962" width="20.7109375" customWidth="1"/>
    <col min="7963" max="7964" width="50.7109375" customWidth="1"/>
    <col min="8121" max="8121" width="14.85546875" customWidth="1"/>
    <col min="8193" max="8193" width="9.140625" customWidth="1"/>
    <col min="8194" max="8194" width="30.28515625" customWidth="1"/>
    <col min="8195" max="8195" width="13.42578125" customWidth="1"/>
    <col min="8196" max="8196" width="19.42578125" customWidth="1"/>
    <col min="8197" max="8197" width="132" customWidth="1"/>
    <col min="8198" max="8198" width="29.28515625" customWidth="1"/>
    <col min="8199" max="8201" width="10.7109375" customWidth="1"/>
    <col min="8202" max="8202" width="31.5703125" customWidth="1"/>
    <col min="8203" max="8203" width="30.7109375" customWidth="1"/>
    <col min="8204" max="8206" width="10.7109375" customWidth="1"/>
    <col min="8207" max="8207" width="13.28515625" customWidth="1"/>
    <col min="8208" max="8209" width="37.5703125" customWidth="1"/>
    <col min="8210" max="8211" width="23.28515625" customWidth="1"/>
    <col min="8212" max="8212" width="23.5703125" customWidth="1"/>
    <col min="8213" max="8213" width="22.5703125" customWidth="1"/>
    <col min="8214" max="8216" width="50.7109375" customWidth="1"/>
    <col min="8217" max="8218" width="20.7109375" customWidth="1"/>
    <col min="8219" max="8220" width="50.7109375" customWidth="1"/>
    <col min="8377" max="8377" width="14.85546875" customWidth="1"/>
    <col min="8449" max="8449" width="9.140625" customWidth="1"/>
    <col min="8450" max="8450" width="30.28515625" customWidth="1"/>
    <col min="8451" max="8451" width="13.42578125" customWidth="1"/>
    <col min="8452" max="8452" width="19.42578125" customWidth="1"/>
    <col min="8453" max="8453" width="132" customWidth="1"/>
    <col min="8454" max="8454" width="29.28515625" customWidth="1"/>
    <col min="8455" max="8457" width="10.7109375" customWidth="1"/>
    <col min="8458" max="8458" width="31.5703125" customWidth="1"/>
    <col min="8459" max="8459" width="30.7109375" customWidth="1"/>
    <col min="8460" max="8462" width="10.7109375" customWidth="1"/>
    <col min="8463" max="8463" width="13.28515625" customWidth="1"/>
    <col min="8464" max="8465" width="37.5703125" customWidth="1"/>
    <col min="8466" max="8467" width="23.28515625" customWidth="1"/>
    <col min="8468" max="8468" width="23.5703125" customWidth="1"/>
    <col min="8469" max="8469" width="22.5703125" customWidth="1"/>
    <col min="8470" max="8472" width="50.7109375" customWidth="1"/>
    <col min="8473" max="8474" width="20.7109375" customWidth="1"/>
    <col min="8475" max="8476" width="50.7109375" customWidth="1"/>
    <col min="8633" max="8633" width="14.85546875" customWidth="1"/>
    <col min="8705" max="8705" width="9.140625" customWidth="1"/>
    <col min="8706" max="8706" width="30.28515625" customWidth="1"/>
    <col min="8707" max="8707" width="13.42578125" customWidth="1"/>
    <col min="8708" max="8708" width="19.42578125" customWidth="1"/>
    <col min="8709" max="8709" width="132" customWidth="1"/>
    <col min="8710" max="8710" width="29.28515625" customWidth="1"/>
    <col min="8711" max="8713" width="10.7109375" customWidth="1"/>
    <col min="8714" max="8714" width="31.5703125" customWidth="1"/>
    <col min="8715" max="8715" width="30.7109375" customWidth="1"/>
    <col min="8716" max="8718" width="10.7109375" customWidth="1"/>
    <col min="8719" max="8719" width="13.28515625" customWidth="1"/>
    <col min="8720" max="8721" width="37.5703125" customWidth="1"/>
    <col min="8722" max="8723" width="23.28515625" customWidth="1"/>
    <col min="8724" max="8724" width="23.5703125" customWidth="1"/>
    <col min="8725" max="8725" width="22.5703125" customWidth="1"/>
    <col min="8726" max="8728" width="50.7109375" customWidth="1"/>
    <col min="8729" max="8730" width="20.7109375" customWidth="1"/>
    <col min="8731" max="8732" width="50.7109375" customWidth="1"/>
    <col min="8889" max="8889" width="14.85546875" customWidth="1"/>
    <col min="8961" max="8961" width="9.140625" customWidth="1"/>
    <col min="8962" max="8962" width="30.28515625" customWidth="1"/>
    <col min="8963" max="8963" width="13.42578125" customWidth="1"/>
    <col min="8964" max="8964" width="19.42578125" customWidth="1"/>
    <col min="8965" max="8965" width="132" customWidth="1"/>
    <col min="8966" max="8966" width="29.28515625" customWidth="1"/>
    <col min="8967" max="8969" width="10.7109375" customWidth="1"/>
    <col min="8970" max="8970" width="31.5703125" customWidth="1"/>
    <col min="8971" max="8971" width="30.7109375" customWidth="1"/>
    <col min="8972" max="8974" width="10.7109375" customWidth="1"/>
    <col min="8975" max="8975" width="13.28515625" customWidth="1"/>
    <col min="8976" max="8977" width="37.5703125" customWidth="1"/>
    <col min="8978" max="8979" width="23.28515625" customWidth="1"/>
    <col min="8980" max="8980" width="23.5703125" customWidth="1"/>
    <col min="8981" max="8981" width="22.5703125" customWidth="1"/>
    <col min="8982" max="8984" width="50.7109375" customWidth="1"/>
    <col min="8985" max="8986" width="20.7109375" customWidth="1"/>
    <col min="8987" max="8988" width="50.7109375" customWidth="1"/>
    <col min="9145" max="9145" width="14.85546875" customWidth="1"/>
    <col min="9217" max="9217" width="9.140625" customWidth="1"/>
    <col min="9218" max="9218" width="30.28515625" customWidth="1"/>
    <col min="9219" max="9219" width="13.42578125" customWidth="1"/>
    <col min="9220" max="9220" width="19.42578125" customWidth="1"/>
    <col min="9221" max="9221" width="132" customWidth="1"/>
    <col min="9222" max="9222" width="29.28515625" customWidth="1"/>
    <col min="9223" max="9225" width="10.7109375" customWidth="1"/>
    <col min="9226" max="9226" width="31.5703125" customWidth="1"/>
    <col min="9227" max="9227" width="30.7109375" customWidth="1"/>
    <col min="9228" max="9230" width="10.7109375" customWidth="1"/>
    <col min="9231" max="9231" width="13.28515625" customWidth="1"/>
    <col min="9232" max="9233" width="37.5703125" customWidth="1"/>
    <col min="9234" max="9235" width="23.28515625" customWidth="1"/>
    <col min="9236" max="9236" width="23.5703125" customWidth="1"/>
    <col min="9237" max="9237" width="22.5703125" customWidth="1"/>
    <col min="9238" max="9240" width="50.7109375" customWidth="1"/>
    <col min="9241" max="9242" width="20.7109375" customWidth="1"/>
    <col min="9243" max="9244" width="50.7109375" customWidth="1"/>
    <col min="9401" max="9401" width="14.85546875" customWidth="1"/>
    <col min="9473" max="9473" width="9.140625" customWidth="1"/>
    <col min="9474" max="9474" width="30.28515625" customWidth="1"/>
    <col min="9475" max="9475" width="13.42578125" customWidth="1"/>
    <col min="9476" max="9476" width="19.42578125" customWidth="1"/>
    <col min="9477" max="9477" width="132" customWidth="1"/>
    <col min="9478" max="9478" width="29.28515625" customWidth="1"/>
    <col min="9479" max="9481" width="10.7109375" customWidth="1"/>
    <col min="9482" max="9482" width="31.5703125" customWidth="1"/>
    <col min="9483" max="9483" width="30.7109375" customWidth="1"/>
    <col min="9484" max="9486" width="10.7109375" customWidth="1"/>
    <col min="9487" max="9487" width="13.28515625" customWidth="1"/>
    <col min="9488" max="9489" width="37.5703125" customWidth="1"/>
    <col min="9490" max="9491" width="23.28515625" customWidth="1"/>
    <col min="9492" max="9492" width="23.5703125" customWidth="1"/>
    <col min="9493" max="9493" width="22.5703125" customWidth="1"/>
    <col min="9494" max="9496" width="50.7109375" customWidth="1"/>
    <col min="9497" max="9498" width="20.7109375" customWidth="1"/>
    <col min="9499" max="9500" width="50.7109375" customWidth="1"/>
    <col min="9657" max="9657" width="14.85546875" customWidth="1"/>
    <col min="9729" max="9729" width="9.140625" customWidth="1"/>
    <col min="9730" max="9730" width="30.28515625" customWidth="1"/>
    <col min="9731" max="9731" width="13.42578125" customWidth="1"/>
    <col min="9732" max="9732" width="19.42578125" customWidth="1"/>
    <col min="9733" max="9733" width="132" customWidth="1"/>
    <col min="9734" max="9734" width="29.28515625" customWidth="1"/>
    <col min="9735" max="9737" width="10.7109375" customWidth="1"/>
    <col min="9738" max="9738" width="31.5703125" customWidth="1"/>
    <col min="9739" max="9739" width="30.7109375" customWidth="1"/>
    <col min="9740" max="9742" width="10.7109375" customWidth="1"/>
    <col min="9743" max="9743" width="13.28515625" customWidth="1"/>
    <col min="9744" max="9745" width="37.5703125" customWidth="1"/>
    <col min="9746" max="9747" width="23.28515625" customWidth="1"/>
    <col min="9748" max="9748" width="23.5703125" customWidth="1"/>
    <col min="9749" max="9749" width="22.5703125" customWidth="1"/>
    <col min="9750" max="9752" width="50.7109375" customWidth="1"/>
    <col min="9753" max="9754" width="20.7109375" customWidth="1"/>
    <col min="9755" max="9756" width="50.7109375" customWidth="1"/>
    <col min="9913" max="9913" width="14.85546875" customWidth="1"/>
    <col min="9985" max="9985" width="9.140625" customWidth="1"/>
    <col min="9986" max="9986" width="30.28515625" customWidth="1"/>
    <col min="9987" max="9987" width="13.42578125" customWidth="1"/>
    <col min="9988" max="9988" width="19.42578125" customWidth="1"/>
    <col min="9989" max="9989" width="132" customWidth="1"/>
    <col min="9990" max="9990" width="29.28515625" customWidth="1"/>
    <col min="9991" max="9993" width="10.7109375" customWidth="1"/>
    <col min="9994" max="9994" width="31.5703125" customWidth="1"/>
    <col min="9995" max="9995" width="30.7109375" customWidth="1"/>
    <col min="9996" max="9998" width="10.7109375" customWidth="1"/>
    <col min="9999" max="9999" width="13.28515625" customWidth="1"/>
    <col min="10000" max="10001" width="37.5703125" customWidth="1"/>
    <col min="10002" max="10003" width="23.28515625" customWidth="1"/>
    <col min="10004" max="10004" width="23.5703125" customWidth="1"/>
    <col min="10005" max="10005" width="22.5703125" customWidth="1"/>
    <col min="10006" max="10008" width="50.7109375" customWidth="1"/>
    <col min="10009" max="10010" width="20.7109375" customWidth="1"/>
    <col min="10011" max="10012" width="50.7109375" customWidth="1"/>
    <col min="10169" max="10169" width="14.85546875" customWidth="1"/>
    <col min="10241" max="10241" width="9.140625" customWidth="1"/>
    <col min="10242" max="10242" width="30.28515625" customWidth="1"/>
    <col min="10243" max="10243" width="13.42578125" customWidth="1"/>
    <col min="10244" max="10244" width="19.42578125" customWidth="1"/>
    <col min="10245" max="10245" width="132" customWidth="1"/>
    <col min="10246" max="10246" width="29.28515625" customWidth="1"/>
    <col min="10247" max="10249" width="10.7109375" customWidth="1"/>
    <col min="10250" max="10250" width="31.5703125" customWidth="1"/>
    <col min="10251" max="10251" width="30.7109375" customWidth="1"/>
    <col min="10252" max="10254" width="10.7109375" customWidth="1"/>
    <col min="10255" max="10255" width="13.28515625" customWidth="1"/>
    <col min="10256" max="10257" width="37.5703125" customWidth="1"/>
    <col min="10258" max="10259" width="23.28515625" customWidth="1"/>
    <col min="10260" max="10260" width="23.5703125" customWidth="1"/>
    <col min="10261" max="10261" width="22.5703125" customWidth="1"/>
    <col min="10262" max="10264" width="50.7109375" customWidth="1"/>
    <col min="10265" max="10266" width="20.7109375" customWidth="1"/>
    <col min="10267" max="10268" width="50.7109375" customWidth="1"/>
    <col min="10425" max="10425" width="14.85546875" customWidth="1"/>
    <col min="10497" max="10497" width="9.140625" customWidth="1"/>
    <col min="10498" max="10498" width="30.28515625" customWidth="1"/>
    <col min="10499" max="10499" width="13.42578125" customWidth="1"/>
    <col min="10500" max="10500" width="19.42578125" customWidth="1"/>
    <col min="10501" max="10501" width="132" customWidth="1"/>
    <col min="10502" max="10502" width="29.28515625" customWidth="1"/>
    <col min="10503" max="10505" width="10.7109375" customWidth="1"/>
    <col min="10506" max="10506" width="31.5703125" customWidth="1"/>
    <col min="10507" max="10507" width="30.7109375" customWidth="1"/>
    <col min="10508" max="10510" width="10.7109375" customWidth="1"/>
    <col min="10511" max="10511" width="13.28515625" customWidth="1"/>
    <col min="10512" max="10513" width="37.5703125" customWidth="1"/>
    <col min="10514" max="10515" width="23.28515625" customWidth="1"/>
    <col min="10516" max="10516" width="23.5703125" customWidth="1"/>
    <col min="10517" max="10517" width="22.5703125" customWidth="1"/>
    <col min="10518" max="10520" width="50.7109375" customWidth="1"/>
    <col min="10521" max="10522" width="20.7109375" customWidth="1"/>
    <col min="10523" max="10524" width="50.7109375" customWidth="1"/>
    <col min="10681" max="10681" width="14.85546875" customWidth="1"/>
    <col min="10753" max="10753" width="9.140625" customWidth="1"/>
    <col min="10754" max="10754" width="30.28515625" customWidth="1"/>
    <col min="10755" max="10755" width="13.42578125" customWidth="1"/>
    <col min="10756" max="10756" width="19.42578125" customWidth="1"/>
    <col min="10757" max="10757" width="132" customWidth="1"/>
    <col min="10758" max="10758" width="29.28515625" customWidth="1"/>
    <col min="10759" max="10761" width="10.7109375" customWidth="1"/>
    <col min="10762" max="10762" width="31.5703125" customWidth="1"/>
    <col min="10763" max="10763" width="30.7109375" customWidth="1"/>
    <col min="10764" max="10766" width="10.7109375" customWidth="1"/>
    <col min="10767" max="10767" width="13.28515625" customWidth="1"/>
    <col min="10768" max="10769" width="37.5703125" customWidth="1"/>
    <col min="10770" max="10771" width="23.28515625" customWidth="1"/>
    <col min="10772" max="10772" width="23.5703125" customWidth="1"/>
    <col min="10773" max="10773" width="22.5703125" customWidth="1"/>
    <col min="10774" max="10776" width="50.7109375" customWidth="1"/>
    <col min="10777" max="10778" width="20.7109375" customWidth="1"/>
    <col min="10779" max="10780" width="50.7109375" customWidth="1"/>
    <col min="10937" max="10937" width="14.85546875" customWidth="1"/>
    <col min="11009" max="11009" width="9.140625" customWidth="1"/>
    <col min="11010" max="11010" width="30.28515625" customWidth="1"/>
    <col min="11011" max="11011" width="13.42578125" customWidth="1"/>
    <col min="11012" max="11012" width="19.42578125" customWidth="1"/>
    <col min="11013" max="11013" width="132" customWidth="1"/>
    <col min="11014" max="11014" width="29.28515625" customWidth="1"/>
    <col min="11015" max="11017" width="10.7109375" customWidth="1"/>
    <col min="11018" max="11018" width="31.5703125" customWidth="1"/>
    <col min="11019" max="11019" width="30.7109375" customWidth="1"/>
    <col min="11020" max="11022" width="10.7109375" customWidth="1"/>
    <col min="11023" max="11023" width="13.28515625" customWidth="1"/>
    <col min="11024" max="11025" width="37.5703125" customWidth="1"/>
    <col min="11026" max="11027" width="23.28515625" customWidth="1"/>
    <col min="11028" max="11028" width="23.5703125" customWidth="1"/>
    <col min="11029" max="11029" width="22.5703125" customWidth="1"/>
    <col min="11030" max="11032" width="50.7109375" customWidth="1"/>
    <col min="11033" max="11034" width="20.7109375" customWidth="1"/>
    <col min="11035" max="11036" width="50.7109375" customWidth="1"/>
    <col min="11193" max="11193" width="14.85546875" customWidth="1"/>
    <col min="11265" max="11265" width="9.140625" customWidth="1"/>
    <col min="11266" max="11266" width="30.28515625" customWidth="1"/>
    <col min="11267" max="11267" width="13.42578125" customWidth="1"/>
    <col min="11268" max="11268" width="19.42578125" customWidth="1"/>
    <col min="11269" max="11269" width="132" customWidth="1"/>
    <col min="11270" max="11270" width="29.28515625" customWidth="1"/>
    <col min="11271" max="11273" width="10.7109375" customWidth="1"/>
    <col min="11274" max="11274" width="31.5703125" customWidth="1"/>
    <col min="11275" max="11275" width="30.7109375" customWidth="1"/>
    <col min="11276" max="11278" width="10.7109375" customWidth="1"/>
    <col min="11279" max="11279" width="13.28515625" customWidth="1"/>
    <col min="11280" max="11281" width="37.5703125" customWidth="1"/>
    <col min="11282" max="11283" width="23.28515625" customWidth="1"/>
    <col min="11284" max="11284" width="23.5703125" customWidth="1"/>
    <col min="11285" max="11285" width="22.5703125" customWidth="1"/>
    <col min="11286" max="11288" width="50.7109375" customWidth="1"/>
    <col min="11289" max="11290" width="20.7109375" customWidth="1"/>
    <col min="11291" max="11292" width="50.7109375" customWidth="1"/>
    <col min="11449" max="11449" width="14.85546875" customWidth="1"/>
    <col min="11521" max="11521" width="9.140625" customWidth="1"/>
    <col min="11522" max="11522" width="30.28515625" customWidth="1"/>
    <col min="11523" max="11523" width="13.42578125" customWidth="1"/>
    <col min="11524" max="11524" width="19.42578125" customWidth="1"/>
    <col min="11525" max="11525" width="132" customWidth="1"/>
    <col min="11526" max="11526" width="29.28515625" customWidth="1"/>
    <col min="11527" max="11529" width="10.7109375" customWidth="1"/>
    <col min="11530" max="11530" width="31.5703125" customWidth="1"/>
    <col min="11531" max="11531" width="30.7109375" customWidth="1"/>
    <col min="11532" max="11534" width="10.7109375" customWidth="1"/>
    <col min="11535" max="11535" width="13.28515625" customWidth="1"/>
    <col min="11536" max="11537" width="37.5703125" customWidth="1"/>
    <col min="11538" max="11539" width="23.28515625" customWidth="1"/>
    <col min="11540" max="11540" width="23.5703125" customWidth="1"/>
    <col min="11541" max="11541" width="22.5703125" customWidth="1"/>
    <col min="11542" max="11544" width="50.7109375" customWidth="1"/>
    <col min="11545" max="11546" width="20.7109375" customWidth="1"/>
    <col min="11547" max="11548" width="50.7109375" customWidth="1"/>
    <col min="11705" max="11705" width="14.85546875" customWidth="1"/>
    <col min="11777" max="11777" width="9.140625" customWidth="1"/>
    <col min="11778" max="11778" width="30.28515625" customWidth="1"/>
    <col min="11779" max="11779" width="13.42578125" customWidth="1"/>
    <col min="11780" max="11780" width="19.42578125" customWidth="1"/>
    <col min="11781" max="11781" width="132" customWidth="1"/>
    <col min="11782" max="11782" width="29.28515625" customWidth="1"/>
    <col min="11783" max="11785" width="10.7109375" customWidth="1"/>
    <col min="11786" max="11786" width="31.5703125" customWidth="1"/>
    <col min="11787" max="11787" width="30.7109375" customWidth="1"/>
    <col min="11788" max="11790" width="10.7109375" customWidth="1"/>
    <col min="11791" max="11791" width="13.28515625" customWidth="1"/>
    <col min="11792" max="11793" width="37.5703125" customWidth="1"/>
    <col min="11794" max="11795" width="23.28515625" customWidth="1"/>
    <col min="11796" max="11796" width="23.5703125" customWidth="1"/>
    <col min="11797" max="11797" width="22.5703125" customWidth="1"/>
    <col min="11798" max="11800" width="50.7109375" customWidth="1"/>
    <col min="11801" max="11802" width="20.7109375" customWidth="1"/>
    <col min="11803" max="11804" width="50.7109375" customWidth="1"/>
    <col min="11961" max="11961" width="14.85546875" customWidth="1"/>
    <col min="12033" max="12033" width="9.140625" customWidth="1"/>
    <col min="12034" max="12034" width="30.28515625" customWidth="1"/>
    <col min="12035" max="12035" width="13.42578125" customWidth="1"/>
    <col min="12036" max="12036" width="19.42578125" customWidth="1"/>
    <col min="12037" max="12037" width="132" customWidth="1"/>
    <col min="12038" max="12038" width="29.28515625" customWidth="1"/>
    <col min="12039" max="12041" width="10.7109375" customWidth="1"/>
    <col min="12042" max="12042" width="31.5703125" customWidth="1"/>
    <col min="12043" max="12043" width="30.7109375" customWidth="1"/>
    <col min="12044" max="12046" width="10.7109375" customWidth="1"/>
    <col min="12047" max="12047" width="13.28515625" customWidth="1"/>
    <col min="12048" max="12049" width="37.5703125" customWidth="1"/>
    <col min="12050" max="12051" width="23.28515625" customWidth="1"/>
    <col min="12052" max="12052" width="23.5703125" customWidth="1"/>
    <col min="12053" max="12053" width="22.5703125" customWidth="1"/>
    <col min="12054" max="12056" width="50.7109375" customWidth="1"/>
    <col min="12057" max="12058" width="20.7109375" customWidth="1"/>
    <col min="12059" max="12060" width="50.7109375" customWidth="1"/>
    <col min="12217" max="12217" width="14.85546875" customWidth="1"/>
    <col min="12289" max="12289" width="9.140625" customWidth="1"/>
    <col min="12290" max="12290" width="30.28515625" customWidth="1"/>
    <col min="12291" max="12291" width="13.42578125" customWidth="1"/>
    <col min="12292" max="12292" width="19.42578125" customWidth="1"/>
    <col min="12293" max="12293" width="132" customWidth="1"/>
    <col min="12294" max="12294" width="29.28515625" customWidth="1"/>
    <col min="12295" max="12297" width="10.7109375" customWidth="1"/>
    <col min="12298" max="12298" width="31.5703125" customWidth="1"/>
    <col min="12299" max="12299" width="30.7109375" customWidth="1"/>
    <col min="12300" max="12302" width="10.7109375" customWidth="1"/>
    <col min="12303" max="12303" width="13.28515625" customWidth="1"/>
    <col min="12304" max="12305" width="37.5703125" customWidth="1"/>
    <col min="12306" max="12307" width="23.28515625" customWidth="1"/>
    <col min="12308" max="12308" width="23.5703125" customWidth="1"/>
    <col min="12309" max="12309" width="22.5703125" customWidth="1"/>
    <col min="12310" max="12312" width="50.7109375" customWidth="1"/>
    <col min="12313" max="12314" width="20.7109375" customWidth="1"/>
    <col min="12315" max="12316" width="50.7109375" customWidth="1"/>
    <col min="12473" max="12473" width="14.85546875" customWidth="1"/>
    <col min="12545" max="12545" width="9.140625" customWidth="1"/>
    <col min="12546" max="12546" width="30.28515625" customWidth="1"/>
    <col min="12547" max="12547" width="13.42578125" customWidth="1"/>
    <col min="12548" max="12548" width="19.42578125" customWidth="1"/>
    <col min="12549" max="12549" width="132" customWidth="1"/>
    <col min="12550" max="12550" width="29.28515625" customWidth="1"/>
    <col min="12551" max="12553" width="10.7109375" customWidth="1"/>
    <col min="12554" max="12554" width="31.5703125" customWidth="1"/>
    <col min="12555" max="12555" width="30.7109375" customWidth="1"/>
    <col min="12556" max="12558" width="10.7109375" customWidth="1"/>
    <col min="12559" max="12559" width="13.28515625" customWidth="1"/>
    <col min="12560" max="12561" width="37.5703125" customWidth="1"/>
    <col min="12562" max="12563" width="23.28515625" customWidth="1"/>
    <col min="12564" max="12564" width="23.5703125" customWidth="1"/>
    <col min="12565" max="12565" width="22.5703125" customWidth="1"/>
    <col min="12566" max="12568" width="50.7109375" customWidth="1"/>
    <col min="12569" max="12570" width="20.7109375" customWidth="1"/>
    <col min="12571" max="12572" width="50.7109375" customWidth="1"/>
    <col min="12729" max="12729" width="14.85546875" customWidth="1"/>
    <col min="12801" max="12801" width="9.140625" customWidth="1"/>
    <col min="12802" max="12802" width="30.28515625" customWidth="1"/>
    <col min="12803" max="12803" width="13.42578125" customWidth="1"/>
    <col min="12804" max="12804" width="19.42578125" customWidth="1"/>
    <col min="12805" max="12805" width="132" customWidth="1"/>
    <col min="12806" max="12806" width="29.28515625" customWidth="1"/>
    <col min="12807" max="12809" width="10.7109375" customWidth="1"/>
    <col min="12810" max="12810" width="31.5703125" customWidth="1"/>
    <col min="12811" max="12811" width="30.7109375" customWidth="1"/>
    <col min="12812" max="12814" width="10.7109375" customWidth="1"/>
    <col min="12815" max="12815" width="13.28515625" customWidth="1"/>
    <col min="12816" max="12817" width="37.5703125" customWidth="1"/>
    <col min="12818" max="12819" width="23.28515625" customWidth="1"/>
    <col min="12820" max="12820" width="23.5703125" customWidth="1"/>
    <col min="12821" max="12821" width="22.5703125" customWidth="1"/>
    <col min="12822" max="12824" width="50.7109375" customWidth="1"/>
    <col min="12825" max="12826" width="20.7109375" customWidth="1"/>
    <col min="12827" max="12828" width="50.7109375" customWidth="1"/>
    <col min="12985" max="12985" width="14.85546875" customWidth="1"/>
    <col min="13057" max="13057" width="9.140625" customWidth="1"/>
    <col min="13058" max="13058" width="30.28515625" customWidth="1"/>
    <col min="13059" max="13059" width="13.42578125" customWidth="1"/>
    <col min="13060" max="13060" width="19.42578125" customWidth="1"/>
    <col min="13061" max="13061" width="132" customWidth="1"/>
    <col min="13062" max="13062" width="29.28515625" customWidth="1"/>
    <col min="13063" max="13065" width="10.7109375" customWidth="1"/>
    <col min="13066" max="13066" width="31.5703125" customWidth="1"/>
    <col min="13067" max="13067" width="30.7109375" customWidth="1"/>
    <col min="13068" max="13070" width="10.7109375" customWidth="1"/>
    <col min="13071" max="13071" width="13.28515625" customWidth="1"/>
    <col min="13072" max="13073" width="37.5703125" customWidth="1"/>
    <col min="13074" max="13075" width="23.28515625" customWidth="1"/>
    <col min="13076" max="13076" width="23.5703125" customWidth="1"/>
    <col min="13077" max="13077" width="22.5703125" customWidth="1"/>
    <col min="13078" max="13080" width="50.7109375" customWidth="1"/>
    <col min="13081" max="13082" width="20.7109375" customWidth="1"/>
    <col min="13083" max="13084" width="50.7109375" customWidth="1"/>
    <col min="13241" max="13241" width="14.85546875" customWidth="1"/>
    <col min="13313" max="13313" width="9.140625" customWidth="1"/>
    <col min="13314" max="13314" width="30.28515625" customWidth="1"/>
    <col min="13315" max="13315" width="13.42578125" customWidth="1"/>
    <col min="13316" max="13316" width="19.42578125" customWidth="1"/>
    <col min="13317" max="13317" width="132" customWidth="1"/>
    <col min="13318" max="13318" width="29.28515625" customWidth="1"/>
    <col min="13319" max="13321" width="10.7109375" customWidth="1"/>
    <col min="13322" max="13322" width="31.5703125" customWidth="1"/>
    <col min="13323" max="13323" width="30.7109375" customWidth="1"/>
    <col min="13324" max="13326" width="10.7109375" customWidth="1"/>
    <col min="13327" max="13327" width="13.28515625" customWidth="1"/>
    <col min="13328" max="13329" width="37.5703125" customWidth="1"/>
    <col min="13330" max="13331" width="23.28515625" customWidth="1"/>
    <col min="13332" max="13332" width="23.5703125" customWidth="1"/>
    <col min="13333" max="13333" width="22.5703125" customWidth="1"/>
    <col min="13334" max="13336" width="50.7109375" customWidth="1"/>
    <col min="13337" max="13338" width="20.7109375" customWidth="1"/>
    <col min="13339" max="13340" width="50.7109375" customWidth="1"/>
    <col min="13497" max="13497" width="14.85546875" customWidth="1"/>
    <col min="13569" max="13569" width="9.140625" customWidth="1"/>
    <col min="13570" max="13570" width="30.28515625" customWidth="1"/>
    <col min="13571" max="13571" width="13.42578125" customWidth="1"/>
    <col min="13572" max="13572" width="19.42578125" customWidth="1"/>
    <col min="13573" max="13573" width="132" customWidth="1"/>
    <col min="13574" max="13574" width="29.28515625" customWidth="1"/>
    <col min="13575" max="13577" width="10.7109375" customWidth="1"/>
    <col min="13578" max="13578" width="31.5703125" customWidth="1"/>
    <col min="13579" max="13579" width="30.7109375" customWidth="1"/>
    <col min="13580" max="13582" width="10.7109375" customWidth="1"/>
    <col min="13583" max="13583" width="13.28515625" customWidth="1"/>
    <col min="13584" max="13585" width="37.5703125" customWidth="1"/>
    <col min="13586" max="13587" width="23.28515625" customWidth="1"/>
    <col min="13588" max="13588" width="23.5703125" customWidth="1"/>
    <col min="13589" max="13589" width="22.5703125" customWidth="1"/>
    <col min="13590" max="13592" width="50.7109375" customWidth="1"/>
    <col min="13593" max="13594" width="20.7109375" customWidth="1"/>
    <col min="13595" max="13596" width="50.7109375" customWidth="1"/>
    <col min="13753" max="13753" width="14.85546875" customWidth="1"/>
    <col min="13825" max="13825" width="9.140625" customWidth="1"/>
    <col min="13826" max="13826" width="30.28515625" customWidth="1"/>
    <col min="13827" max="13827" width="13.42578125" customWidth="1"/>
    <col min="13828" max="13828" width="19.42578125" customWidth="1"/>
    <col min="13829" max="13829" width="132" customWidth="1"/>
    <col min="13830" max="13830" width="29.28515625" customWidth="1"/>
    <col min="13831" max="13833" width="10.7109375" customWidth="1"/>
    <col min="13834" max="13834" width="31.5703125" customWidth="1"/>
    <col min="13835" max="13835" width="30.7109375" customWidth="1"/>
    <col min="13836" max="13838" width="10.7109375" customWidth="1"/>
    <col min="13839" max="13839" width="13.28515625" customWidth="1"/>
    <col min="13840" max="13841" width="37.5703125" customWidth="1"/>
    <col min="13842" max="13843" width="23.28515625" customWidth="1"/>
    <col min="13844" max="13844" width="23.5703125" customWidth="1"/>
    <col min="13845" max="13845" width="22.5703125" customWidth="1"/>
    <col min="13846" max="13848" width="50.7109375" customWidth="1"/>
    <col min="13849" max="13850" width="20.7109375" customWidth="1"/>
    <col min="13851" max="13852" width="50.7109375" customWidth="1"/>
    <col min="14009" max="14009" width="14.85546875" customWidth="1"/>
    <col min="14081" max="14081" width="9.140625" customWidth="1"/>
    <col min="14082" max="14082" width="30.28515625" customWidth="1"/>
    <col min="14083" max="14083" width="13.42578125" customWidth="1"/>
    <col min="14084" max="14084" width="19.42578125" customWidth="1"/>
    <col min="14085" max="14085" width="132" customWidth="1"/>
    <col min="14086" max="14086" width="29.28515625" customWidth="1"/>
    <col min="14087" max="14089" width="10.7109375" customWidth="1"/>
    <col min="14090" max="14090" width="31.5703125" customWidth="1"/>
    <col min="14091" max="14091" width="30.7109375" customWidth="1"/>
    <col min="14092" max="14094" width="10.7109375" customWidth="1"/>
    <col min="14095" max="14095" width="13.28515625" customWidth="1"/>
    <col min="14096" max="14097" width="37.5703125" customWidth="1"/>
    <col min="14098" max="14099" width="23.28515625" customWidth="1"/>
    <col min="14100" max="14100" width="23.5703125" customWidth="1"/>
    <col min="14101" max="14101" width="22.5703125" customWidth="1"/>
    <col min="14102" max="14104" width="50.7109375" customWidth="1"/>
    <col min="14105" max="14106" width="20.7109375" customWidth="1"/>
    <col min="14107" max="14108" width="50.7109375" customWidth="1"/>
    <col min="14265" max="14265" width="14.85546875" customWidth="1"/>
    <col min="14337" max="14337" width="9.140625" customWidth="1"/>
    <col min="14338" max="14338" width="30.28515625" customWidth="1"/>
    <col min="14339" max="14339" width="13.42578125" customWidth="1"/>
    <col min="14340" max="14340" width="19.42578125" customWidth="1"/>
    <col min="14341" max="14341" width="132" customWidth="1"/>
    <col min="14342" max="14342" width="29.28515625" customWidth="1"/>
    <col min="14343" max="14345" width="10.7109375" customWidth="1"/>
    <col min="14346" max="14346" width="31.5703125" customWidth="1"/>
    <col min="14347" max="14347" width="30.7109375" customWidth="1"/>
    <col min="14348" max="14350" width="10.7109375" customWidth="1"/>
    <col min="14351" max="14351" width="13.28515625" customWidth="1"/>
    <col min="14352" max="14353" width="37.5703125" customWidth="1"/>
    <col min="14354" max="14355" width="23.28515625" customWidth="1"/>
    <col min="14356" max="14356" width="23.5703125" customWidth="1"/>
    <col min="14357" max="14357" width="22.5703125" customWidth="1"/>
    <col min="14358" max="14360" width="50.7109375" customWidth="1"/>
    <col min="14361" max="14362" width="20.7109375" customWidth="1"/>
    <col min="14363" max="14364" width="50.7109375" customWidth="1"/>
    <col min="14521" max="14521" width="14.85546875" customWidth="1"/>
    <col min="14593" max="14593" width="9.140625" customWidth="1"/>
    <col min="14594" max="14594" width="30.28515625" customWidth="1"/>
    <col min="14595" max="14595" width="13.42578125" customWidth="1"/>
    <col min="14596" max="14596" width="19.42578125" customWidth="1"/>
    <col min="14597" max="14597" width="132" customWidth="1"/>
    <col min="14598" max="14598" width="29.28515625" customWidth="1"/>
    <col min="14599" max="14601" width="10.7109375" customWidth="1"/>
    <col min="14602" max="14602" width="31.5703125" customWidth="1"/>
    <col min="14603" max="14603" width="30.7109375" customWidth="1"/>
    <col min="14604" max="14606" width="10.7109375" customWidth="1"/>
    <col min="14607" max="14607" width="13.28515625" customWidth="1"/>
    <col min="14608" max="14609" width="37.5703125" customWidth="1"/>
    <col min="14610" max="14611" width="23.28515625" customWidth="1"/>
    <col min="14612" max="14612" width="23.5703125" customWidth="1"/>
    <col min="14613" max="14613" width="22.5703125" customWidth="1"/>
    <col min="14614" max="14616" width="50.7109375" customWidth="1"/>
    <col min="14617" max="14618" width="20.7109375" customWidth="1"/>
    <col min="14619" max="14620" width="50.7109375" customWidth="1"/>
    <col min="14777" max="14777" width="14.85546875" customWidth="1"/>
    <col min="14849" max="14849" width="9.140625" customWidth="1"/>
    <col min="14850" max="14850" width="30.28515625" customWidth="1"/>
    <col min="14851" max="14851" width="13.42578125" customWidth="1"/>
    <col min="14852" max="14852" width="19.42578125" customWidth="1"/>
    <col min="14853" max="14853" width="132" customWidth="1"/>
    <col min="14854" max="14854" width="29.28515625" customWidth="1"/>
    <col min="14855" max="14857" width="10.7109375" customWidth="1"/>
    <col min="14858" max="14858" width="31.5703125" customWidth="1"/>
    <col min="14859" max="14859" width="30.7109375" customWidth="1"/>
    <col min="14860" max="14862" width="10.7109375" customWidth="1"/>
    <col min="14863" max="14863" width="13.28515625" customWidth="1"/>
    <col min="14864" max="14865" width="37.5703125" customWidth="1"/>
    <col min="14866" max="14867" width="23.28515625" customWidth="1"/>
    <col min="14868" max="14868" width="23.5703125" customWidth="1"/>
    <col min="14869" max="14869" width="22.5703125" customWidth="1"/>
    <col min="14870" max="14872" width="50.7109375" customWidth="1"/>
    <col min="14873" max="14874" width="20.7109375" customWidth="1"/>
    <col min="14875" max="14876" width="50.7109375" customWidth="1"/>
    <col min="15033" max="15033" width="14.85546875" customWidth="1"/>
    <col min="15105" max="15105" width="9.140625" customWidth="1"/>
    <col min="15106" max="15106" width="30.28515625" customWidth="1"/>
    <col min="15107" max="15107" width="13.42578125" customWidth="1"/>
    <col min="15108" max="15108" width="19.42578125" customWidth="1"/>
    <col min="15109" max="15109" width="132" customWidth="1"/>
    <col min="15110" max="15110" width="29.28515625" customWidth="1"/>
    <col min="15111" max="15113" width="10.7109375" customWidth="1"/>
    <col min="15114" max="15114" width="31.5703125" customWidth="1"/>
    <col min="15115" max="15115" width="30.7109375" customWidth="1"/>
    <col min="15116" max="15118" width="10.7109375" customWidth="1"/>
    <col min="15119" max="15119" width="13.28515625" customWidth="1"/>
    <col min="15120" max="15121" width="37.5703125" customWidth="1"/>
    <col min="15122" max="15123" width="23.28515625" customWidth="1"/>
    <col min="15124" max="15124" width="23.5703125" customWidth="1"/>
    <col min="15125" max="15125" width="22.5703125" customWidth="1"/>
    <col min="15126" max="15128" width="50.7109375" customWidth="1"/>
    <col min="15129" max="15130" width="20.7109375" customWidth="1"/>
    <col min="15131" max="15132" width="50.7109375" customWidth="1"/>
    <col min="15289" max="15289" width="14.85546875" customWidth="1"/>
    <col min="15361" max="15361" width="9.140625" customWidth="1"/>
    <col min="15362" max="15362" width="30.28515625" customWidth="1"/>
    <col min="15363" max="15363" width="13.42578125" customWidth="1"/>
    <col min="15364" max="15364" width="19.42578125" customWidth="1"/>
    <col min="15365" max="15365" width="132" customWidth="1"/>
    <col min="15366" max="15366" width="29.28515625" customWidth="1"/>
    <col min="15367" max="15369" width="10.7109375" customWidth="1"/>
    <col min="15370" max="15370" width="31.5703125" customWidth="1"/>
    <col min="15371" max="15371" width="30.7109375" customWidth="1"/>
    <col min="15372" max="15374" width="10.7109375" customWidth="1"/>
    <col min="15375" max="15375" width="13.28515625" customWidth="1"/>
    <col min="15376" max="15377" width="37.5703125" customWidth="1"/>
    <col min="15378" max="15379" width="23.28515625" customWidth="1"/>
    <col min="15380" max="15380" width="23.5703125" customWidth="1"/>
    <col min="15381" max="15381" width="22.5703125" customWidth="1"/>
    <col min="15382" max="15384" width="50.7109375" customWidth="1"/>
    <col min="15385" max="15386" width="20.7109375" customWidth="1"/>
    <col min="15387" max="15388" width="50.7109375" customWidth="1"/>
    <col min="15545" max="15545" width="14.85546875" customWidth="1"/>
    <col min="15617" max="15617" width="9.140625" customWidth="1"/>
    <col min="15618" max="15618" width="30.28515625" customWidth="1"/>
    <col min="15619" max="15619" width="13.42578125" customWidth="1"/>
    <col min="15620" max="15620" width="19.42578125" customWidth="1"/>
    <col min="15621" max="15621" width="132" customWidth="1"/>
    <col min="15622" max="15622" width="29.28515625" customWidth="1"/>
    <col min="15623" max="15625" width="10.7109375" customWidth="1"/>
    <col min="15626" max="15626" width="31.5703125" customWidth="1"/>
    <col min="15627" max="15627" width="30.7109375" customWidth="1"/>
    <col min="15628" max="15630" width="10.7109375" customWidth="1"/>
    <col min="15631" max="15631" width="13.28515625" customWidth="1"/>
    <col min="15632" max="15633" width="37.5703125" customWidth="1"/>
    <col min="15634" max="15635" width="23.28515625" customWidth="1"/>
    <col min="15636" max="15636" width="23.5703125" customWidth="1"/>
    <col min="15637" max="15637" width="22.5703125" customWidth="1"/>
    <col min="15638" max="15640" width="50.7109375" customWidth="1"/>
    <col min="15641" max="15642" width="20.7109375" customWidth="1"/>
    <col min="15643" max="15644" width="50.7109375" customWidth="1"/>
    <col min="15801" max="15801" width="14.85546875" customWidth="1"/>
    <col min="15873" max="15873" width="9.140625" customWidth="1"/>
    <col min="15874" max="15874" width="30.28515625" customWidth="1"/>
    <col min="15875" max="15875" width="13.42578125" customWidth="1"/>
    <col min="15876" max="15876" width="19.42578125" customWidth="1"/>
    <col min="15877" max="15877" width="132" customWidth="1"/>
    <col min="15878" max="15878" width="29.28515625" customWidth="1"/>
    <col min="15879" max="15881" width="10.7109375" customWidth="1"/>
    <col min="15882" max="15882" width="31.5703125" customWidth="1"/>
    <col min="15883" max="15883" width="30.7109375" customWidth="1"/>
    <col min="15884" max="15886" width="10.7109375" customWidth="1"/>
    <col min="15887" max="15887" width="13.28515625" customWidth="1"/>
    <col min="15888" max="15889" width="37.5703125" customWidth="1"/>
    <col min="15890" max="15891" width="23.28515625" customWidth="1"/>
    <col min="15892" max="15892" width="23.5703125" customWidth="1"/>
    <col min="15893" max="15893" width="22.5703125" customWidth="1"/>
    <col min="15894" max="15896" width="50.7109375" customWidth="1"/>
    <col min="15897" max="15898" width="20.7109375" customWidth="1"/>
    <col min="15899" max="15900" width="50.7109375" customWidth="1"/>
    <col min="16057" max="16057" width="14.85546875" customWidth="1"/>
    <col min="16129" max="16129" width="9.140625" customWidth="1"/>
    <col min="16130" max="16130" width="30.28515625" customWidth="1"/>
    <col min="16131" max="16131" width="13.42578125" customWidth="1"/>
    <col min="16132" max="16132" width="19.42578125" customWidth="1"/>
    <col min="16133" max="16133" width="132" customWidth="1"/>
    <col min="16134" max="16134" width="29.28515625" customWidth="1"/>
    <col min="16135" max="16137" width="10.7109375" customWidth="1"/>
    <col min="16138" max="16138" width="31.5703125" customWidth="1"/>
    <col min="16139" max="16139" width="30.7109375" customWidth="1"/>
    <col min="16140" max="16142" width="10.7109375" customWidth="1"/>
    <col min="16143" max="16143" width="13.28515625" customWidth="1"/>
    <col min="16144" max="16145" width="37.5703125" customWidth="1"/>
    <col min="16146" max="16147" width="23.28515625" customWidth="1"/>
    <col min="16148" max="16148" width="23.5703125" customWidth="1"/>
    <col min="16149" max="16149" width="22.5703125" customWidth="1"/>
    <col min="16150" max="16152" width="50.7109375" customWidth="1"/>
    <col min="16153" max="16154" width="20.7109375" customWidth="1"/>
    <col min="16155" max="16156" width="50.7109375" customWidth="1"/>
    <col min="16313" max="16313" width="14.85546875" customWidth="1"/>
  </cols>
  <sheetData>
    <row r="1" spans="1:28" s="133" customFormat="1" ht="30" customHeight="1" x14ac:dyDescent="0.2">
      <c r="A1" s="562"/>
      <c r="B1" s="563"/>
      <c r="C1" s="726" t="s">
        <v>64</v>
      </c>
      <c r="D1" s="727"/>
      <c r="E1" s="727"/>
      <c r="F1" s="727"/>
      <c r="G1" s="727"/>
      <c r="H1" s="727"/>
      <c r="I1" s="727"/>
      <c r="J1" s="727"/>
      <c r="K1" s="727"/>
      <c r="L1" s="727"/>
      <c r="M1" s="727"/>
      <c r="N1" s="727"/>
      <c r="O1" s="727"/>
      <c r="P1" s="727"/>
      <c r="Q1" s="727"/>
      <c r="R1" s="727"/>
      <c r="S1" s="727"/>
      <c r="T1" s="727"/>
      <c r="U1" s="727"/>
      <c r="V1" s="727"/>
      <c r="W1" s="727"/>
      <c r="X1" s="727"/>
      <c r="Y1" s="727"/>
      <c r="Z1" s="727"/>
      <c r="AA1" s="727"/>
      <c r="AB1" s="728"/>
    </row>
    <row r="2" spans="1:28" s="133" customFormat="1" ht="15" customHeight="1" x14ac:dyDescent="0.2">
      <c r="A2" s="564"/>
      <c r="B2" s="565"/>
      <c r="C2" s="729" t="s">
        <v>9</v>
      </c>
      <c r="D2" s="730"/>
      <c r="E2" s="730"/>
      <c r="F2" s="730"/>
      <c r="G2" s="730"/>
      <c r="H2" s="730"/>
      <c r="I2" s="730"/>
      <c r="J2" s="730"/>
      <c r="K2" s="730"/>
      <c r="L2" s="730"/>
      <c r="M2" s="730"/>
      <c r="N2" s="730"/>
      <c r="O2" s="730"/>
      <c r="P2" s="730"/>
      <c r="Q2" s="730"/>
      <c r="R2" s="730"/>
      <c r="S2" s="730"/>
      <c r="T2" s="730"/>
      <c r="U2" s="730"/>
      <c r="V2" s="730"/>
      <c r="W2" s="730"/>
      <c r="X2" s="730"/>
      <c r="Y2" s="730"/>
      <c r="Z2" s="730"/>
      <c r="AA2" s="730"/>
      <c r="AB2" s="731"/>
    </row>
    <row r="3" spans="1:28" s="133" customFormat="1" ht="15" customHeight="1" x14ac:dyDescent="0.2">
      <c r="A3" s="564"/>
      <c r="B3" s="565"/>
      <c r="C3" s="732" t="s">
        <v>15</v>
      </c>
      <c r="D3" s="733"/>
      <c r="E3" s="733"/>
      <c r="F3" s="733"/>
      <c r="G3" s="733"/>
      <c r="H3" s="733"/>
      <c r="I3" s="733"/>
      <c r="J3" s="733"/>
      <c r="K3" s="733"/>
      <c r="L3" s="733"/>
      <c r="M3" s="733"/>
      <c r="N3" s="733"/>
      <c r="O3" s="733"/>
      <c r="P3" s="733"/>
      <c r="Q3" s="733"/>
      <c r="R3" s="733"/>
      <c r="S3" s="733"/>
      <c r="T3" s="733"/>
      <c r="U3" s="733"/>
      <c r="V3" s="733"/>
      <c r="W3" s="733"/>
      <c r="X3" s="733"/>
      <c r="Y3" s="733"/>
      <c r="Z3" s="733"/>
      <c r="AA3" s="733"/>
      <c r="AB3" s="734"/>
    </row>
    <row r="4" spans="1:28" s="133" customFormat="1" ht="15" customHeight="1" x14ac:dyDescent="0.25">
      <c r="A4" s="564"/>
      <c r="B4" s="565"/>
      <c r="C4" s="735" t="s">
        <v>10</v>
      </c>
      <c r="D4" s="735"/>
      <c r="E4" s="735"/>
      <c r="F4" s="735"/>
      <c r="G4" s="735"/>
      <c r="H4" s="735"/>
      <c r="I4" s="735"/>
      <c r="J4" s="735"/>
      <c r="K4" s="735"/>
      <c r="L4" s="735"/>
      <c r="M4" s="735"/>
      <c r="N4" s="736"/>
      <c r="O4" s="737" t="s">
        <v>14</v>
      </c>
      <c r="P4" s="735"/>
      <c r="Q4" s="735"/>
      <c r="R4" s="735"/>
      <c r="S4" s="735"/>
      <c r="T4" s="735"/>
      <c r="U4" s="736"/>
      <c r="V4" s="738" t="s">
        <v>11</v>
      </c>
      <c r="W4" s="739"/>
      <c r="X4" s="740"/>
      <c r="Y4" s="738" t="s">
        <v>16</v>
      </c>
      <c r="Z4" s="739"/>
      <c r="AA4" s="739"/>
      <c r="AB4" s="740"/>
    </row>
    <row r="5" spans="1:28" s="133" customFormat="1" ht="15.75" customHeight="1" x14ac:dyDescent="0.3">
      <c r="A5" s="566"/>
      <c r="B5" s="567"/>
      <c r="C5" s="702" t="s">
        <v>72</v>
      </c>
      <c r="D5" s="702"/>
      <c r="E5" s="702"/>
      <c r="F5" s="702"/>
      <c r="G5" s="702"/>
      <c r="H5" s="702"/>
      <c r="I5" s="702"/>
      <c r="J5" s="702"/>
      <c r="K5" s="702"/>
      <c r="L5" s="702"/>
      <c r="M5" s="702"/>
      <c r="N5" s="703"/>
      <c r="O5" s="704" t="s">
        <v>71</v>
      </c>
      <c r="P5" s="702"/>
      <c r="Q5" s="702"/>
      <c r="R5" s="702"/>
      <c r="S5" s="702"/>
      <c r="T5" s="702"/>
      <c r="U5" s="703"/>
      <c r="V5" s="705" t="s">
        <v>46</v>
      </c>
      <c r="W5" s="706"/>
      <c r="X5" s="707"/>
      <c r="Y5" s="708"/>
      <c r="Z5" s="709"/>
      <c r="AA5" s="709"/>
      <c r="AB5" s="710"/>
    </row>
    <row r="6" spans="1:28" s="134" customFormat="1" ht="8.25" customHeight="1" x14ac:dyDescent="0.3">
      <c r="A6" s="686"/>
      <c r="B6" s="687"/>
      <c r="C6" s="687"/>
      <c r="D6" s="687"/>
      <c r="E6" s="687"/>
      <c r="F6" s="687"/>
      <c r="G6" s="687"/>
      <c r="H6" s="687"/>
      <c r="I6" s="687"/>
      <c r="J6" s="687"/>
      <c r="K6" s="687"/>
      <c r="L6" s="687"/>
      <c r="M6" s="687"/>
      <c r="N6" s="687"/>
      <c r="O6" s="687"/>
      <c r="P6" s="687"/>
      <c r="Q6" s="687"/>
      <c r="R6" s="687"/>
      <c r="S6" s="687"/>
      <c r="T6" s="687"/>
      <c r="U6" s="688"/>
      <c r="V6" s="15"/>
      <c r="W6" s="15"/>
      <c r="X6" s="15"/>
      <c r="Y6" s="15"/>
      <c r="Z6" s="15"/>
      <c r="AA6" s="15"/>
      <c r="AB6" s="15"/>
    </row>
    <row r="7" spans="1:28" s="135" customFormat="1" ht="39.950000000000003" customHeight="1" x14ac:dyDescent="0.25">
      <c r="A7" s="699" t="s">
        <v>4</v>
      </c>
      <c r="B7" s="699"/>
      <c r="C7" s="700" t="s">
        <v>2011</v>
      </c>
      <c r="D7" s="700"/>
      <c r="E7" s="700"/>
      <c r="F7" s="700"/>
      <c r="G7" s="700"/>
      <c r="H7" s="700"/>
      <c r="I7" s="700"/>
      <c r="J7" s="700"/>
      <c r="K7" s="700"/>
      <c r="L7" s="700"/>
      <c r="M7" s="700"/>
      <c r="N7" s="700"/>
      <c r="O7" s="700"/>
      <c r="P7" s="700"/>
      <c r="Q7" s="700"/>
      <c r="R7" s="700"/>
      <c r="S7" s="700"/>
      <c r="T7" s="700"/>
      <c r="U7" s="700"/>
      <c r="V7" s="711" t="s">
        <v>67</v>
      </c>
      <c r="W7" s="714" t="s">
        <v>2536</v>
      </c>
      <c r="X7" s="715"/>
      <c r="Y7" s="715"/>
      <c r="Z7" s="716"/>
      <c r="AA7" s="723" t="s">
        <v>68</v>
      </c>
      <c r="AB7" s="696" t="s">
        <v>2537</v>
      </c>
    </row>
    <row r="8" spans="1:28" s="135" customFormat="1" ht="39.950000000000003" customHeight="1" x14ac:dyDescent="0.25">
      <c r="A8" s="699" t="s">
        <v>8</v>
      </c>
      <c r="B8" s="699"/>
      <c r="C8" s="700" t="s">
        <v>2329</v>
      </c>
      <c r="D8" s="700"/>
      <c r="E8" s="700"/>
      <c r="F8" s="700"/>
      <c r="G8" s="700"/>
      <c r="H8" s="700"/>
      <c r="I8" s="700"/>
      <c r="J8" s="700"/>
      <c r="K8" s="700"/>
      <c r="L8" s="700"/>
      <c r="M8" s="700"/>
      <c r="N8" s="700"/>
      <c r="O8" s="700"/>
      <c r="P8" s="700"/>
      <c r="Q8" s="700"/>
      <c r="R8" s="700"/>
      <c r="S8" s="700"/>
      <c r="T8" s="700"/>
      <c r="U8" s="700"/>
      <c r="V8" s="712"/>
      <c r="W8" s="717"/>
      <c r="X8" s="718"/>
      <c r="Y8" s="718"/>
      <c r="Z8" s="719"/>
      <c r="AA8" s="724"/>
      <c r="AB8" s="697"/>
    </row>
    <row r="9" spans="1:28" s="135" customFormat="1" ht="39.950000000000003" customHeight="1" x14ac:dyDescent="0.25">
      <c r="A9" s="699" t="s">
        <v>52</v>
      </c>
      <c r="B9" s="699"/>
      <c r="C9" s="701" t="s">
        <v>2538</v>
      </c>
      <c r="D9" s="700"/>
      <c r="E9" s="700"/>
      <c r="F9" s="700"/>
      <c r="G9" s="700"/>
      <c r="H9" s="700"/>
      <c r="I9" s="700"/>
      <c r="J9" s="700"/>
      <c r="K9" s="700"/>
      <c r="L9" s="700"/>
      <c r="M9" s="700"/>
      <c r="N9" s="700"/>
      <c r="O9" s="700"/>
      <c r="P9" s="700"/>
      <c r="Q9" s="700"/>
      <c r="R9" s="700"/>
      <c r="S9" s="700"/>
      <c r="T9" s="700"/>
      <c r="U9" s="700"/>
      <c r="V9" s="712"/>
      <c r="W9" s="717"/>
      <c r="X9" s="718"/>
      <c r="Y9" s="718"/>
      <c r="Z9" s="719"/>
      <c r="AA9" s="724"/>
      <c r="AB9" s="697"/>
    </row>
    <row r="10" spans="1:28" s="135" customFormat="1" ht="39.950000000000003" customHeight="1" x14ac:dyDescent="0.25">
      <c r="A10" s="699" t="s">
        <v>12</v>
      </c>
      <c r="B10" s="699"/>
      <c r="C10" s="700" t="s">
        <v>2539</v>
      </c>
      <c r="D10" s="700"/>
      <c r="E10" s="700"/>
      <c r="F10" s="700"/>
      <c r="G10" s="700"/>
      <c r="H10" s="700"/>
      <c r="I10" s="700"/>
      <c r="J10" s="700"/>
      <c r="K10" s="700"/>
      <c r="L10" s="700"/>
      <c r="M10" s="700"/>
      <c r="N10" s="700"/>
      <c r="O10" s="700"/>
      <c r="P10" s="700"/>
      <c r="Q10" s="700"/>
      <c r="R10" s="700"/>
      <c r="S10" s="700"/>
      <c r="T10" s="700"/>
      <c r="U10" s="700"/>
      <c r="V10" s="713"/>
      <c r="W10" s="720"/>
      <c r="X10" s="721"/>
      <c r="Y10" s="721"/>
      <c r="Z10" s="722"/>
      <c r="AA10" s="725"/>
      <c r="AB10" s="698"/>
    </row>
    <row r="11" spans="1:28" ht="10.5" customHeight="1" x14ac:dyDescent="0.3">
      <c r="A11" s="686"/>
      <c r="B11" s="687"/>
      <c r="C11" s="687"/>
      <c r="D11" s="687"/>
      <c r="E11" s="687"/>
      <c r="F11" s="687"/>
      <c r="G11" s="687"/>
      <c r="H11" s="687"/>
      <c r="I11" s="687"/>
      <c r="J11" s="687"/>
      <c r="K11" s="687"/>
      <c r="L11" s="687"/>
      <c r="M11" s="687"/>
      <c r="N11" s="687"/>
      <c r="O11" s="687"/>
      <c r="P11" s="687"/>
      <c r="Q11" s="687"/>
      <c r="R11" s="687"/>
      <c r="S11" s="687"/>
      <c r="T11" s="687"/>
      <c r="U11" s="688"/>
    </row>
    <row r="12" spans="1:28" ht="65.25" customHeight="1" x14ac:dyDescent="0.25">
      <c r="A12" s="689" t="s">
        <v>20</v>
      </c>
      <c r="B12" s="679" t="s">
        <v>21</v>
      </c>
      <c r="C12" s="679" t="s">
        <v>19</v>
      </c>
      <c r="D12" s="679" t="s">
        <v>53</v>
      </c>
      <c r="E12" s="693" t="s">
        <v>261</v>
      </c>
      <c r="F12" s="693" t="s">
        <v>262</v>
      </c>
      <c r="G12" s="681" t="s">
        <v>49</v>
      </c>
      <c r="H12" s="683"/>
      <c r="I12" s="682"/>
      <c r="J12" s="679" t="s">
        <v>7</v>
      </c>
      <c r="K12" s="679" t="s">
        <v>22</v>
      </c>
      <c r="L12" s="681" t="s">
        <v>5</v>
      </c>
      <c r="M12" s="683"/>
      <c r="N12" s="682"/>
      <c r="O12" s="681" t="s">
        <v>13</v>
      </c>
      <c r="P12" s="683"/>
      <c r="Q12" s="683"/>
      <c r="R12" s="683"/>
      <c r="S12" s="683"/>
      <c r="T12" s="683"/>
      <c r="U12" s="682"/>
      <c r="V12" s="672" t="s">
        <v>55</v>
      </c>
      <c r="W12" s="672"/>
      <c r="X12" s="672"/>
      <c r="Y12" s="672"/>
      <c r="Z12" s="672"/>
      <c r="AA12" s="672"/>
      <c r="AB12" s="672"/>
    </row>
    <row r="13" spans="1:28" ht="48" hidden="1" customHeight="1" x14ac:dyDescent="0.25">
      <c r="A13" s="690"/>
      <c r="B13" s="692"/>
      <c r="C13" s="692"/>
      <c r="D13" s="692"/>
      <c r="E13" s="694"/>
      <c r="F13" s="694"/>
      <c r="G13" s="684" t="s">
        <v>1</v>
      </c>
      <c r="H13" s="684" t="s">
        <v>0</v>
      </c>
      <c r="I13" s="684" t="s">
        <v>2</v>
      </c>
      <c r="J13" s="692"/>
      <c r="K13" s="692"/>
      <c r="L13" s="684" t="s">
        <v>1</v>
      </c>
      <c r="M13" s="684" t="s">
        <v>0</v>
      </c>
      <c r="N13" s="684" t="s">
        <v>2</v>
      </c>
      <c r="O13" s="684" t="s">
        <v>74</v>
      </c>
      <c r="P13" s="679" t="s">
        <v>2540</v>
      </c>
      <c r="Q13" s="679" t="s">
        <v>63</v>
      </c>
      <c r="R13" s="679" t="s">
        <v>6</v>
      </c>
      <c r="S13" s="681" t="s">
        <v>3</v>
      </c>
      <c r="T13" s="682"/>
      <c r="U13" s="679" t="s">
        <v>17</v>
      </c>
      <c r="V13" s="23" t="s">
        <v>73</v>
      </c>
      <c r="W13" s="545" t="s">
        <v>56</v>
      </c>
      <c r="X13" s="545" t="s">
        <v>57</v>
      </c>
      <c r="Y13" s="672" t="s">
        <v>66</v>
      </c>
      <c r="Z13" s="672"/>
      <c r="AA13" s="545" t="s">
        <v>65</v>
      </c>
      <c r="AB13" s="672" t="s">
        <v>58</v>
      </c>
    </row>
    <row r="14" spans="1:28" ht="156" hidden="1" customHeight="1" x14ac:dyDescent="0.25">
      <c r="A14" s="691"/>
      <c r="B14" s="680"/>
      <c r="C14" s="680"/>
      <c r="D14" s="680"/>
      <c r="E14" s="695"/>
      <c r="F14" s="695"/>
      <c r="G14" s="685"/>
      <c r="H14" s="685"/>
      <c r="I14" s="685"/>
      <c r="J14" s="680"/>
      <c r="K14" s="680"/>
      <c r="L14" s="685"/>
      <c r="M14" s="685"/>
      <c r="N14" s="685"/>
      <c r="O14" s="685"/>
      <c r="P14" s="680"/>
      <c r="Q14" s="680"/>
      <c r="R14" s="680"/>
      <c r="S14" s="546" t="s">
        <v>39</v>
      </c>
      <c r="T14" s="546" t="s">
        <v>40</v>
      </c>
      <c r="U14" s="680"/>
      <c r="V14" s="136" t="s">
        <v>62</v>
      </c>
      <c r="W14" s="137" t="s">
        <v>76</v>
      </c>
      <c r="X14" s="137" t="s">
        <v>59</v>
      </c>
      <c r="Y14" s="136" t="s">
        <v>60</v>
      </c>
      <c r="Z14" s="136" t="s">
        <v>61</v>
      </c>
      <c r="AA14" s="138" t="s">
        <v>77</v>
      </c>
      <c r="AB14" s="672"/>
    </row>
    <row r="15" spans="1:28" s="142" customFormat="1" ht="157.5" hidden="1" customHeight="1" x14ac:dyDescent="0.25">
      <c r="A15" s="636" t="s">
        <v>848</v>
      </c>
      <c r="B15" s="673" t="s">
        <v>2330</v>
      </c>
      <c r="C15" s="663" t="s">
        <v>42</v>
      </c>
      <c r="D15" s="675" t="s">
        <v>2331</v>
      </c>
      <c r="E15" s="627" t="s">
        <v>2332</v>
      </c>
      <c r="F15" s="627" t="s">
        <v>2333</v>
      </c>
      <c r="G15" s="677">
        <v>4</v>
      </c>
      <c r="H15" s="677">
        <v>4</v>
      </c>
      <c r="I15" s="603"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EXTREMO</v>
      </c>
      <c r="J15" s="40" t="s">
        <v>2334</v>
      </c>
      <c r="K15" s="499" t="s">
        <v>272</v>
      </c>
      <c r="L15" s="624">
        <v>2</v>
      </c>
      <c r="M15" s="624">
        <v>3</v>
      </c>
      <c r="N15" s="603"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MODERADO</v>
      </c>
      <c r="O15" s="630" t="s">
        <v>26</v>
      </c>
      <c r="P15" s="596" t="s">
        <v>2335</v>
      </c>
      <c r="Q15" s="550" t="s">
        <v>2541</v>
      </c>
      <c r="R15" s="552" t="s">
        <v>2542</v>
      </c>
      <c r="S15" s="568">
        <v>43647</v>
      </c>
      <c r="T15" s="568">
        <v>43800</v>
      </c>
      <c r="U15" s="44" t="s">
        <v>2543</v>
      </c>
      <c r="V15" s="551" t="s">
        <v>2544</v>
      </c>
      <c r="W15" s="569" t="s">
        <v>2545</v>
      </c>
      <c r="X15" s="569" t="s">
        <v>2546</v>
      </c>
      <c r="Y15" s="632"/>
      <c r="Z15" s="621" t="s">
        <v>227</v>
      </c>
      <c r="AA15" s="621" t="s">
        <v>2547</v>
      </c>
      <c r="AB15" s="668" t="s">
        <v>2548</v>
      </c>
    </row>
    <row r="16" spans="1:28" s="142" customFormat="1" ht="148.5" hidden="1" customHeight="1" x14ac:dyDescent="0.25">
      <c r="A16" s="654"/>
      <c r="B16" s="674"/>
      <c r="C16" s="664"/>
      <c r="D16" s="676"/>
      <c r="E16" s="628"/>
      <c r="F16" s="628"/>
      <c r="G16" s="678"/>
      <c r="H16" s="678"/>
      <c r="I16" s="604"/>
      <c r="J16" s="40" t="s">
        <v>2336</v>
      </c>
      <c r="K16" s="499" t="s">
        <v>843</v>
      </c>
      <c r="L16" s="625"/>
      <c r="M16" s="625"/>
      <c r="N16" s="604"/>
      <c r="O16" s="638"/>
      <c r="P16" s="598"/>
      <c r="Q16" s="42" t="s">
        <v>2549</v>
      </c>
      <c r="R16" s="552" t="s">
        <v>2550</v>
      </c>
      <c r="S16" s="568">
        <v>43647</v>
      </c>
      <c r="T16" s="568">
        <v>43800</v>
      </c>
      <c r="U16" s="45" t="s">
        <v>2551</v>
      </c>
      <c r="V16" s="551" t="s">
        <v>2552</v>
      </c>
      <c r="W16" s="569" t="s">
        <v>2553</v>
      </c>
      <c r="X16" s="569" t="s">
        <v>2546</v>
      </c>
      <c r="Y16" s="634"/>
      <c r="Z16" s="635"/>
      <c r="AA16" s="653"/>
      <c r="AB16" s="669"/>
    </row>
    <row r="17" spans="1:28" s="142" customFormat="1" ht="140.25" hidden="1" customHeight="1" x14ac:dyDescent="0.25">
      <c r="A17" s="654"/>
      <c r="B17" s="674"/>
      <c r="C17" s="664"/>
      <c r="D17" s="676"/>
      <c r="E17" s="628"/>
      <c r="F17" s="628"/>
      <c r="G17" s="678"/>
      <c r="H17" s="678"/>
      <c r="I17" s="604"/>
      <c r="J17" s="40" t="s">
        <v>2337</v>
      </c>
      <c r="K17" s="499" t="s">
        <v>272</v>
      </c>
      <c r="L17" s="625"/>
      <c r="M17" s="625"/>
      <c r="N17" s="604"/>
      <c r="O17" s="638"/>
      <c r="P17" s="41" t="s">
        <v>2335</v>
      </c>
      <c r="Q17" s="42" t="s">
        <v>2554</v>
      </c>
      <c r="R17" s="554" t="s">
        <v>2338</v>
      </c>
      <c r="S17" s="568">
        <v>43647</v>
      </c>
      <c r="T17" s="568">
        <v>43800</v>
      </c>
      <c r="U17" s="45" t="s">
        <v>2555</v>
      </c>
      <c r="V17" s="570" t="s">
        <v>2556</v>
      </c>
      <c r="W17" s="569" t="s">
        <v>2557</v>
      </c>
      <c r="X17" s="569" t="s">
        <v>2546</v>
      </c>
      <c r="Y17" s="634"/>
      <c r="Z17" s="635"/>
      <c r="AA17" s="653"/>
      <c r="AB17" s="669"/>
    </row>
    <row r="18" spans="1:28" s="142" customFormat="1" ht="153" hidden="1" customHeight="1" x14ac:dyDescent="0.25">
      <c r="A18" s="654"/>
      <c r="B18" s="674"/>
      <c r="C18" s="664"/>
      <c r="D18" s="676"/>
      <c r="E18" s="628"/>
      <c r="F18" s="628"/>
      <c r="G18" s="678"/>
      <c r="H18" s="678"/>
      <c r="I18" s="604"/>
      <c r="J18" s="40" t="s">
        <v>2339</v>
      </c>
      <c r="K18" s="499" t="s">
        <v>272</v>
      </c>
      <c r="L18" s="625"/>
      <c r="M18" s="625"/>
      <c r="N18" s="604"/>
      <c r="O18" s="638"/>
      <c r="P18" s="41" t="s">
        <v>2335</v>
      </c>
      <c r="Q18" s="42" t="s">
        <v>2558</v>
      </c>
      <c r="R18" s="554" t="s">
        <v>2340</v>
      </c>
      <c r="S18" s="568">
        <v>43647</v>
      </c>
      <c r="T18" s="568">
        <v>43800</v>
      </c>
      <c r="U18" s="45" t="s">
        <v>2559</v>
      </c>
      <c r="V18" s="570" t="s">
        <v>2560</v>
      </c>
      <c r="W18" s="569" t="s">
        <v>2545</v>
      </c>
      <c r="X18" s="569" t="s">
        <v>2546</v>
      </c>
      <c r="Y18" s="634"/>
      <c r="Z18" s="635"/>
      <c r="AA18" s="653"/>
      <c r="AB18" s="669"/>
    </row>
    <row r="19" spans="1:28" s="142" customFormat="1" ht="103.5" hidden="1" customHeight="1" x14ac:dyDescent="0.25">
      <c r="A19" s="654"/>
      <c r="B19" s="674"/>
      <c r="C19" s="664"/>
      <c r="D19" s="676"/>
      <c r="E19" s="628"/>
      <c r="F19" s="628"/>
      <c r="G19" s="678"/>
      <c r="H19" s="678"/>
      <c r="I19" s="604"/>
      <c r="J19" s="40" t="s">
        <v>2341</v>
      </c>
      <c r="K19" s="499" t="s">
        <v>272</v>
      </c>
      <c r="L19" s="625"/>
      <c r="M19" s="625"/>
      <c r="N19" s="604"/>
      <c r="O19" s="638"/>
      <c r="P19" s="655" t="s">
        <v>2335</v>
      </c>
      <c r="Q19" s="42" t="s">
        <v>2561</v>
      </c>
      <c r="R19" s="554" t="s">
        <v>2342</v>
      </c>
      <c r="S19" s="568">
        <v>43647</v>
      </c>
      <c r="T19" s="568">
        <v>43800</v>
      </c>
      <c r="U19" s="45" t="s">
        <v>2562</v>
      </c>
      <c r="V19" s="570" t="s">
        <v>2563</v>
      </c>
      <c r="W19" s="569" t="s">
        <v>2545</v>
      </c>
      <c r="X19" s="569" t="s">
        <v>2546</v>
      </c>
      <c r="Y19" s="634"/>
      <c r="Z19" s="635"/>
      <c r="AA19" s="653"/>
      <c r="AB19" s="669"/>
    </row>
    <row r="20" spans="1:28" s="142" customFormat="1" ht="114" hidden="1" customHeight="1" x14ac:dyDescent="0.25">
      <c r="A20" s="654"/>
      <c r="B20" s="674"/>
      <c r="C20" s="664"/>
      <c r="D20" s="676"/>
      <c r="E20" s="628"/>
      <c r="F20" s="628"/>
      <c r="G20" s="678"/>
      <c r="H20" s="678"/>
      <c r="I20" s="604"/>
      <c r="J20" s="40" t="s">
        <v>2343</v>
      </c>
      <c r="K20" s="499" t="s">
        <v>272</v>
      </c>
      <c r="L20" s="625"/>
      <c r="M20" s="625"/>
      <c r="N20" s="604"/>
      <c r="O20" s="638"/>
      <c r="P20" s="671"/>
      <c r="Q20" s="551" t="s">
        <v>2564</v>
      </c>
      <c r="R20" s="554" t="s">
        <v>2342</v>
      </c>
      <c r="S20" s="568">
        <v>43647</v>
      </c>
      <c r="T20" s="568">
        <v>43800</v>
      </c>
      <c r="U20" s="45" t="s">
        <v>2565</v>
      </c>
      <c r="V20" s="570" t="s">
        <v>2566</v>
      </c>
      <c r="W20" s="569" t="s">
        <v>2545</v>
      </c>
      <c r="X20" s="569" t="s">
        <v>2546</v>
      </c>
      <c r="Y20" s="634"/>
      <c r="Z20" s="635"/>
      <c r="AA20" s="653"/>
      <c r="AB20" s="669"/>
    </row>
    <row r="21" spans="1:28" s="142" customFormat="1" ht="135.75" hidden="1" customHeight="1" x14ac:dyDescent="0.25">
      <c r="A21" s="654"/>
      <c r="B21" s="674"/>
      <c r="C21" s="664"/>
      <c r="D21" s="676"/>
      <c r="E21" s="628"/>
      <c r="F21" s="628"/>
      <c r="G21" s="678"/>
      <c r="H21" s="678"/>
      <c r="I21" s="604"/>
      <c r="J21" s="40" t="s">
        <v>2344</v>
      </c>
      <c r="K21" s="499" t="s">
        <v>272</v>
      </c>
      <c r="L21" s="625"/>
      <c r="M21" s="625"/>
      <c r="N21" s="604"/>
      <c r="O21" s="638"/>
      <c r="P21" s="41" t="s">
        <v>2335</v>
      </c>
      <c r="Q21" s="42" t="s">
        <v>2567</v>
      </c>
      <c r="R21" s="554" t="s">
        <v>2345</v>
      </c>
      <c r="S21" s="568">
        <v>43647</v>
      </c>
      <c r="T21" s="568">
        <v>43800</v>
      </c>
      <c r="U21" s="45" t="s">
        <v>2568</v>
      </c>
      <c r="V21" s="570" t="s">
        <v>2569</v>
      </c>
      <c r="W21" s="569" t="s">
        <v>2545</v>
      </c>
      <c r="X21" s="569" t="s">
        <v>2546</v>
      </c>
      <c r="Y21" s="634"/>
      <c r="Z21" s="635"/>
      <c r="AA21" s="653"/>
      <c r="AB21" s="669"/>
    </row>
    <row r="22" spans="1:28" s="142" customFormat="1" ht="124.5" hidden="1" customHeight="1" x14ac:dyDescent="0.25">
      <c r="A22" s="654"/>
      <c r="B22" s="674"/>
      <c r="C22" s="664"/>
      <c r="D22" s="676"/>
      <c r="E22" s="628"/>
      <c r="F22" s="628"/>
      <c r="G22" s="678"/>
      <c r="H22" s="678"/>
      <c r="I22" s="604"/>
      <c r="J22" s="40" t="s">
        <v>2346</v>
      </c>
      <c r="K22" s="499" t="s">
        <v>843</v>
      </c>
      <c r="L22" s="625"/>
      <c r="M22" s="625"/>
      <c r="N22" s="604"/>
      <c r="O22" s="638"/>
      <c r="P22" s="41" t="s">
        <v>2335</v>
      </c>
      <c r="Q22" s="42" t="s">
        <v>1129</v>
      </c>
      <c r="R22" s="554" t="s">
        <v>2347</v>
      </c>
      <c r="S22" s="568">
        <v>43647</v>
      </c>
      <c r="T22" s="568">
        <v>43800</v>
      </c>
      <c r="U22" s="45" t="s">
        <v>2570</v>
      </c>
      <c r="V22" s="570" t="s">
        <v>2571</v>
      </c>
      <c r="W22" s="569" t="s">
        <v>2553</v>
      </c>
      <c r="X22" s="569" t="s">
        <v>2546</v>
      </c>
      <c r="Y22" s="634"/>
      <c r="Z22" s="635"/>
      <c r="AA22" s="653"/>
      <c r="AB22" s="669"/>
    </row>
    <row r="23" spans="1:28" s="142" customFormat="1" ht="137.25" hidden="1" customHeight="1" x14ac:dyDescent="0.25">
      <c r="A23" s="654"/>
      <c r="B23" s="674"/>
      <c r="C23" s="664"/>
      <c r="D23" s="676"/>
      <c r="E23" s="628"/>
      <c r="F23" s="628"/>
      <c r="G23" s="678"/>
      <c r="H23" s="678"/>
      <c r="I23" s="604"/>
      <c r="J23" s="40" t="s">
        <v>2348</v>
      </c>
      <c r="K23" s="499" t="s">
        <v>272</v>
      </c>
      <c r="L23" s="625"/>
      <c r="M23" s="625"/>
      <c r="N23" s="604"/>
      <c r="O23" s="638"/>
      <c r="P23" s="41" t="s">
        <v>2335</v>
      </c>
      <c r="Q23" s="42" t="s">
        <v>2567</v>
      </c>
      <c r="R23" s="554" t="s">
        <v>2345</v>
      </c>
      <c r="S23" s="568">
        <v>43647</v>
      </c>
      <c r="T23" s="568">
        <v>43800</v>
      </c>
      <c r="U23" s="45" t="s">
        <v>2568</v>
      </c>
      <c r="V23" s="570" t="s">
        <v>2572</v>
      </c>
      <c r="W23" s="569" t="s">
        <v>2545</v>
      </c>
      <c r="X23" s="569" t="s">
        <v>2546</v>
      </c>
      <c r="Y23" s="634"/>
      <c r="Z23" s="635"/>
      <c r="AA23" s="653"/>
      <c r="AB23" s="669"/>
    </row>
    <row r="24" spans="1:28" s="142" customFormat="1" ht="168" hidden="1" customHeight="1" x14ac:dyDescent="0.25">
      <c r="A24" s="654"/>
      <c r="B24" s="674"/>
      <c r="C24" s="664"/>
      <c r="D24" s="676"/>
      <c r="E24" s="628"/>
      <c r="F24" s="628"/>
      <c r="G24" s="678"/>
      <c r="H24" s="678"/>
      <c r="I24" s="604"/>
      <c r="J24" s="40" t="s">
        <v>2349</v>
      </c>
      <c r="K24" s="499" t="s">
        <v>272</v>
      </c>
      <c r="L24" s="625"/>
      <c r="M24" s="625"/>
      <c r="N24" s="604"/>
      <c r="O24" s="638"/>
      <c r="P24" s="41" t="s">
        <v>2335</v>
      </c>
      <c r="Q24" s="42" t="s">
        <v>2573</v>
      </c>
      <c r="R24" s="554" t="s">
        <v>2350</v>
      </c>
      <c r="S24" s="568">
        <v>43647</v>
      </c>
      <c r="T24" s="568">
        <v>43800</v>
      </c>
      <c r="U24" s="45" t="s">
        <v>2574</v>
      </c>
      <c r="V24" s="570" t="s">
        <v>2575</v>
      </c>
      <c r="W24" s="569" t="s">
        <v>2545</v>
      </c>
      <c r="X24" s="569" t="s">
        <v>2546</v>
      </c>
      <c r="Y24" s="634"/>
      <c r="Z24" s="635"/>
      <c r="AA24" s="653"/>
      <c r="AB24" s="669"/>
    </row>
    <row r="25" spans="1:28" s="142" customFormat="1" ht="154.5" hidden="1" customHeight="1" x14ac:dyDescent="0.25">
      <c r="A25" s="654"/>
      <c r="B25" s="674"/>
      <c r="C25" s="664"/>
      <c r="D25" s="676"/>
      <c r="E25" s="628"/>
      <c r="F25" s="628"/>
      <c r="G25" s="678"/>
      <c r="H25" s="678"/>
      <c r="I25" s="604"/>
      <c r="J25" s="40" t="s">
        <v>2351</v>
      </c>
      <c r="K25" s="499" t="s">
        <v>272</v>
      </c>
      <c r="L25" s="625"/>
      <c r="M25" s="625"/>
      <c r="N25" s="604"/>
      <c r="O25" s="638"/>
      <c r="P25" s="41" t="s">
        <v>2335</v>
      </c>
      <c r="Q25" s="42" t="s">
        <v>2576</v>
      </c>
      <c r="R25" s="554" t="s">
        <v>2345</v>
      </c>
      <c r="S25" s="568">
        <v>43647</v>
      </c>
      <c r="T25" s="568">
        <v>43800</v>
      </c>
      <c r="U25" s="45" t="s">
        <v>2570</v>
      </c>
      <c r="V25" s="570" t="s">
        <v>2577</v>
      </c>
      <c r="W25" s="569" t="s">
        <v>2545</v>
      </c>
      <c r="X25" s="569" t="s">
        <v>2546</v>
      </c>
      <c r="Y25" s="634"/>
      <c r="Z25" s="635"/>
      <c r="AA25" s="653"/>
      <c r="AB25" s="669"/>
    </row>
    <row r="26" spans="1:28" s="142" customFormat="1" ht="174" hidden="1" customHeight="1" x14ac:dyDescent="0.25">
      <c r="A26" s="654"/>
      <c r="B26" s="674"/>
      <c r="C26" s="664"/>
      <c r="D26" s="676"/>
      <c r="E26" s="628"/>
      <c r="F26" s="628"/>
      <c r="G26" s="678"/>
      <c r="H26" s="678"/>
      <c r="I26" s="604"/>
      <c r="J26" s="40" t="s">
        <v>2578</v>
      </c>
      <c r="K26" s="499" t="s">
        <v>272</v>
      </c>
      <c r="L26" s="625"/>
      <c r="M26" s="625"/>
      <c r="N26" s="604"/>
      <c r="O26" s="638"/>
      <c r="P26" s="41" t="s">
        <v>2335</v>
      </c>
      <c r="Q26" s="42" t="s">
        <v>2579</v>
      </c>
      <c r="R26" s="554" t="s">
        <v>2352</v>
      </c>
      <c r="S26" s="568">
        <v>43647</v>
      </c>
      <c r="T26" s="568">
        <v>43800</v>
      </c>
      <c r="U26" s="45" t="s">
        <v>2580</v>
      </c>
      <c r="V26" s="571" t="s">
        <v>2581</v>
      </c>
      <c r="W26" s="569" t="s">
        <v>2545</v>
      </c>
      <c r="X26" s="569" t="s">
        <v>2546</v>
      </c>
      <c r="Y26" s="634"/>
      <c r="Z26" s="635"/>
      <c r="AA26" s="653"/>
      <c r="AB26" s="669"/>
    </row>
    <row r="27" spans="1:28" s="142" customFormat="1" ht="141" hidden="1" customHeight="1" x14ac:dyDescent="0.25">
      <c r="A27" s="654"/>
      <c r="B27" s="674"/>
      <c r="C27" s="664"/>
      <c r="D27" s="676"/>
      <c r="E27" s="628"/>
      <c r="F27" s="628"/>
      <c r="G27" s="678"/>
      <c r="H27" s="678"/>
      <c r="I27" s="604"/>
      <c r="J27" s="40" t="s">
        <v>2353</v>
      </c>
      <c r="K27" s="499" t="s">
        <v>272</v>
      </c>
      <c r="L27" s="625"/>
      <c r="M27" s="625"/>
      <c r="N27" s="604"/>
      <c r="O27" s="638"/>
      <c r="P27" s="41" t="s">
        <v>2335</v>
      </c>
      <c r="Q27" s="42" t="s">
        <v>2582</v>
      </c>
      <c r="R27" s="554" t="s">
        <v>2354</v>
      </c>
      <c r="S27" s="568">
        <v>43647</v>
      </c>
      <c r="T27" s="568">
        <v>43800</v>
      </c>
      <c r="U27" s="45" t="s">
        <v>2583</v>
      </c>
      <c r="V27" s="572" t="s">
        <v>2584</v>
      </c>
      <c r="W27" s="569" t="s">
        <v>2545</v>
      </c>
      <c r="X27" s="569" t="s">
        <v>2546</v>
      </c>
      <c r="Y27" s="634"/>
      <c r="Z27" s="635"/>
      <c r="AA27" s="653"/>
      <c r="AB27" s="669"/>
    </row>
    <row r="28" spans="1:28" s="142" customFormat="1" ht="118.5" hidden="1" customHeight="1" x14ac:dyDescent="0.25">
      <c r="A28" s="654"/>
      <c r="B28" s="674"/>
      <c r="C28" s="664"/>
      <c r="D28" s="676"/>
      <c r="E28" s="628"/>
      <c r="F28" s="628"/>
      <c r="G28" s="678"/>
      <c r="H28" s="678"/>
      <c r="I28" s="604"/>
      <c r="J28" s="40" t="s">
        <v>2355</v>
      </c>
      <c r="K28" s="499" t="s">
        <v>843</v>
      </c>
      <c r="L28" s="625"/>
      <c r="M28" s="625"/>
      <c r="N28" s="604"/>
      <c r="O28" s="638"/>
      <c r="P28" s="41" t="s">
        <v>2335</v>
      </c>
      <c r="Q28" s="42" t="s">
        <v>2585</v>
      </c>
      <c r="R28" s="554" t="s">
        <v>2347</v>
      </c>
      <c r="S28" s="568">
        <v>43647</v>
      </c>
      <c r="T28" s="568">
        <v>43800</v>
      </c>
      <c r="U28" s="45" t="s">
        <v>2586</v>
      </c>
      <c r="V28" s="570" t="s">
        <v>2587</v>
      </c>
      <c r="W28" s="569" t="s">
        <v>2553</v>
      </c>
      <c r="X28" s="569" t="s">
        <v>2546</v>
      </c>
      <c r="Y28" s="633"/>
      <c r="Z28" s="622"/>
      <c r="AA28" s="651"/>
      <c r="AB28" s="670"/>
    </row>
    <row r="29" spans="1:28" s="142" customFormat="1" ht="264.75" hidden="1" customHeight="1" x14ac:dyDescent="0.25">
      <c r="A29" s="665" t="s">
        <v>874</v>
      </c>
      <c r="B29" s="612" t="s">
        <v>2356</v>
      </c>
      <c r="C29" s="624" t="s">
        <v>42</v>
      </c>
      <c r="D29" s="661" t="s">
        <v>2331</v>
      </c>
      <c r="E29" s="627" t="s">
        <v>2357</v>
      </c>
      <c r="F29" s="627" t="s">
        <v>2358</v>
      </c>
      <c r="G29" s="624">
        <v>4</v>
      </c>
      <c r="H29" s="624">
        <v>4</v>
      </c>
      <c r="I29" s="603" t="str">
        <f>IF(OR(AND(G29=1,H29=1),AND(G29=2,H29=1),AND(G29=1,H29=2),AND(G29=2,H29=2),AND(G29=3,H29=1)),"BAJO",IF(OR(AND(G29=4,H29=1),AND(G29=3,H29=2),AND(G29=2,H29=3),AND(G29=1,H29=3)),"MODERADO",IF(OR(AND(G29=5,H29=1),AND(G29=5,H29=2),AND(G29=4,H29=2),AND(G29=4,H29=3),AND(G29=3,H29=3),AND(G29=2,H29=4),AND(G29=1,H29=4),AND(G29=1,H29=5)),"ALTO",IF(OR(AND(G29=5,H29=3),AND(G29=5,H29=4),AND(G29=4,H29=4),AND(G29=3,H29=4),AND(G29=5,H29=5),AND(G29=4,H29=5),AND(G29=3,H29=5),AND(G29=2,H29=5)),"EXTREMO",""))))</f>
        <v>EXTREMO</v>
      </c>
      <c r="J29" s="145" t="s">
        <v>2359</v>
      </c>
      <c r="K29" s="555" t="s">
        <v>843</v>
      </c>
      <c r="L29" s="624">
        <v>2</v>
      </c>
      <c r="M29" s="624">
        <v>3</v>
      </c>
      <c r="N29" s="603" t="str">
        <f>IF(OR(AND(L29=1,M29=1),AND(L29=2,M29=1),AND(L29=1,M29=2),AND(L29=2,M29=2),AND(L29=3,M29=1)),"BAJO",IF(OR(AND(L29=4,M29=1),AND(L29=3,M29=2),AND(L29=2,M29=3),AND(L29=1,M29=3)),"MODERADO",IF(OR(AND(L29=5,M29=1),AND(L29=5,M29=2),AND(L29=4,M29=2),AND(L29=4,M29=3),AND(L29=3,M29=3),AND(L29=2,M29=4),AND(L29=1,M29=4),AND(L29=1,M29=5)),"ALTO",IF(OR(AND(L29=5,M29=3),AND(L29=5,M29=4),AND(L29=4,M29=4),AND(L29=3,M29=4),AND(L29=5,M29=5),AND(L29=4,M29=5),AND(L29=3,M29=5),AND(L29=2,M29=5)),"EXTREMO",""))))</f>
        <v>MODERADO</v>
      </c>
      <c r="O29" s="630" t="s">
        <v>26</v>
      </c>
      <c r="P29" s="41" t="s">
        <v>2335</v>
      </c>
      <c r="Q29" s="551" t="s">
        <v>2588</v>
      </c>
      <c r="R29" s="554" t="s">
        <v>2589</v>
      </c>
      <c r="S29" s="568">
        <v>43647</v>
      </c>
      <c r="T29" s="568">
        <v>43800</v>
      </c>
      <c r="U29" s="44" t="s">
        <v>2590</v>
      </c>
      <c r="V29" s="173" t="s">
        <v>2591</v>
      </c>
      <c r="W29" s="569" t="s">
        <v>2553</v>
      </c>
      <c r="X29" s="569" t="s">
        <v>2546</v>
      </c>
      <c r="Y29" s="632"/>
      <c r="Z29" s="621" t="s">
        <v>227</v>
      </c>
      <c r="AA29" s="621" t="s">
        <v>2547</v>
      </c>
      <c r="AB29" s="621" t="s">
        <v>2592</v>
      </c>
    </row>
    <row r="30" spans="1:28" s="142" customFormat="1" ht="88.5" hidden="1" customHeight="1" x14ac:dyDescent="0.25">
      <c r="A30" s="666"/>
      <c r="B30" s="613"/>
      <c r="C30" s="625"/>
      <c r="D30" s="662"/>
      <c r="E30" s="628"/>
      <c r="F30" s="628"/>
      <c r="G30" s="625"/>
      <c r="H30" s="625"/>
      <c r="I30" s="604"/>
      <c r="J30" s="40" t="s">
        <v>2360</v>
      </c>
      <c r="K30" s="555" t="s">
        <v>843</v>
      </c>
      <c r="L30" s="625"/>
      <c r="M30" s="625"/>
      <c r="N30" s="604"/>
      <c r="O30" s="638"/>
      <c r="P30" s="41" t="s">
        <v>2335</v>
      </c>
      <c r="Q30" s="42" t="s">
        <v>2593</v>
      </c>
      <c r="R30" s="554" t="s">
        <v>2594</v>
      </c>
      <c r="S30" s="568">
        <v>43647</v>
      </c>
      <c r="T30" s="568">
        <v>43800</v>
      </c>
      <c r="U30" s="44" t="s">
        <v>2595</v>
      </c>
      <c r="V30" s="44" t="s">
        <v>2596</v>
      </c>
      <c r="W30" s="569" t="s">
        <v>2553</v>
      </c>
      <c r="X30" s="569" t="s">
        <v>2546</v>
      </c>
      <c r="Y30" s="634"/>
      <c r="Z30" s="635"/>
      <c r="AA30" s="635"/>
      <c r="AB30" s="635"/>
    </row>
    <row r="31" spans="1:28" s="142" customFormat="1" ht="125.25" hidden="1" customHeight="1" x14ac:dyDescent="0.25">
      <c r="A31" s="666"/>
      <c r="B31" s="613"/>
      <c r="C31" s="625"/>
      <c r="D31" s="662"/>
      <c r="E31" s="628"/>
      <c r="F31" s="628"/>
      <c r="G31" s="625"/>
      <c r="H31" s="625"/>
      <c r="I31" s="604"/>
      <c r="J31" s="40" t="s">
        <v>2362</v>
      </c>
      <c r="K31" s="555" t="s">
        <v>843</v>
      </c>
      <c r="L31" s="625"/>
      <c r="M31" s="625"/>
      <c r="N31" s="604"/>
      <c r="O31" s="638"/>
      <c r="P31" s="41" t="s">
        <v>2335</v>
      </c>
      <c r="Q31" s="42" t="s">
        <v>2597</v>
      </c>
      <c r="R31" s="554" t="s">
        <v>2363</v>
      </c>
      <c r="S31" s="568">
        <v>43647</v>
      </c>
      <c r="T31" s="568">
        <v>43800</v>
      </c>
      <c r="U31" s="44" t="s">
        <v>2598</v>
      </c>
      <c r="V31" s="570" t="s">
        <v>2599</v>
      </c>
      <c r="W31" s="569" t="s">
        <v>2553</v>
      </c>
      <c r="X31" s="569" t="s">
        <v>2546</v>
      </c>
      <c r="Y31" s="634"/>
      <c r="Z31" s="635"/>
      <c r="AA31" s="635"/>
      <c r="AB31" s="635"/>
    </row>
    <row r="32" spans="1:28" s="142" customFormat="1" ht="98.25" hidden="1" customHeight="1" x14ac:dyDescent="0.25">
      <c r="A32" s="666"/>
      <c r="B32" s="613"/>
      <c r="C32" s="625"/>
      <c r="D32" s="662"/>
      <c r="E32" s="628"/>
      <c r="F32" s="628"/>
      <c r="G32" s="625"/>
      <c r="H32" s="625"/>
      <c r="I32" s="604"/>
      <c r="J32" s="40" t="s">
        <v>2364</v>
      </c>
      <c r="K32" s="555" t="s">
        <v>272</v>
      </c>
      <c r="L32" s="625"/>
      <c r="M32" s="625"/>
      <c r="N32" s="604"/>
      <c r="O32" s="638"/>
      <c r="P32" s="41" t="s">
        <v>2335</v>
      </c>
      <c r="Q32" s="42" t="s">
        <v>2600</v>
      </c>
      <c r="R32" s="554" t="s">
        <v>2347</v>
      </c>
      <c r="S32" s="568">
        <v>43647</v>
      </c>
      <c r="T32" s="568">
        <v>43800</v>
      </c>
      <c r="U32" s="44" t="s">
        <v>2601</v>
      </c>
      <c r="V32" s="570" t="s">
        <v>2602</v>
      </c>
      <c r="W32" s="569" t="s">
        <v>2545</v>
      </c>
      <c r="X32" s="569" t="s">
        <v>2546</v>
      </c>
      <c r="Y32" s="634"/>
      <c r="Z32" s="635"/>
      <c r="AA32" s="635"/>
      <c r="AB32" s="635"/>
    </row>
    <row r="33" spans="1:28" s="142" customFormat="1" ht="78" hidden="1" customHeight="1" x14ac:dyDescent="0.25">
      <c r="A33" s="666"/>
      <c r="B33" s="613"/>
      <c r="C33" s="625"/>
      <c r="D33" s="662"/>
      <c r="E33" s="628"/>
      <c r="F33" s="628"/>
      <c r="G33" s="625"/>
      <c r="H33" s="625"/>
      <c r="I33" s="604"/>
      <c r="J33" s="40" t="s">
        <v>2365</v>
      </c>
      <c r="K33" s="555" t="s">
        <v>272</v>
      </c>
      <c r="L33" s="625"/>
      <c r="M33" s="625"/>
      <c r="N33" s="604"/>
      <c r="O33" s="638"/>
      <c r="P33" s="41" t="s">
        <v>2335</v>
      </c>
      <c r="Q33" s="42" t="s">
        <v>2603</v>
      </c>
      <c r="R33" s="554" t="s">
        <v>2340</v>
      </c>
      <c r="S33" s="568">
        <v>43647</v>
      </c>
      <c r="T33" s="568">
        <v>43800</v>
      </c>
      <c r="U33" s="45" t="s">
        <v>2604</v>
      </c>
      <c r="V33" s="570" t="s">
        <v>2605</v>
      </c>
      <c r="W33" s="569" t="s">
        <v>2545</v>
      </c>
      <c r="X33" s="569" t="s">
        <v>2546</v>
      </c>
      <c r="Y33" s="634"/>
      <c r="Z33" s="635"/>
      <c r="AA33" s="635"/>
      <c r="AB33" s="635"/>
    </row>
    <row r="34" spans="1:28" s="142" customFormat="1" ht="162.75" hidden="1" customHeight="1" x14ac:dyDescent="0.25">
      <c r="A34" s="666"/>
      <c r="B34" s="613"/>
      <c r="C34" s="625"/>
      <c r="D34" s="662"/>
      <c r="E34" s="628"/>
      <c r="F34" s="628"/>
      <c r="G34" s="625"/>
      <c r="H34" s="625"/>
      <c r="I34" s="604"/>
      <c r="J34" s="40" t="s">
        <v>2366</v>
      </c>
      <c r="K34" s="555" t="s">
        <v>843</v>
      </c>
      <c r="L34" s="625"/>
      <c r="M34" s="625"/>
      <c r="N34" s="604"/>
      <c r="O34" s="638"/>
      <c r="P34" s="41" t="s">
        <v>2335</v>
      </c>
      <c r="Q34" s="42" t="s">
        <v>2606</v>
      </c>
      <c r="R34" s="554" t="s">
        <v>2347</v>
      </c>
      <c r="S34" s="568">
        <v>43647</v>
      </c>
      <c r="T34" s="568">
        <v>43800</v>
      </c>
      <c r="U34" s="45" t="s">
        <v>2607</v>
      </c>
      <c r="V34" s="570" t="s">
        <v>2608</v>
      </c>
      <c r="W34" s="569" t="s">
        <v>2553</v>
      </c>
      <c r="X34" s="569" t="s">
        <v>2546</v>
      </c>
      <c r="Y34" s="634"/>
      <c r="Z34" s="635"/>
      <c r="AA34" s="635"/>
      <c r="AB34" s="635"/>
    </row>
    <row r="35" spans="1:28" s="142" customFormat="1" ht="133.5" hidden="1" customHeight="1" x14ac:dyDescent="0.25">
      <c r="A35" s="666"/>
      <c r="B35" s="613"/>
      <c r="C35" s="625"/>
      <c r="D35" s="662"/>
      <c r="E35" s="628"/>
      <c r="F35" s="628"/>
      <c r="G35" s="625"/>
      <c r="H35" s="625"/>
      <c r="I35" s="604"/>
      <c r="J35" s="40" t="s">
        <v>2367</v>
      </c>
      <c r="K35" s="555" t="s">
        <v>272</v>
      </c>
      <c r="L35" s="625"/>
      <c r="M35" s="625"/>
      <c r="N35" s="604"/>
      <c r="O35" s="638"/>
      <c r="P35" s="41" t="s">
        <v>2335</v>
      </c>
      <c r="Q35" s="42" t="str">
        <f>Q17</f>
        <v>Reportes de validación de Bases de Datos ünica de Afiliados BDUA</v>
      </c>
      <c r="R35" s="554" t="s">
        <v>2338</v>
      </c>
      <c r="S35" s="568">
        <v>43647</v>
      </c>
      <c r="T35" s="568">
        <v>43800</v>
      </c>
      <c r="U35" s="45" t="str">
        <f>U17</f>
        <v>Presentación mensual de informes de resultados de gestión de bases de datos de aseguramiento</v>
      </c>
      <c r="V35" s="570" t="str">
        <f>V17</f>
        <v>• SECRETARIA DE SALUD
• SUBSECRETARIO DE SEGURIDAD SOCIAL - Ingenieros de Sistemas contratistas de aseguramiento
• SUBSECRETARIO DE PLANEACIÓN Y CALIDAD - Ingeniero Industrial contratista.</v>
      </c>
      <c r="W35" s="569" t="s">
        <v>2545</v>
      </c>
      <c r="X35" s="569" t="s">
        <v>2546</v>
      </c>
      <c r="Y35" s="634"/>
      <c r="Z35" s="635"/>
      <c r="AA35" s="635"/>
      <c r="AB35" s="635"/>
    </row>
    <row r="36" spans="1:28" s="142" customFormat="1" ht="156.75" hidden="1" customHeight="1" x14ac:dyDescent="0.25">
      <c r="A36" s="666"/>
      <c r="B36" s="613"/>
      <c r="C36" s="625"/>
      <c r="D36" s="662"/>
      <c r="E36" s="628"/>
      <c r="F36" s="628"/>
      <c r="G36" s="625"/>
      <c r="H36" s="625"/>
      <c r="I36" s="604"/>
      <c r="J36" s="40" t="s">
        <v>2368</v>
      </c>
      <c r="K36" s="555" t="s">
        <v>272</v>
      </c>
      <c r="L36" s="625"/>
      <c r="M36" s="625"/>
      <c r="N36" s="604"/>
      <c r="O36" s="638"/>
      <c r="P36" s="41" t="s">
        <v>2335</v>
      </c>
      <c r="Q36" s="42" t="s">
        <v>2609</v>
      </c>
      <c r="R36" s="554" t="s">
        <v>2610</v>
      </c>
      <c r="S36" s="568">
        <v>43647</v>
      </c>
      <c r="T36" s="568">
        <v>43800</v>
      </c>
      <c r="U36" s="45" t="s">
        <v>2611</v>
      </c>
      <c r="V36" s="42" t="s">
        <v>2612</v>
      </c>
      <c r="W36" s="569" t="s">
        <v>2545</v>
      </c>
      <c r="X36" s="569" t="s">
        <v>2546</v>
      </c>
      <c r="Y36" s="634"/>
      <c r="Z36" s="635"/>
      <c r="AA36" s="635"/>
      <c r="AB36" s="635"/>
    </row>
    <row r="37" spans="1:28" s="142" customFormat="1" ht="212.25" hidden="1" customHeight="1" x14ac:dyDescent="0.25">
      <c r="A37" s="666"/>
      <c r="B37" s="613"/>
      <c r="C37" s="625"/>
      <c r="D37" s="662"/>
      <c r="E37" s="628"/>
      <c r="F37" s="628"/>
      <c r="G37" s="625"/>
      <c r="H37" s="625"/>
      <c r="I37" s="604"/>
      <c r="J37" s="40" t="s">
        <v>2369</v>
      </c>
      <c r="K37" s="555" t="s">
        <v>843</v>
      </c>
      <c r="L37" s="625"/>
      <c r="M37" s="625"/>
      <c r="N37" s="604"/>
      <c r="O37" s="638"/>
      <c r="P37" s="41" t="s">
        <v>2335</v>
      </c>
      <c r="Q37" s="42" t="s">
        <v>2613</v>
      </c>
      <c r="R37" s="554" t="s">
        <v>2347</v>
      </c>
      <c r="S37" s="568">
        <v>43647</v>
      </c>
      <c r="T37" s="568">
        <v>43800</v>
      </c>
      <c r="U37" s="45" t="s">
        <v>2614</v>
      </c>
      <c r="V37" s="570" t="s">
        <v>2615</v>
      </c>
      <c r="W37" s="569" t="s">
        <v>2553</v>
      </c>
      <c r="X37" s="569" t="s">
        <v>2546</v>
      </c>
      <c r="Y37" s="634"/>
      <c r="Z37" s="635"/>
      <c r="AA37" s="635"/>
      <c r="AB37" s="635"/>
    </row>
    <row r="38" spans="1:28" s="142" customFormat="1" ht="114" hidden="1" customHeight="1" x14ac:dyDescent="0.25">
      <c r="A38" s="666"/>
      <c r="B38" s="613"/>
      <c r="C38" s="625"/>
      <c r="D38" s="662"/>
      <c r="E38" s="628"/>
      <c r="F38" s="628"/>
      <c r="G38" s="625"/>
      <c r="H38" s="625"/>
      <c r="I38" s="604"/>
      <c r="J38" s="40" t="s">
        <v>2370</v>
      </c>
      <c r="K38" s="555" t="s">
        <v>272</v>
      </c>
      <c r="L38" s="625"/>
      <c r="M38" s="625"/>
      <c r="N38" s="604"/>
      <c r="O38" s="638"/>
      <c r="P38" s="41" t="s">
        <v>2335</v>
      </c>
      <c r="Q38" s="42" t="str">
        <f>Q23</f>
        <v>Informe de Auditoría a EPS e IPS</v>
      </c>
      <c r="R38" s="47" t="s">
        <v>2382</v>
      </c>
      <c r="S38" s="568">
        <v>43647</v>
      </c>
      <c r="T38" s="568">
        <v>43800</v>
      </c>
      <c r="U38" s="45" t="str">
        <f>U23</f>
        <v xml:space="preserve">Seguimiento de cumplimiento de programación de auditoría </v>
      </c>
      <c r="V38" s="570" t="str">
        <f>V23</f>
        <v>• SECRETARIA DE SALUD
• SUBSECRETARIA DE SALUD PÚBLICA
• SUBSECRETARIO DE SEGURIDAD SOCIAL
• SUBSECRETARIO DE PLANEACIÓN Y CALIDAD - Ingeniero Industrial contratista.</v>
      </c>
      <c r="W38" s="569" t="s">
        <v>2545</v>
      </c>
      <c r="X38" s="569" t="s">
        <v>2546</v>
      </c>
      <c r="Y38" s="634"/>
      <c r="Z38" s="635"/>
      <c r="AA38" s="635"/>
      <c r="AB38" s="635"/>
    </row>
    <row r="39" spans="1:28" s="142" customFormat="1" ht="93" hidden="1" customHeight="1" x14ac:dyDescent="0.25">
      <c r="A39" s="666"/>
      <c r="B39" s="613"/>
      <c r="C39" s="625"/>
      <c r="D39" s="662"/>
      <c r="E39" s="629"/>
      <c r="F39" s="628"/>
      <c r="G39" s="625"/>
      <c r="H39" s="625"/>
      <c r="I39" s="604"/>
      <c r="J39" s="40" t="s">
        <v>2371</v>
      </c>
      <c r="K39" s="555" t="s">
        <v>843</v>
      </c>
      <c r="L39" s="625"/>
      <c r="M39" s="625"/>
      <c r="N39" s="604"/>
      <c r="O39" s="638"/>
      <c r="P39" s="41" t="s">
        <v>2335</v>
      </c>
      <c r="Q39" s="42" t="s">
        <v>2616</v>
      </c>
      <c r="R39" s="554" t="s">
        <v>2361</v>
      </c>
      <c r="S39" s="568">
        <v>43647</v>
      </c>
      <c r="T39" s="568">
        <v>43800</v>
      </c>
      <c r="U39" s="45" t="s">
        <v>2617</v>
      </c>
      <c r="V39" s="573" t="s">
        <v>2618</v>
      </c>
      <c r="W39" s="569" t="s">
        <v>2619</v>
      </c>
      <c r="X39" s="569" t="s">
        <v>2546</v>
      </c>
      <c r="Y39" s="633"/>
      <c r="Z39" s="622"/>
      <c r="AA39" s="622"/>
      <c r="AB39" s="622"/>
    </row>
    <row r="40" spans="1:28" s="142" customFormat="1" ht="108" hidden="1" customHeight="1" x14ac:dyDescent="0.25">
      <c r="A40" s="665" t="s">
        <v>890</v>
      </c>
      <c r="B40" s="596" t="s">
        <v>2372</v>
      </c>
      <c r="C40" s="624" t="s">
        <v>42</v>
      </c>
      <c r="D40" s="661" t="s">
        <v>2331</v>
      </c>
      <c r="E40" s="627" t="s">
        <v>2373</v>
      </c>
      <c r="F40" s="627" t="s">
        <v>2374</v>
      </c>
      <c r="G40" s="663">
        <v>3</v>
      </c>
      <c r="H40" s="624">
        <v>4</v>
      </c>
      <c r="I40" s="603" t="str">
        <f>IF(OR(AND(G40=1,H40=1),AND(G40=2,H40=1),AND(G40=1,H40=2),AND(G40=2,H40=2),AND(G40=3,H40=1)),"BAJO",IF(OR(AND(G40=4,H40=1),AND(G40=3,H40=2),AND(G40=2,H40=3),AND(G40=1,H40=3)),"MODERADO",IF(OR(AND(G40=5,H40=1),AND(G40=5,H40=2),AND(G40=4,H40=2),AND(G40=4,H40=3),AND(G40=3,H40=3),AND(G40=2,H40=4),AND(G40=1,H40=4),AND(G40=1,H40=5)),"ALTO",IF(OR(AND(G40=5,H40=3),AND(G40=5,H40=4),AND(G40=4,H40=4),AND(G40=3,H40=4),AND(G40=5,H40=5),AND(G40=4,H40=5),AND(G40=3,H40=5),AND(G40=2,H40=5)),"EXTREMO",""))))</f>
        <v>EXTREMO</v>
      </c>
      <c r="J40" s="496" t="s">
        <v>2375</v>
      </c>
      <c r="K40" s="555" t="s">
        <v>843</v>
      </c>
      <c r="L40" s="624">
        <v>1</v>
      </c>
      <c r="M40" s="624">
        <v>3</v>
      </c>
      <c r="N40" s="603"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MODERADO</v>
      </c>
      <c r="O40" s="630" t="s">
        <v>26</v>
      </c>
      <c r="P40" s="548" t="s">
        <v>2335</v>
      </c>
      <c r="Q40" s="551" t="s">
        <v>2620</v>
      </c>
      <c r="R40" s="548" t="s">
        <v>2376</v>
      </c>
      <c r="S40" s="568">
        <v>43647</v>
      </c>
      <c r="T40" s="568">
        <v>43800</v>
      </c>
      <c r="U40" s="44" t="s">
        <v>2621</v>
      </c>
      <c r="V40" s="573" t="s">
        <v>2622</v>
      </c>
      <c r="W40" s="569" t="s">
        <v>2553</v>
      </c>
      <c r="X40" s="569" t="s">
        <v>2546</v>
      </c>
      <c r="Y40" s="615"/>
      <c r="Z40" s="621" t="s">
        <v>227</v>
      </c>
      <c r="AA40" s="592" t="s">
        <v>2547</v>
      </c>
      <c r="AB40" s="592" t="s">
        <v>2592</v>
      </c>
    </row>
    <row r="41" spans="1:28" s="142" customFormat="1" ht="147" hidden="1" customHeight="1" x14ac:dyDescent="0.25">
      <c r="A41" s="666"/>
      <c r="B41" s="597"/>
      <c r="C41" s="625"/>
      <c r="D41" s="662"/>
      <c r="E41" s="628"/>
      <c r="F41" s="628"/>
      <c r="G41" s="664"/>
      <c r="H41" s="625"/>
      <c r="I41" s="604"/>
      <c r="J41" s="496" t="s">
        <v>2377</v>
      </c>
      <c r="K41" s="555" t="s">
        <v>843</v>
      </c>
      <c r="L41" s="625"/>
      <c r="M41" s="625"/>
      <c r="N41" s="604"/>
      <c r="O41" s="638"/>
      <c r="P41" s="41" t="s">
        <v>2335</v>
      </c>
      <c r="Q41" s="551" t="str">
        <f t="shared" ref="Q41:X41" si="0">Q15</f>
        <v>Actas de Inspección - Vigilancia y control</v>
      </c>
      <c r="R41" s="548" t="str">
        <f t="shared" si="0"/>
        <v>PROFESIONAL ESPECIALIZADO ÁREA SALUD  - SALUD AMBIENTAL</v>
      </c>
      <c r="S41" s="568">
        <f t="shared" si="0"/>
        <v>43647</v>
      </c>
      <c r="T41" s="568">
        <f t="shared" si="0"/>
        <v>43800</v>
      </c>
      <c r="U41" s="45" t="str">
        <f t="shared" si="0"/>
        <v>Verificación de planeación y ejecución de acciones de IVC. (Hoja de Captura)</v>
      </c>
      <c r="V41" s="570" t="str">
        <f t="shared" si="0"/>
        <v>• SECRETARIA DE SALUD
• PROFESIONAL ESPECIALIZADO Y SUPERVISORES TÉCNICOS  - SALUD AMBIENTAL.
• SUBSECRETARIO DE PLANEACIÓN Y CALIDAD - Ingeniero Industrial contratista.
• SUBSECRETARIO DE SEGURIDAD SOCIAL - Ingenieros de Sistemas contratistas de aseguramiento.</v>
      </c>
      <c r="W41" s="569" t="str">
        <f t="shared" si="0"/>
        <v>El control es efectivo y adecuado para mitigar el riesgo, previene las causas y permite la toma de decisiones</v>
      </c>
      <c r="X41" s="569" t="str">
        <f t="shared" si="0"/>
        <v>No se identifica acciones de mejora asociadas al control.</v>
      </c>
      <c r="Y41" s="615"/>
      <c r="Z41" s="635"/>
      <c r="AA41" s="592"/>
      <c r="AB41" s="592"/>
    </row>
    <row r="42" spans="1:28" s="142" customFormat="1" ht="111.75" hidden="1" customHeight="1" x14ac:dyDescent="0.25">
      <c r="A42" s="666"/>
      <c r="B42" s="597"/>
      <c r="C42" s="625"/>
      <c r="D42" s="662"/>
      <c r="E42" s="628"/>
      <c r="F42" s="628"/>
      <c r="G42" s="664"/>
      <c r="H42" s="625"/>
      <c r="I42" s="604"/>
      <c r="J42" s="496" t="s">
        <v>2378</v>
      </c>
      <c r="K42" s="555" t="s">
        <v>272</v>
      </c>
      <c r="L42" s="625"/>
      <c r="M42" s="625"/>
      <c r="N42" s="604"/>
      <c r="O42" s="638"/>
      <c r="P42" s="41" t="s">
        <v>2335</v>
      </c>
      <c r="Q42" s="551" t="s">
        <v>2623</v>
      </c>
      <c r="R42" s="548" t="s">
        <v>2379</v>
      </c>
      <c r="S42" s="568">
        <v>43647</v>
      </c>
      <c r="T42" s="568">
        <v>43800</v>
      </c>
      <c r="U42" s="45" t="s">
        <v>2624</v>
      </c>
      <c r="V42" s="570" t="str">
        <f>R42</f>
        <v>SECRETARIA DE SALUD
PROFESIONAL ESPECIALIZADO SALUD AMBIENTAL</v>
      </c>
      <c r="W42" s="569" t="s">
        <v>2545</v>
      </c>
      <c r="X42" s="569" t="s">
        <v>2546</v>
      </c>
      <c r="Y42" s="615"/>
      <c r="Z42" s="635"/>
      <c r="AA42" s="592"/>
      <c r="AB42" s="592"/>
    </row>
    <row r="43" spans="1:28" s="142" customFormat="1" ht="140.25" hidden="1" customHeight="1" x14ac:dyDescent="0.25">
      <c r="A43" s="666"/>
      <c r="B43" s="597"/>
      <c r="C43" s="625"/>
      <c r="D43" s="662"/>
      <c r="E43" s="628"/>
      <c r="F43" s="628"/>
      <c r="G43" s="664"/>
      <c r="H43" s="625"/>
      <c r="I43" s="604"/>
      <c r="J43" s="496" t="s">
        <v>2380</v>
      </c>
      <c r="K43" s="555" t="s">
        <v>843</v>
      </c>
      <c r="L43" s="625"/>
      <c r="M43" s="625"/>
      <c r="N43" s="604"/>
      <c r="O43" s="638"/>
      <c r="P43" s="41" t="s">
        <v>2335</v>
      </c>
      <c r="Q43" s="551" t="str">
        <f>Q16</f>
        <v>Informes realizados por los supervisores técnicos del Área Salud Ambiental</v>
      </c>
      <c r="R43" s="548" t="str">
        <f>R16</f>
        <v>SUPERVISORES TÉCNICOS ÁREA SALUD  - SALUD AMBIENTAL</v>
      </c>
      <c r="S43" s="568">
        <v>43647</v>
      </c>
      <c r="T43" s="568">
        <v>43800</v>
      </c>
      <c r="U43" s="45" t="str">
        <f>U16</f>
        <v>Verificación de informes realizados por los supervisores.</v>
      </c>
      <c r="V43" s="570" t="str">
        <f>V15</f>
        <v>• SECRETARIA DE SALUD
• PROFESIONAL ESPECIALIZADO Y SUPERVISORES TÉCNICOS  - SALUD AMBIENTAL.
• SUBSECRETARIO DE PLANEACIÓN Y CALIDAD - Ingeniero Industrial contratista.
• SUBSECRETARIO DE SEGURIDAD SOCIAL - Ingenieros de Sistemas contratistas de aseguramiento.</v>
      </c>
      <c r="W43" s="569" t="s">
        <v>2553</v>
      </c>
      <c r="X43" s="569" t="s">
        <v>2546</v>
      </c>
      <c r="Y43" s="615"/>
      <c r="Z43" s="635"/>
      <c r="AA43" s="592"/>
      <c r="AB43" s="592"/>
    </row>
    <row r="44" spans="1:28" s="142" customFormat="1" ht="147.75" hidden="1" customHeight="1" x14ac:dyDescent="0.3">
      <c r="A44" s="666"/>
      <c r="B44" s="597"/>
      <c r="C44" s="625"/>
      <c r="D44" s="662"/>
      <c r="E44" s="628"/>
      <c r="F44" s="628"/>
      <c r="G44" s="664"/>
      <c r="H44" s="625"/>
      <c r="I44" s="604"/>
      <c r="J44" s="497" t="s">
        <v>2381</v>
      </c>
      <c r="K44" s="555" t="s">
        <v>843</v>
      </c>
      <c r="L44" s="625"/>
      <c r="M44" s="625"/>
      <c r="N44" s="604"/>
      <c r="O44" s="638"/>
      <c r="P44" s="41" t="s">
        <v>2335</v>
      </c>
      <c r="Q44" s="42" t="s">
        <v>2625</v>
      </c>
      <c r="R44" s="554" t="s">
        <v>2382</v>
      </c>
      <c r="S44" s="568">
        <v>43647</v>
      </c>
      <c r="T44" s="568">
        <v>43800</v>
      </c>
      <c r="U44" s="45" t="s">
        <v>2626</v>
      </c>
      <c r="V44" s="574" t="s">
        <v>2627</v>
      </c>
      <c r="W44" s="569" t="s">
        <v>2553</v>
      </c>
      <c r="X44" s="569" t="s">
        <v>2546</v>
      </c>
      <c r="Y44" s="615"/>
      <c r="Z44" s="635"/>
      <c r="AA44" s="592"/>
      <c r="AB44" s="592"/>
    </row>
    <row r="45" spans="1:28" s="142" customFormat="1" ht="159.75" hidden="1" customHeight="1" x14ac:dyDescent="0.25">
      <c r="A45" s="666"/>
      <c r="B45" s="597"/>
      <c r="C45" s="625"/>
      <c r="D45" s="662"/>
      <c r="E45" s="628"/>
      <c r="F45" s="628"/>
      <c r="G45" s="664"/>
      <c r="H45" s="625"/>
      <c r="I45" s="604"/>
      <c r="J45" s="498" t="s">
        <v>2383</v>
      </c>
      <c r="K45" s="555" t="s">
        <v>843</v>
      </c>
      <c r="L45" s="625"/>
      <c r="M45" s="625"/>
      <c r="N45" s="604"/>
      <c r="O45" s="638"/>
      <c r="P45" s="41" t="s">
        <v>2335</v>
      </c>
      <c r="Q45" s="42" t="str">
        <f>Q36</f>
        <v>Evaluación de Desempeño laboral 
Informe de supervisión</v>
      </c>
      <c r="R45" s="554" t="s">
        <v>2345</v>
      </c>
      <c r="S45" s="568">
        <v>43647</v>
      </c>
      <c r="T45" s="568">
        <v>43800</v>
      </c>
      <c r="U45" s="45" t="str">
        <f>U36</f>
        <v>Seguimiento realizado en plataforma de la Comisión Nacional del Servicio Civil CNSC y en  Informe de actividades de contratistas</v>
      </c>
      <c r="V45" s="570" t="str">
        <f>V36</f>
        <v>PERSONAL DE NIVEL DIRECTIVO Y SUPERVISORES DE CONTRATO SECRETARÍA MUNICIPAL DE SALUD</v>
      </c>
      <c r="W45" s="569" t="s">
        <v>2553</v>
      </c>
      <c r="X45" s="569" t="s">
        <v>2546</v>
      </c>
      <c r="Y45" s="615"/>
      <c r="Z45" s="635"/>
      <c r="AA45" s="592"/>
      <c r="AB45" s="592"/>
    </row>
    <row r="46" spans="1:28" s="142" customFormat="1" ht="130.5" hidden="1" customHeight="1" x14ac:dyDescent="0.25">
      <c r="A46" s="666"/>
      <c r="B46" s="597"/>
      <c r="C46" s="625"/>
      <c r="D46" s="662"/>
      <c r="E46" s="628"/>
      <c r="F46" s="628"/>
      <c r="G46" s="664"/>
      <c r="H46" s="625"/>
      <c r="I46" s="604"/>
      <c r="J46" s="575" t="s">
        <v>2384</v>
      </c>
      <c r="K46" s="555" t="s">
        <v>272</v>
      </c>
      <c r="L46" s="625"/>
      <c r="M46" s="625"/>
      <c r="N46" s="604"/>
      <c r="O46" s="638"/>
      <c r="P46" s="41" t="s">
        <v>2335</v>
      </c>
      <c r="Q46" s="551" t="s">
        <v>2628</v>
      </c>
      <c r="R46" s="548" t="s">
        <v>2376</v>
      </c>
      <c r="S46" s="568">
        <v>43647</v>
      </c>
      <c r="T46" s="568">
        <v>43800</v>
      </c>
      <c r="U46" s="576" t="s">
        <v>2629</v>
      </c>
      <c r="V46" s="570" t="s">
        <v>2630</v>
      </c>
      <c r="W46" s="569" t="s">
        <v>2545</v>
      </c>
      <c r="X46" s="569" t="s">
        <v>2546</v>
      </c>
      <c r="Y46" s="615"/>
      <c r="Z46" s="635"/>
      <c r="AA46" s="592"/>
      <c r="AB46" s="592"/>
    </row>
    <row r="47" spans="1:28" s="142" customFormat="1" ht="138" hidden="1" customHeight="1" x14ac:dyDescent="0.25">
      <c r="A47" s="666"/>
      <c r="B47" s="597"/>
      <c r="C47" s="625"/>
      <c r="D47" s="662"/>
      <c r="E47" s="628"/>
      <c r="F47" s="628"/>
      <c r="G47" s="664"/>
      <c r="H47" s="625"/>
      <c r="I47" s="604"/>
      <c r="J47" s="40" t="s">
        <v>2631</v>
      </c>
      <c r="K47" s="555" t="s">
        <v>272</v>
      </c>
      <c r="L47" s="625"/>
      <c r="M47" s="625"/>
      <c r="N47" s="604"/>
      <c r="O47" s="638"/>
      <c r="P47" s="41" t="s">
        <v>2335</v>
      </c>
      <c r="Q47" s="42" t="s">
        <v>2632</v>
      </c>
      <c r="R47" s="554" t="s">
        <v>2633</v>
      </c>
      <c r="S47" s="568">
        <v>43647</v>
      </c>
      <c r="T47" s="568">
        <v>43800</v>
      </c>
      <c r="U47" s="45" t="s">
        <v>2634</v>
      </c>
      <c r="V47" s="45" t="s">
        <v>2635</v>
      </c>
      <c r="W47" s="569" t="s">
        <v>2545</v>
      </c>
      <c r="X47" s="569" t="s">
        <v>2546</v>
      </c>
      <c r="Y47" s="615"/>
      <c r="Z47" s="635"/>
      <c r="AA47" s="592"/>
      <c r="AB47" s="592"/>
    </row>
    <row r="48" spans="1:28" s="142" customFormat="1" ht="105" hidden="1" customHeight="1" x14ac:dyDescent="0.25">
      <c r="A48" s="667"/>
      <c r="B48" s="598"/>
      <c r="C48" s="625"/>
      <c r="D48" s="662"/>
      <c r="E48" s="629"/>
      <c r="F48" s="628"/>
      <c r="G48" s="664"/>
      <c r="H48" s="625"/>
      <c r="I48" s="604"/>
      <c r="J48" s="40" t="s">
        <v>2385</v>
      </c>
      <c r="K48" s="555" t="s">
        <v>272</v>
      </c>
      <c r="L48" s="625"/>
      <c r="M48" s="625"/>
      <c r="N48" s="604"/>
      <c r="O48" s="638"/>
      <c r="P48" s="41" t="s">
        <v>2335</v>
      </c>
      <c r="Q48" s="551" t="s">
        <v>2636</v>
      </c>
      <c r="R48" s="548" t="s">
        <v>2376</v>
      </c>
      <c r="S48" s="568">
        <v>43647</v>
      </c>
      <c r="T48" s="568">
        <v>43800</v>
      </c>
      <c r="U48" s="45" t="s">
        <v>2637</v>
      </c>
      <c r="V48" s="570" t="s">
        <v>2638</v>
      </c>
      <c r="W48" s="569" t="s">
        <v>2545</v>
      </c>
      <c r="X48" s="569" t="s">
        <v>2546</v>
      </c>
      <c r="Y48" s="615"/>
      <c r="Z48" s="622"/>
      <c r="AA48" s="592"/>
      <c r="AB48" s="592"/>
    </row>
    <row r="49" spans="1:28" s="142" customFormat="1" ht="135.75" hidden="1" customHeight="1" x14ac:dyDescent="0.25">
      <c r="A49" s="665" t="s">
        <v>900</v>
      </c>
      <c r="B49" s="612" t="s">
        <v>2386</v>
      </c>
      <c r="C49" s="624" t="s">
        <v>42</v>
      </c>
      <c r="D49" s="661" t="s">
        <v>2331</v>
      </c>
      <c r="E49" s="627" t="s">
        <v>2387</v>
      </c>
      <c r="F49" s="627" t="s">
        <v>2639</v>
      </c>
      <c r="G49" s="663">
        <v>1</v>
      </c>
      <c r="H49" s="624">
        <v>3</v>
      </c>
      <c r="I49" s="603" t="str">
        <f>IF(OR(AND(G49=1,H49=1),AND(G49=2,H49=1),AND(G49=1,H49=2),AND(G49=2,H49=2),AND(G49=3,H49=1)),"BAJO",IF(OR(AND(G49=4,H49=1),AND(G49=3,H49=2),AND(G49=2,H49=3),AND(G49=1,H49=3)),"MODERADO",IF(OR(AND(G49=5,H49=1),AND(G49=5,H49=2),AND(G49=4,H49=2),AND(G49=4,H49=3),AND(G49=3,H49=3),AND(G49=2,H49=4),AND(G49=1,H49=4),AND(G49=1,H49=5)),"ALTO",IF(OR(AND(G49=5,H49=3),AND(G49=5,H49=4),AND(G49=4,H49=4),AND(G49=3,H49=4),AND(G49=5,H49=5),AND(G49=4,H49=5),AND(G49=3,H49=5),AND(G49=2,H49=5)),"EXTREMO",""))))</f>
        <v>MODERADO</v>
      </c>
      <c r="J49" s="40" t="s">
        <v>2388</v>
      </c>
      <c r="K49" s="555" t="s">
        <v>272</v>
      </c>
      <c r="L49" s="624">
        <v>1</v>
      </c>
      <c r="M49" s="624">
        <v>2</v>
      </c>
      <c r="N49" s="603" t="str">
        <f>IF(OR(AND(L49=1,M49=1),AND(L49=2,M49=1),AND(L49=1,M49=2),AND(L49=2,M49=2),AND(L49=3,M49=1)),"BAJO",IF(OR(AND(L49=4,M49=1),AND(L49=3,M49=2),AND(L49=2,M49=3),AND(L49=1,M49=3)),"MODERADO",IF(OR(AND(L49=5,M49=1),AND(L49=5,M49=2),AND(L49=4,M49=2),AND(L49=4,M49=3),AND(L49=3,M49=3),AND(L49=2,M49=4),AND(L49=1,M49=4),AND(L49=1,M49=5)),"ALTO",IF(OR(AND(L49=5,M49=3),AND(L49=5,M49=4),AND(L49=4,M49=4),AND(L49=3,M49=4),AND(L49=5,M49=5),AND(L49=4,M49=5),AND(L49=3,M49=5),AND(L49=2,M49=5)),"EXTREMO",""))))</f>
        <v>BAJO</v>
      </c>
      <c r="O49" s="630" t="s">
        <v>26</v>
      </c>
      <c r="P49" s="552" t="s">
        <v>2640</v>
      </c>
      <c r="Q49" s="551" t="s">
        <v>2641</v>
      </c>
      <c r="R49" s="552" t="str">
        <f>R17</f>
        <v>SUBSECRETARIO DE SEGURIDAD SOCIAL</v>
      </c>
      <c r="S49" s="568">
        <v>43647</v>
      </c>
      <c r="T49" s="568">
        <v>43800</v>
      </c>
      <c r="U49" s="44" t="str">
        <f>U17</f>
        <v>Presentación mensual de informes de resultados de gestión de bases de datos de aseguramiento</v>
      </c>
      <c r="V49" s="570" t="str">
        <f>V17</f>
        <v>• SECRETARIA DE SALUD
• SUBSECRETARIO DE SEGURIDAD SOCIAL - Ingenieros de Sistemas contratistas de aseguramiento
• SUBSECRETARIO DE PLANEACIÓN Y CALIDAD - Ingeniero Industrial contratista.</v>
      </c>
      <c r="W49" s="569" t="str">
        <f>W17</f>
        <v>El control es efectivo y adecuado para mitigar el riesgo, previene las causas y permite la toma de decisiones.</v>
      </c>
      <c r="X49" s="569" t="str">
        <f>X17</f>
        <v>No se identifica acciones de mejora asociadas al control.</v>
      </c>
      <c r="Y49" s="615"/>
      <c r="Z49" s="592" t="s">
        <v>227</v>
      </c>
      <c r="AA49" s="592" t="s">
        <v>2547</v>
      </c>
      <c r="AB49" s="592" t="s">
        <v>2592</v>
      </c>
    </row>
    <row r="50" spans="1:28" s="142" customFormat="1" ht="103.5" hidden="1" customHeight="1" x14ac:dyDescent="0.25">
      <c r="A50" s="666"/>
      <c r="B50" s="613"/>
      <c r="C50" s="625"/>
      <c r="D50" s="662"/>
      <c r="E50" s="628"/>
      <c r="F50" s="628"/>
      <c r="G50" s="664"/>
      <c r="H50" s="625"/>
      <c r="I50" s="604"/>
      <c r="J50" s="40" t="s">
        <v>2389</v>
      </c>
      <c r="K50" s="555" t="s">
        <v>272</v>
      </c>
      <c r="L50" s="625"/>
      <c r="M50" s="625"/>
      <c r="N50" s="604"/>
      <c r="O50" s="638"/>
      <c r="P50" s="552" t="s">
        <v>2640</v>
      </c>
      <c r="Q50" s="551" t="s">
        <v>2642</v>
      </c>
      <c r="R50" s="552" t="s">
        <v>2643</v>
      </c>
      <c r="S50" s="568">
        <v>43647</v>
      </c>
      <c r="T50" s="568">
        <v>43800</v>
      </c>
      <c r="U50" s="44" t="str">
        <f>U42</f>
        <v xml:space="preserve">Reportes de información de realización de jornadas de inducción reinducción, </v>
      </c>
      <c r="V50" s="570" t="s">
        <v>2644</v>
      </c>
      <c r="W50" s="569" t="str">
        <f>W18</f>
        <v>El control es efectivo y adecuado para mitigar el riesgo, previene las causas y permite la toma de decisiones</v>
      </c>
      <c r="X50" s="569" t="str">
        <f>X18</f>
        <v>No se identifica acciones de mejora asociadas al control.</v>
      </c>
      <c r="Y50" s="615"/>
      <c r="Z50" s="592"/>
      <c r="AA50" s="592"/>
      <c r="AB50" s="592"/>
    </row>
    <row r="51" spans="1:28" s="142" customFormat="1" ht="105" hidden="1" customHeight="1" x14ac:dyDescent="0.25">
      <c r="A51" s="666"/>
      <c r="B51" s="613"/>
      <c r="C51" s="625"/>
      <c r="D51" s="662"/>
      <c r="E51" s="628"/>
      <c r="F51" s="628"/>
      <c r="G51" s="664"/>
      <c r="H51" s="625"/>
      <c r="I51" s="604"/>
      <c r="J51" s="40" t="s">
        <v>2390</v>
      </c>
      <c r="K51" s="555" t="s">
        <v>272</v>
      </c>
      <c r="L51" s="625"/>
      <c r="M51" s="625"/>
      <c r="N51" s="604"/>
      <c r="O51" s="638"/>
      <c r="P51" s="552" t="s">
        <v>2640</v>
      </c>
      <c r="Q51" s="42" t="s">
        <v>2645</v>
      </c>
      <c r="R51" s="47" t="s">
        <v>2646</v>
      </c>
      <c r="S51" s="568">
        <v>43647</v>
      </c>
      <c r="T51" s="568">
        <v>43800</v>
      </c>
      <c r="U51" s="45" t="s">
        <v>2647</v>
      </c>
      <c r="V51" s="42" t="s">
        <v>2648</v>
      </c>
      <c r="W51" s="569" t="s">
        <v>2545</v>
      </c>
      <c r="X51" s="569" t="s">
        <v>2546</v>
      </c>
      <c r="Y51" s="615"/>
      <c r="Z51" s="592"/>
      <c r="AA51" s="592"/>
      <c r="AB51" s="592"/>
    </row>
    <row r="52" spans="1:28" s="142" customFormat="1" ht="152.25" hidden="1" customHeight="1" x14ac:dyDescent="0.25">
      <c r="A52" s="666"/>
      <c r="B52" s="613"/>
      <c r="C52" s="625"/>
      <c r="D52" s="662"/>
      <c r="E52" s="628"/>
      <c r="F52" s="628"/>
      <c r="G52" s="664"/>
      <c r="H52" s="625"/>
      <c r="I52" s="604"/>
      <c r="J52" s="40" t="s">
        <v>2649</v>
      </c>
      <c r="K52" s="555" t="s">
        <v>272</v>
      </c>
      <c r="L52" s="625"/>
      <c r="M52" s="625"/>
      <c r="N52" s="604"/>
      <c r="O52" s="638"/>
      <c r="P52" s="552" t="s">
        <v>2640</v>
      </c>
      <c r="Q52" s="42" t="s">
        <v>2650</v>
      </c>
      <c r="R52" s="554" t="s">
        <v>2646</v>
      </c>
      <c r="S52" s="568">
        <v>43647</v>
      </c>
      <c r="T52" s="568">
        <v>43800</v>
      </c>
      <c r="U52" s="45" t="s">
        <v>2651</v>
      </c>
      <c r="V52" s="42" t="s">
        <v>2648</v>
      </c>
      <c r="W52" s="569" t="s">
        <v>2545</v>
      </c>
      <c r="X52" s="569" t="s">
        <v>2546</v>
      </c>
      <c r="Y52" s="615"/>
      <c r="Z52" s="592"/>
      <c r="AA52" s="592"/>
      <c r="AB52" s="592"/>
    </row>
    <row r="53" spans="1:28" s="142" customFormat="1" ht="147.75" hidden="1" customHeight="1" x14ac:dyDescent="0.25">
      <c r="A53" s="666"/>
      <c r="B53" s="613"/>
      <c r="C53" s="625"/>
      <c r="D53" s="662"/>
      <c r="E53" s="628"/>
      <c r="F53" s="628"/>
      <c r="G53" s="664"/>
      <c r="H53" s="625"/>
      <c r="I53" s="604"/>
      <c r="J53" s="40" t="s">
        <v>2391</v>
      </c>
      <c r="K53" s="555" t="s">
        <v>843</v>
      </c>
      <c r="L53" s="625"/>
      <c r="M53" s="625"/>
      <c r="N53" s="605"/>
      <c r="O53" s="638"/>
      <c r="P53" s="552" t="s">
        <v>2640</v>
      </c>
      <c r="Q53" s="42" t="s">
        <v>2652</v>
      </c>
      <c r="R53" s="554" t="s">
        <v>2646</v>
      </c>
      <c r="S53" s="568">
        <v>43647</v>
      </c>
      <c r="T53" s="568">
        <v>43800</v>
      </c>
      <c r="U53" s="45" t="s">
        <v>2653</v>
      </c>
      <c r="V53" s="42" t="s">
        <v>2648</v>
      </c>
      <c r="W53" s="569" t="s">
        <v>2654</v>
      </c>
      <c r="X53" s="569" t="str">
        <f>X21</f>
        <v>No se identifica acciones de mejora asociadas al control.</v>
      </c>
      <c r="Y53" s="615"/>
      <c r="Z53" s="592"/>
      <c r="AA53" s="592"/>
      <c r="AB53" s="592"/>
    </row>
    <row r="54" spans="1:28" s="142" customFormat="1" ht="53.25" hidden="1" customHeight="1" x14ac:dyDescent="0.25">
      <c r="A54" s="636" t="s">
        <v>914</v>
      </c>
      <c r="B54" s="612" t="s">
        <v>2392</v>
      </c>
      <c r="C54" s="624" t="s">
        <v>42</v>
      </c>
      <c r="D54" s="661" t="s">
        <v>2331</v>
      </c>
      <c r="E54" s="617" t="s">
        <v>2393</v>
      </c>
      <c r="F54" s="627" t="s">
        <v>2655</v>
      </c>
      <c r="G54" s="624">
        <v>4</v>
      </c>
      <c r="H54" s="624">
        <v>4</v>
      </c>
      <c r="I54" s="603" t="str">
        <f>IF(OR(AND(G54=1,H54=1),AND(G54=2,H54=1),AND(G54=1,H54=2),AND(G54=2,H54=2),AND(G54=3,H54=1)),"BAJO",IF(OR(AND(G54=4,H54=1),AND(G54=3,H54=2),AND(G54=2,H54=3),AND(G54=1,H54=3)),"MODERADO",IF(OR(AND(G54=5,H54=1),AND(G54=5,H54=2),AND(G54=4,H54=2),AND(G54=4,H54=3),AND(G54=3,H54=3),AND(G54=2,H54=4),AND(G54=1,H54=4),AND(G54=1,H54=5)),"ALTO",IF(OR(AND(G54=5,H54=3),AND(G54=5,H54=4),AND(G54=4,H54=4),AND(G54=3,H54=4),AND(G54=5,H54=5),AND(G54=4,H54=5),AND(G54=3,H54=5),AND(G54=2,H54=5)),"EXTREMO",""))))</f>
        <v>EXTREMO</v>
      </c>
      <c r="J54" s="145" t="s">
        <v>2394</v>
      </c>
      <c r="K54" s="499" t="s">
        <v>47</v>
      </c>
      <c r="L54" s="624">
        <v>2</v>
      </c>
      <c r="M54" s="624">
        <v>3</v>
      </c>
      <c r="N54" s="603" t="str">
        <f>IF(OR(AND(L54=1,M54=1),AND(L54=2,M54=1),AND(L54=1,M54=2),AND(L54=2,M54=2),AND(L54=3,M54=1)),"BAJO",IF(OR(AND(L54=4,M54=1),AND(L54=3,M54=2),AND(L54=2,M54=3),AND(L54=1,M54=3)),"MODERADO",IF(OR(AND(L54=5,M54=1),AND(L54=5,M54=2),AND(L54=4,M54=2),AND(L54=4,M54=3),AND(L54=3,M54=3),AND(L54=2,M54=4),AND(L54=1,M54=4),AND(L54=1,M54=5)),"ALTO",IF(OR(AND(L54=5,M54=3),AND(L54=5,M54=4),AND(L54=4,M54=4),AND(L54=3,M54=4),AND(L54=5,M54=5),AND(L54=4,M54=5),AND(L54=3,M54=5),AND(L54=2,M54=5)),"EXTREMO",""))))</f>
        <v>MODERADO</v>
      </c>
      <c r="O54" s="630" t="s">
        <v>26</v>
      </c>
      <c r="P54" s="655" t="s">
        <v>2395</v>
      </c>
      <c r="Q54" s="42" t="s">
        <v>2656</v>
      </c>
      <c r="R54" s="596" t="s">
        <v>2396</v>
      </c>
      <c r="S54" s="568">
        <v>43647</v>
      </c>
      <c r="T54" s="568">
        <v>43800</v>
      </c>
      <c r="U54" s="44" t="s">
        <v>2657</v>
      </c>
      <c r="V54" s="657" t="s">
        <v>2658</v>
      </c>
      <c r="W54" s="569" t="s">
        <v>2557</v>
      </c>
      <c r="X54" s="569" t="str">
        <f>X22</f>
        <v>No se identifica acciones de mejora asociadas al control.</v>
      </c>
      <c r="Y54" s="660"/>
      <c r="Z54" s="592" t="s">
        <v>227</v>
      </c>
      <c r="AA54" s="592" t="s">
        <v>2547</v>
      </c>
      <c r="AB54" s="592" t="s">
        <v>2592</v>
      </c>
    </row>
    <row r="55" spans="1:28" s="142" customFormat="1" ht="74.25" hidden="1" customHeight="1" x14ac:dyDescent="0.25">
      <c r="A55" s="654"/>
      <c r="B55" s="613"/>
      <c r="C55" s="625"/>
      <c r="D55" s="662"/>
      <c r="E55" s="618"/>
      <c r="F55" s="628"/>
      <c r="G55" s="625"/>
      <c r="H55" s="625"/>
      <c r="I55" s="604"/>
      <c r="J55" s="40" t="s">
        <v>2397</v>
      </c>
      <c r="K55" s="499" t="s">
        <v>48</v>
      </c>
      <c r="L55" s="625"/>
      <c r="M55" s="625"/>
      <c r="N55" s="604"/>
      <c r="O55" s="638"/>
      <c r="P55" s="656"/>
      <c r="Q55" s="42" t="s">
        <v>2659</v>
      </c>
      <c r="R55" s="597"/>
      <c r="S55" s="568">
        <v>43647</v>
      </c>
      <c r="T55" s="568">
        <v>43800</v>
      </c>
      <c r="U55" s="45" t="s">
        <v>2660</v>
      </c>
      <c r="V55" s="658"/>
      <c r="W55" s="569" t="s">
        <v>2661</v>
      </c>
      <c r="X55" s="569" t="str">
        <f>X23</f>
        <v>No se identifica acciones de mejora asociadas al control.</v>
      </c>
      <c r="Y55" s="660"/>
      <c r="Z55" s="592"/>
      <c r="AA55" s="592"/>
      <c r="AB55" s="592"/>
    </row>
    <row r="56" spans="1:28" s="142" customFormat="1" ht="90" hidden="1" customHeight="1" x14ac:dyDescent="0.25">
      <c r="A56" s="654"/>
      <c r="B56" s="613"/>
      <c r="C56" s="625"/>
      <c r="D56" s="662"/>
      <c r="E56" s="618"/>
      <c r="F56" s="628"/>
      <c r="G56" s="625"/>
      <c r="H56" s="625"/>
      <c r="I56" s="604"/>
      <c r="J56" s="40" t="s">
        <v>2398</v>
      </c>
      <c r="K56" s="499" t="s">
        <v>47</v>
      </c>
      <c r="L56" s="625"/>
      <c r="M56" s="625"/>
      <c r="N56" s="604"/>
      <c r="O56" s="638"/>
      <c r="P56" s="656"/>
      <c r="Q56" s="42" t="s">
        <v>2662</v>
      </c>
      <c r="R56" s="597"/>
      <c r="S56" s="568">
        <v>43647</v>
      </c>
      <c r="T56" s="568">
        <v>43800</v>
      </c>
      <c r="U56" s="45" t="s">
        <v>2663</v>
      </c>
      <c r="V56" s="658"/>
      <c r="W56" s="569" t="str">
        <f>W24</f>
        <v>El control es efectivo y adecuado para mitigar el riesgo, previene las causas y permite la toma de decisiones</v>
      </c>
      <c r="X56" s="569" t="str">
        <f>X24</f>
        <v>No se identifica acciones de mejora asociadas al control.</v>
      </c>
      <c r="Y56" s="660"/>
      <c r="Z56" s="592"/>
      <c r="AA56" s="592"/>
      <c r="AB56" s="592"/>
    </row>
    <row r="57" spans="1:28" s="142" customFormat="1" ht="128.25" hidden="1" customHeight="1" x14ac:dyDescent="0.25">
      <c r="A57" s="654"/>
      <c r="B57" s="613"/>
      <c r="C57" s="625"/>
      <c r="D57" s="662"/>
      <c r="E57" s="618"/>
      <c r="F57" s="628"/>
      <c r="G57" s="625"/>
      <c r="H57" s="625"/>
      <c r="I57" s="605"/>
      <c r="J57" s="40" t="s">
        <v>2399</v>
      </c>
      <c r="K57" s="499" t="s">
        <v>47</v>
      </c>
      <c r="L57" s="625"/>
      <c r="M57" s="625"/>
      <c r="N57" s="604"/>
      <c r="O57" s="638"/>
      <c r="P57" s="656"/>
      <c r="Q57" s="42" t="s">
        <v>2664</v>
      </c>
      <c r="R57" s="597"/>
      <c r="S57" s="568">
        <v>43647</v>
      </c>
      <c r="T57" s="568">
        <v>43800</v>
      </c>
      <c r="U57" s="45" t="s">
        <v>2665</v>
      </c>
      <c r="V57" s="659"/>
      <c r="W57" s="569" t="str">
        <f>W25</f>
        <v>El control es efectivo y adecuado para mitigar el riesgo, previene las causas y permite la toma de decisiones</v>
      </c>
      <c r="X57" s="569" t="str">
        <f>X25</f>
        <v>No se identifica acciones de mejora asociadas al control.</v>
      </c>
      <c r="Y57" s="660"/>
      <c r="Z57" s="592"/>
      <c r="AA57" s="592"/>
      <c r="AB57" s="592"/>
    </row>
    <row r="58" spans="1:28" s="142" customFormat="1" ht="186.75" hidden="1" customHeight="1" x14ac:dyDescent="0.25">
      <c r="A58" s="636" t="s">
        <v>991</v>
      </c>
      <c r="B58" s="612" t="s">
        <v>2666</v>
      </c>
      <c r="C58" s="624" t="s">
        <v>44</v>
      </c>
      <c r="D58" s="627" t="s">
        <v>2667</v>
      </c>
      <c r="E58" s="617" t="s">
        <v>2668</v>
      </c>
      <c r="F58" s="612" t="s">
        <v>2669</v>
      </c>
      <c r="G58" s="624">
        <v>3</v>
      </c>
      <c r="H58" s="624">
        <v>3</v>
      </c>
      <c r="I58" s="603" t="str">
        <f>IF(OR(AND(G58=1,H58=1),AND(G58=2,H58=1),AND(G58=1,H58=2),AND(G58=2,H58=2),AND(G58=3,H58=1)),"BAJO",IF(OR(AND(G58=4,H58=1),AND(G58=3,H58=2),AND(G58=2,H58=3),AND(G58=1,H58=3)),"MODERADO",IF(OR(AND(G58=5,H58=1),AND(G58=5,H58=2),AND(G58=4,H58=2),AND(G58=4,H58=3),AND(G58=3,H58=3),AND(G58=2,H58=4),AND(G58=1,H58=4),AND(G58=1,H58=5)),"ALTO",IF(OR(AND(G58=5,H58=3),AND(G58=5,H58=4),AND(G58=4,H58=4),AND(G58=3,H58=4),AND(G58=5,H58=5),AND(G58=4,H58=5),AND(G58=3,H58=5),AND(G58=2,H58=5)),"EXTREMO",""))))</f>
        <v>ALTO</v>
      </c>
      <c r="J58" s="145" t="s">
        <v>2670</v>
      </c>
      <c r="K58" s="499" t="s">
        <v>47</v>
      </c>
      <c r="L58" s="624">
        <v>2</v>
      </c>
      <c r="M58" s="624">
        <v>3</v>
      </c>
      <c r="N58" s="603" t="str">
        <f>IF(OR(AND(L58=1,M58=1),AND(L58=2,M58=1),AND(L58=1,M58=2),AND(L58=2,M58=2),AND(L58=3,M58=1)),"BAJO",IF(OR(AND(L58=4,M58=1),AND(L58=3,M58=2),AND(L58=2,M58=3),AND(L58=1,M58=3)),"MODERADO",IF(OR(AND(L58=5,M58=1),AND(L58=5,M58=2),AND(L58=4,M58=2),AND(L58=4,M58=3),AND(L58=3,M58=3),AND(L58=2,M58=4),AND(L58=1,M58=4),AND(L58=1,M58=5)),"ALTO",IF(OR(AND(L58=5,M58=3),AND(L58=5,M58=4),AND(L58=4,M58=4),AND(L58=3,M58=4),AND(L58=5,M58=5),AND(L58=4,M58=5),AND(L58=3,M58=5),AND(L58=2,M58=5)),"EXTREMO",""))))</f>
        <v>MODERADO</v>
      </c>
      <c r="O58" s="630" t="s">
        <v>26</v>
      </c>
      <c r="P58" s="596" t="s">
        <v>2395</v>
      </c>
      <c r="Q58" s="42" t="s">
        <v>2671</v>
      </c>
      <c r="R58" s="577" t="s">
        <v>2672</v>
      </c>
      <c r="S58" s="568">
        <v>43647</v>
      </c>
      <c r="T58" s="568">
        <v>43800</v>
      </c>
      <c r="U58" s="44" t="s">
        <v>2673</v>
      </c>
      <c r="V58" s="570" t="s">
        <v>2674</v>
      </c>
      <c r="W58" s="569" t="s">
        <v>2545</v>
      </c>
      <c r="X58" s="569" t="s">
        <v>2546</v>
      </c>
      <c r="Y58" s="632"/>
      <c r="Z58" s="621" t="s">
        <v>227</v>
      </c>
      <c r="AA58" s="621" t="s">
        <v>2547</v>
      </c>
      <c r="AB58" s="621" t="s">
        <v>2592</v>
      </c>
    </row>
    <row r="59" spans="1:28" s="142" customFormat="1" ht="207" hidden="1" customHeight="1" x14ac:dyDescent="0.25">
      <c r="A59" s="654"/>
      <c r="B59" s="613"/>
      <c r="C59" s="625"/>
      <c r="D59" s="628"/>
      <c r="E59" s="618"/>
      <c r="F59" s="613"/>
      <c r="G59" s="625"/>
      <c r="H59" s="625"/>
      <c r="I59" s="604"/>
      <c r="J59" s="40" t="s">
        <v>2675</v>
      </c>
      <c r="K59" s="499" t="s">
        <v>47</v>
      </c>
      <c r="L59" s="625"/>
      <c r="M59" s="625"/>
      <c r="N59" s="604"/>
      <c r="O59" s="638"/>
      <c r="P59" s="597"/>
      <c r="Q59" s="42" t="s">
        <v>2676</v>
      </c>
      <c r="R59" s="578" t="s">
        <v>2677</v>
      </c>
      <c r="S59" s="568">
        <v>43647</v>
      </c>
      <c r="T59" s="568">
        <v>43800</v>
      </c>
      <c r="U59" s="44" t="s">
        <v>2678</v>
      </c>
      <c r="V59" s="570" t="s">
        <v>2679</v>
      </c>
      <c r="W59" s="569" t="s">
        <v>2545</v>
      </c>
      <c r="X59" s="569" t="s">
        <v>2546</v>
      </c>
      <c r="Y59" s="634"/>
      <c r="Z59" s="653"/>
      <c r="AA59" s="635"/>
      <c r="AB59" s="635"/>
    </row>
    <row r="60" spans="1:28" s="142" customFormat="1" ht="213.75" hidden="1" customHeight="1" x14ac:dyDescent="0.25">
      <c r="A60" s="654"/>
      <c r="B60" s="613"/>
      <c r="C60" s="625"/>
      <c r="D60" s="628"/>
      <c r="E60" s="618"/>
      <c r="F60" s="613"/>
      <c r="G60" s="625"/>
      <c r="H60" s="625"/>
      <c r="I60" s="605"/>
      <c r="J60" s="40" t="s">
        <v>2680</v>
      </c>
      <c r="K60" s="499" t="s">
        <v>47</v>
      </c>
      <c r="L60" s="625"/>
      <c r="M60" s="625"/>
      <c r="N60" s="605"/>
      <c r="O60" s="638"/>
      <c r="P60" s="597"/>
      <c r="Q60" s="42" t="s">
        <v>2681</v>
      </c>
      <c r="R60" s="579" t="s">
        <v>2682</v>
      </c>
      <c r="S60" s="568">
        <v>43647</v>
      </c>
      <c r="T60" s="568">
        <v>43800</v>
      </c>
      <c r="U60" s="45" t="s">
        <v>2683</v>
      </c>
      <c r="V60" s="570" t="s">
        <v>2679</v>
      </c>
      <c r="W60" s="569" t="s">
        <v>2545</v>
      </c>
      <c r="X60" s="569" t="s">
        <v>2546</v>
      </c>
      <c r="Y60" s="633"/>
      <c r="Z60" s="651"/>
      <c r="AA60" s="622"/>
      <c r="AB60" s="622"/>
    </row>
    <row r="61" spans="1:28" s="142" customFormat="1" ht="148.5" hidden="1" customHeight="1" x14ac:dyDescent="0.25">
      <c r="A61" s="616" t="s">
        <v>1011</v>
      </c>
      <c r="B61" s="608" t="s">
        <v>2684</v>
      </c>
      <c r="C61" s="602" t="s">
        <v>44</v>
      </c>
      <c r="D61" s="611" t="s">
        <v>2685</v>
      </c>
      <c r="E61" s="610" t="s">
        <v>2686</v>
      </c>
      <c r="F61" s="627" t="s">
        <v>2687</v>
      </c>
      <c r="G61" s="602">
        <v>2</v>
      </c>
      <c r="H61" s="602">
        <v>3</v>
      </c>
      <c r="I61" s="603" t="s">
        <v>613</v>
      </c>
      <c r="J61" s="40" t="s">
        <v>2688</v>
      </c>
      <c r="K61" s="580" t="s">
        <v>47</v>
      </c>
      <c r="L61" s="602">
        <v>1</v>
      </c>
      <c r="M61" s="602">
        <v>3</v>
      </c>
      <c r="N61" s="603" t="str">
        <f>IF(OR(AND(L61=1,M61=1),AND(L61=2,M61=1),AND(L61=1,M61=2),AND(L61=2,M61=2),AND(L61=3,M61=1)),"BAJO",IF(OR(AND(L61=4,M61=1),AND(L61=3,M61=2),AND(L61=2,M61=3),AND(L61=1,M61=3)),"MODERADO",IF(OR(AND(L61=5,M61=1),AND(L61=5,M61=2),AND(L61=4,M61=2),AND(L61=4,M61=3),AND(L61=3,M61=3),AND(L61=2,M61=4),AND(L61=1,M61=4),AND(L61=1,M61=5)),"ALTO",IF(OR(AND(L61=5,M61=3),AND(L61=5,M61=4),AND(L61=4,M61=4),AND(L61=3,M61=4),AND(L61=5,M61=5),AND(L61=4,M61=5),AND(L61=3,M61=5),AND(L61=2,M61=5)),"EXTREMO",""))))</f>
        <v>MODERADO</v>
      </c>
      <c r="O61" s="606" t="s">
        <v>26</v>
      </c>
      <c r="P61" s="646" t="s">
        <v>2395</v>
      </c>
      <c r="Q61" s="42" t="s">
        <v>2689</v>
      </c>
      <c r="R61" s="646" t="s">
        <v>2690</v>
      </c>
      <c r="S61" s="568">
        <v>43647</v>
      </c>
      <c r="T61" s="568">
        <v>43800</v>
      </c>
      <c r="U61" s="45" t="s">
        <v>2691</v>
      </c>
      <c r="V61" s="608" t="s">
        <v>2692</v>
      </c>
      <c r="W61" s="569" t="s">
        <v>2545</v>
      </c>
      <c r="X61" s="652" t="s">
        <v>2546</v>
      </c>
      <c r="Y61" s="632"/>
      <c r="Z61" s="621" t="s">
        <v>227</v>
      </c>
      <c r="AA61" s="621" t="s">
        <v>2547</v>
      </c>
      <c r="AB61" s="621" t="s">
        <v>2592</v>
      </c>
    </row>
    <row r="62" spans="1:28" s="142" customFormat="1" ht="155.25" hidden="1" customHeight="1" x14ac:dyDescent="0.25">
      <c r="A62" s="616"/>
      <c r="B62" s="608"/>
      <c r="C62" s="602"/>
      <c r="D62" s="611"/>
      <c r="E62" s="610"/>
      <c r="F62" s="628"/>
      <c r="G62" s="602"/>
      <c r="H62" s="602"/>
      <c r="I62" s="605"/>
      <c r="J62" s="40" t="s">
        <v>2693</v>
      </c>
      <c r="K62" s="580" t="s">
        <v>47</v>
      </c>
      <c r="L62" s="602"/>
      <c r="M62" s="602"/>
      <c r="N62" s="605"/>
      <c r="O62" s="606"/>
      <c r="P62" s="646"/>
      <c r="Q62" s="42" t="s">
        <v>2694</v>
      </c>
      <c r="R62" s="646"/>
      <c r="S62" s="568">
        <v>43647</v>
      </c>
      <c r="T62" s="568">
        <v>43800</v>
      </c>
      <c r="U62" s="45" t="s">
        <v>2695</v>
      </c>
      <c r="V62" s="608"/>
      <c r="W62" s="569" t="s">
        <v>2545</v>
      </c>
      <c r="X62" s="652"/>
      <c r="Y62" s="633"/>
      <c r="Z62" s="651"/>
      <c r="AA62" s="622"/>
      <c r="AB62" s="622"/>
    </row>
    <row r="63" spans="1:28" s="142" customFormat="1" ht="122.25" hidden="1" customHeight="1" x14ac:dyDescent="0.25">
      <c r="A63" s="616" t="s">
        <v>1023</v>
      </c>
      <c r="B63" s="608" t="s">
        <v>2696</v>
      </c>
      <c r="C63" s="602" t="s">
        <v>44</v>
      </c>
      <c r="D63" s="611" t="s">
        <v>2685</v>
      </c>
      <c r="E63" s="610" t="s">
        <v>2697</v>
      </c>
      <c r="F63" s="608" t="s">
        <v>2698</v>
      </c>
      <c r="G63" s="602">
        <v>3</v>
      </c>
      <c r="H63" s="602">
        <v>2</v>
      </c>
      <c r="I63" s="603" t="str">
        <f>IF(OR(AND(G63=1,H63=1),AND(G63=2,H63=1),AND(G63=1,H63=2),AND(G63=2,H63=2),AND(G63=3,H63=1)),"BAJO",IF(OR(AND(G63=4,H63=1),AND(G63=3,H63=2),AND(G63=2,H63=3),AND(G63=1,H63=3)),"MODERADO",IF(OR(AND(G63=5,H63=1),AND(G63=5,H63=2),AND(G63=4,H63=2),AND(G63=4,H63=3),AND(G63=3,H63=3),AND(G63=2,H63=4),AND(G63=1,H63=4),AND(G63=1,H63=5)),"ALTO",IF(OR(AND(G63=5,H63=3),AND(G63=5,H63=4),AND(G63=4,H63=4),AND(G63=3,H63=4),AND(G63=5,H63=5),AND(G63=4,H63=5),AND(G63=3,H63=5),AND(G63=2,H63=5)),"EXTREMO",""))))</f>
        <v>MODERADO</v>
      </c>
      <c r="J63" s="40" t="s">
        <v>2699</v>
      </c>
      <c r="K63" s="580" t="s">
        <v>47</v>
      </c>
      <c r="L63" s="602">
        <v>2</v>
      </c>
      <c r="M63" s="602">
        <v>2</v>
      </c>
      <c r="N63" s="603" t="str">
        <f>IF(OR(AND(L63=1,M63=1),AND(L63=2,M63=1),AND(L63=1,M63=2),AND(L63=2,M63=2),AND(L63=3,M63=1)),"BAJO",IF(OR(AND(L63=4,M63=1),AND(L63=3,M63=2),AND(L63=2,M63=3),AND(L63=1,M63=3)),"MODERADO",IF(OR(AND(L63=5,M63=1),AND(L63=5,M63=2),AND(L63=4,M63=2),AND(L63=4,M63=3),AND(L63=3,M63=3),AND(L63=2,M63=4),AND(L63=1,M63=4),AND(L63=1,M63=5)),"ALTO",IF(OR(AND(L63=5,M63=3),AND(L63=5,M63=4),AND(L63=4,M63=4),AND(L63=3,M63=4),AND(L63=5,M63=5),AND(L63=4,M63=5),AND(L63=3,M63=5),AND(L63=2,M63=5)),"EXTREMO",""))))</f>
        <v>BAJO</v>
      </c>
      <c r="O63" s="606" t="s">
        <v>26</v>
      </c>
      <c r="P63" s="595" t="s">
        <v>2395</v>
      </c>
      <c r="Q63" s="42" t="s">
        <v>2700</v>
      </c>
      <c r="R63" s="575" t="s">
        <v>2701</v>
      </c>
      <c r="S63" s="568">
        <v>43647</v>
      </c>
      <c r="T63" s="568">
        <v>43800</v>
      </c>
      <c r="U63" s="575" t="s">
        <v>2702</v>
      </c>
      <c r="V63" s="581" t="s">
        <v>2703</v>
      </c>
      <c r="W63" s="569" t="s">
        <v>2545</v>
      </c>
      <c r="X63" s="582" t="s">
        <v>2546</v>
      </c>
      <c r="Y63" s="615"/>
      <c r="Z63" s="592" t="s">
        <v>227</v>
      </c>
      <c r="AA63" s="592" t="s">
        <v>2547</v>
      </c>
      <c r="AB63" s="592" t="s">
        <v>2592</v>
      </c>
    </row>
    <row r="64" spans="1:28" s="142" customFormat="1" ht="247.5" hidden="1" customHeight="1" x14ac:dyDescent="0.25">
      <c r="A64" s="616"/>
      <c r="B64" s="608"/>
      <c r="C64" s="602"/>
      <c r="D64" s="611"/>
      <c r="E64" s="610"/>
      <c r="F64" s="608"/>
      <c r="G64" s="602"/>
      <c r="H64" s="602"/>
      <c r="I64" s="605"/>
      <c r="J64" s="40" t="s">
        <v>2704</v>
      </c>
      <c r="K64" s="580" t="s">
        <v>47</v>
      </c>
      <c r="L64" s="602"/>
      <c r="M64" s="602"/>
      <c r="N64" s="605"/>
      <c r="O64" s="606"/>
      <c r="P64" s="595"/>
      <c r="Q64" s="42" t="s">
        <v>2705</v>
      </c>
      <c r="R64" s="577" t="s">
        <v>2706</v>
      </c>
      <c r="S64" s="568">
        <v>43647</v>
      </c>
      <c r="T64" s="568">
        <v>43800</v>
      </c>
      <c r="U64" s="42" t="s">
        <v>2707</v>
      </c>
      <c r="V64" s="581" t="s">
        <v>2708</v>
      </c>
      <c r="W64" s="569" t="s">
        <v>2545</v>
      </c>
      <c r="X64" s="569" t="s">
        <v>2546</v>
      </c>
      <c r="Y64" s="615"/>
      <c r="Z64" s="592"/>
      <c r="AA64" s="592"/>
      <c r="AB64" s="592"/>
    </row>
    <row r="65" spans="1:28" s="142" customFormat="1" ht="72.75" hidden="1" customHeight="1" x14ac:dyDescent="0.25">
      <c r="A65" s="616" t="s">
        <v>1040</v>
      </c>
      <c r="B65" s="608" t="s">
        <v>2709</v>
      </c>
      <c r="C65" s="602" t="s">
        <v>44</v>
      </c>
      <c r="D65" s="611" t="s">
        <v>2710</v>
      </c>
      <c r="E65" s="617" t="s">
        <v>2711</v>
      </c>
      <c r="F65" s="627" t="s">
        <v>2712</v>
      </c>
      <c r="G65" s="602">
        <v>3</v>
      </c>
      <c r="H65" s="602">
        <v>3</v>
      </c>
      <c r="I65" s="603" t="str">
        <f>IF(OR(AND(G65=1,H65=1),AND(G65=2,H65=1),AND(G65=1,H65=2),AND(G65=2,H65=2),AND(G65=3,H65=1)),"BAJO",IF(OR(AND(G65=4,H65=1),AND(G65=3,H65=2),AND(G65=2,H65=3),AND(G65=1,H65=3)),"MODERADO",IF(OR(AND(G65=5,H65=1),AND(G65=5,H65=2),AND(G65=4,H65=2),AND(G65=4,H65=3),AND(G65=3,H65=3),AND(G65=2,H65=4),AND(G65=1,H65=4),AND(G65=1,H65=5)),"ALTO",IF(OR(AND(G65=5,H65=3),AND(G65=5,H65=4),AND(G65=4,H65=4),AND(G65=3,H65=4),AND(G65=5,H65=5),AND(G65=4,H65=5),AND(G65=3,H65=5),AND(G65=2,H65=5)),"EXTREMO",""))))</f>
        <v>ALTO</v>
      </c>
      <c r="J65" s="40" t="s">
        <v>2713</v>
      </c>
      <c r="K65" s="580" t="s">
        <v>47</v>
      </c>
      <c r="L65" s="602">
        <v>2</v>
      </c>
      <c r="M65" s="602">
        <v>3</v>
      </c>
      <c r="N65" s="603" t="str">
        <f>IF(OR(AND(L65=1,M65=1),AND(L65=2,M65=1),AND(L65=1,M65=2),AND(L65=2,M65=2),AND(L65=3,M65=1)),"BAJO",IF(OR(AND(L65=4,M65=1),AND(L65=3,M65=2),AND(L65=2,M65=3),AND(L65=1,M65=3)),"MODERADO",IF(OR(AND(L65=5,M65=1),AND(L65=5,M65=2),AND(L65=4,M65=2),AND(L65=4,M65=3),AND(L65=3,M65=3),AND(L65=2,M65=4),AND(L65=1,M65=4),AND(L65=1,M65=5)),"ALTO",IF(OR(AND(L65=5,M65=3),AND(L65=5,M65=4),AND(L65=4,M65=4),AND(L65=3,M65=4),AND(L65=5,M65=5),AND(L65=4,M65=5),AND(L65=3,M65=5),AND(L65=2,M65=5)),"EXTREMO",""))))</f>
        <v>MODERADO</v>
      </c>
      <c r="O65" s="606" t="s">
        <v>26</v>
      </c>
      <c r="P65" s="595" t="s">
        <v>2395</v>
      </c>
      <c r="Q65" s="40" t="s">
        <v>2714</v>
      </c>
      <c r="R65" s="595" t="s">
        <v>2690</v>
      </c>
      <c r="S65" s="568">
        <v>43647</v>
      </c>
      <c r="T65" s="568">
        <v>43800</v>
      </c>
      <c r="U65" s="40" t="s">
        <v>2715</v>
      </c>
      <c r="V65" s="45" t="s">
        <v>2708</v>
      </c>
      <c r="W65" s="569" t="s">
        <v>2545</v>
      </c>
      <c r="X65" s="569" t="s">
        <v>2546</v>
      </c>
      <c r="Y65" s="592"/>
      <c r="Z65" s="592" t="s">
        <v>227</v>
      </c>
      <c r="AA65" s="592" t="s">
        <v>2547</v>
      </c>
      <c r="AB65" s="592" t="s">
        <v>2592</v>
      </c>
    </row>
    <row r="66" spans="1:28" s="142" customFormat="1" ht="150" hidden="1" customHeight="1" x14ac:dyDescent="0.25">
      <c r="A66" s="616"/>
      <c r="B66" s="608"/>
      <c r="C66" s="602"/>
      <c r="D66" s="611"/>
      <c r="E66" s="618"/>
      <c r="F66" s="628"/>
      <c r="G66" s="602"/>
      <c r="H66" s="602"/>
      <c r="I66" s="604"/>
      <c r="J66" s="40" t="s">
        <v>2716</v>
      </c>
      <c r="K66" s="580" t="s">
        <v>47</v>
      </c>
      <c r="L66" s="602"/>
      <c r="M66" s="602"/>
      <c r="N66" s="604"/>
      <c r="O66" s="606"/>
      <c r="P66" s="595"/>
      <c r="Q66" s="42" t="s">
        <v>2717</v>
      </c>
      <c r="R66" s="595"/>
      <c r="S66" s="568">
        <v>43647</v>
      </c>
      <c r="T66" s="568">
        <v>43800</v>
      </c>
      <c r="U66" s="45" t="s">
        <v>2718</v>
      </c>
      <c r="V66" s="45" t="s">
        <v>2719</v>
      </c>
      <c r="W66" s="569" t="s">
        <v>2545</v>
      </c>
      <c r="X66" s="583" t="s">
        <v>2546</v>
      </c>
      <c r="Y66" s="592"/>
      <c r="Z66" s="592"/>
      <c r="AA66" s="592"/>
      <c r="AB66" s="592"/>
    </row>
    <row r="67" spans="1:28" s="142" customFormat="1" ht="84" hidden="1" customHeight="1" x14ac:dyDescent="0.25">
      <c r="A67" s="616"/>
      <c r="B67" s="608"/>
      <c r="C67" s="602"/>
      <c r="D67" s="611"/>
      <c r="E67" s="618"/>
      <c r="F67" s="628"/>
      <c r="G67" s="602"/>
      <c r="H67" s="602"/>
      <c r="I67" s="604"/>
      <c r="J67" s="40" t="s">
        <v>2720</v>
      </c>
      <c r="K67" s="580" t="s">
        <v>47</v>
      </c>
      <c r="L67" s="602"/>
      <c r="M67" s="602"/>
      <c r="N67" s="604"/>
      <c r="O67" s="606"/>
      <c r="P67" s="595"/>
      <c r="Q67" s="42" t="s">
        <v>2721</v>
      </c>
      <c r="R67" s="595"/>
      <c r="S67" s="568">
        <v>43647</v>
      </c>
      <c r="T67" s="568">
        <v>43800</v>
      </c>
      <c r="U67" s="45" t="s">
        <v>2722</v>
      </c>
      <c r="V67" s="45" t="s">
        <v>2723</v>
      </c>
      <c r="W67" s="569" t="s">
        <v>2545</v>
      </c>
      <c r="X67" s="582" t="s">
        <v>2546</v>
      </c>
      <c r="Y67" s="592"/>
      <c r="Z67" s="592"/>
      <c r="AA67" s="592"/>
      <c r="AB67" s="592"/>
    </row>
    <row r="68" spans="1:28" s="142" customFormat="1" ht="69.75" hidden="1" customHeight="1" x14ac:dyDescent="0.25">
      <c r="A68" s="616"/>
      <c r="B68" s="608"/>
      <c r="C68" s="602"/>
      <c r="D68" s="611"/>
      <c r="E68" s="619"/>
      <c r="F68" s="628"/>
      <c r="G68" s="602"/>
      <c r="H68" s="602"/>
      <c r="I68" s="605"/>
      <c r="J68" s="40" t="s">
        <v>2724</v>
      </c>
      <c r="K68" s="580" t="s">
        <v>47</v>
      </c>
      <c r="L68" s="602"/>
      <c r="M68" s="602"/>
      <c r="N68" s="605"/>
      <c r="O68" s="606"/>
      <c r="P68" s="595"/>
      <c r="Q68" s="42" t="s">
        <v>2725</v>
      </c>
      <c r="R68" s="595"/>
      <c r="S68" s="568">
        <v>43647</v>
      </c>
      <c r="T68" s="568">
        <v>43800</v>
      </c>
      <c r="U68" s="45" t="s">
        <v>2726</v>
      </c>
      <c r="V68" s="45" t="s">
        <v>2727</v>
      </c>
      <c r="W68" s="569" t="s">
        <v>2545</v>
      </c>
      <c r="X68" s="583" t="s">
        <v>2546</v>
      </c>
      <c r="Y68" s="592"/>
      <c r="Z68" s="592"/>
      <c r="AA68" s="592"/>
      <c r="AB68" s="592"/>
    </row>
    <row r="69" spans="1:28" s="142" customFormat="1" ht="92.25" hidden="1" customHeight="1" x14ac:dyDescent="0.25">
      <c r="A69" s="607" t="s">
        <v>1059</v>
      </c>
      <c r="B69" s="608" t="s">
        <v>2728</v>
      </c>
      <c r="C69" s="602" t="s">
        <v>44</v>
      </c>
      <c r="D69" s="609" t="s">
        <v>2710</v>
      </c>
      <c r="E69" s="617" t="s">
        <v>2729</v>
      </c>
      <c r="F69" s="627" t="s">
        <v>2730</v>
      </c>
      <c r="G69" s="602">
        <v>3</v>
      </c>
      <c r="H69" s="602">
        <v>3</v>
      </c>
      <c r="I69" s="603" t="str">
        <f>IF(OR(AND(G69=1,H69=1),AND(G69=2,H69=1),AND(G69=1,H69=2),AND(G69=2,H69=2),AND(G69=3,H69=1)),"BAJO",IF(OR(AND(G69=4,H69=1),AND(G69=3,H69=2),AND(G69=2,H69=3),AND(G69=1,H69=3)),"MODERADO",IF(OR(AND(G69=5,H69=1),AND(G69=5,H69=2),AND(G69=4,H69=2),AND(G69=4,H69=3),AND(G69=3,H69=3),AND(G69=2,H69=4),AND(G69=1,H69=4),AND(G69=1,H69=5)),"ALTO",IF(OR(AND(G69=5,H69=3),AND(G69=5,H69=4),AND(G69=4,H69=4),AND(G69=3,H69=4),AND(G69=5,H69=5),AND(G69=4,H69=5),AND(G69=3,H69=5),AND(G69=2,H69=5)),"EXTREMO",""))))</f>
        <v>ALTO</v>
      </c>
      <c r="J69" s="40" t="s">
        <v>2731</v>
      </c>
      <c r="K69" s="580" t="s">
        <v>47</v>
      </c>
      <c r="L69" s="602">
        <v>2</v>
      </c>
      <c r="M69" s="602">
        <v>3</v>
      </c>
      <c r="N69" s="649" t="str">
        <f>IF(OR(AND(L69=1,M69=1),AND(L69=2,M69=1),AND(L69=1,M69=2),AND(L69=2,M69=2),AND(L69=3,M69=1)),"BAJO",IF(OR(AND(L69=4,M69=1),AND(L69=3,M69=2),AND(L69=2,M69=3),AND(L69=1,M69=3)),"MODERADO",IF(OR(AND(L69=5,M69=1),AND(L69=5,M69=2),AND(L69=4,M69=2),AND(L69=4,M69=3),AND(L69=3,M69=3),AND(L69=2,M69=4),AND(L69=1,M69=4),AND(L69=1,M69=5)),"ALTO",IF(OR(AND(L69=5,M69=3),AND(L69=5,M69=4),AND(L69=4,M69=4),AND(L69=3,M69=4),AND(L69=5,M69=5),AND(L69=4,M69=5),AND(L69=3,M69=5),AND(L69=2,M69=5)),"EXTREMO",""))))</f>
        <v>MODERADO</v>
      </c>
      <c r="O69" s="606" t="s">
        <v>26</v>
      </c>
      <c r="P69" s="646" t="s">
        <v>2395</v>
      </c>
      <c r="Q69" s="42" t="s">
        <v>2725</v>
      </c>
      <c r="R69" s="595" t="s">
        <v>2690</v>
      </c>
      <c r="S69" s="568">
        <v>43647</v>
      </c>
      <c r="T69" s="568">
        <v>43800</v>
      </c>
      <c r="U69" s="45" t="s">
        <v>2726</v>
      </c>
      <c r="V69" s="45" t="s">
        <v>2732</v>
      </c>
      <c r="W69" s="569" t="s">
        <v>2545</v>
      </c>
      <c r="X69" s="569" t="s">
        <v>2546</v>
      </c>
      <c r="Y69" s="615"/>
      <c r="Z69" s="592" t="s">
        <v>227</v>
      </c>
      <c r="AA69" s="592" t="s">
        <v>2547</v>
      </c>
      <c r="AB69" s="592" t="s">
        <v>2592</v>
      </c>
    </row>
    <row r="70" spans="1:28" s="142" customFormat="1" ht="93.75" hidden="1" customHeight="1" x14ac:dyDescent="0.25">
      <c r="A70" s="607"/>
      <c r="B70" s="608"/>
      <c r="C70" s="602"/>
      <c r="D70" s="609"/>
      <c r="E70" s="618"/>
      <c r="F70" s="628"/>
      <c r="G70" s="602"/>
      <c r="H70" s="602"/>
      <c r="I70" s="604"/>
      <c r="J70" s="40" t="s">
        <v>2733</v>
      </c>
      <c r="K70" s="580" t="s">
        <v>47</v>
      </c>
      <c r="L70" s="602"/>
      <c r="M70" s="602"/>
      <c r="N70" s="650"/>
      <c r="O70" s="606"/>
      <c r="P70" s="646"/>
      <c r="Q70" s="42" t="s">
        <v>2721</v>
      </c>
      <c r="R70" s="595"/>
      <c r="S70" s="568">
        <v>43647</v>
      </c>
      <c r="T70" s="568">
        <v>43800</v>
      </c>
      <c r="U70" s="45" t="s">
        <v>2722</v>
      </c>
      <c r="V70" s="45" t="s">
        <v>2732</v>
      </c>
      <c r="W70" s="569" t="s">
        <v>2545</v>
      </c>
      <c r="X70" s="569" t="s">
        <v>2546</v>
      </c>
      <c r="Y70" s="615"/>
      <c r="Z70" s="592"/>
      <c r="AA70" s="592"/>
      <c r="AB70" s="592"/>
    </row>
    <row r="71" spans="1:28" s="142" customFormat="1" ht="90" hidden="1" customHeight="1" x14ac:dyDescent="0.25">
      <c r="A71" s="607"/>
      <c r="B71" s="608"/>
      <c r="C71" s="602"/>
      <c r="D71" s="609"/>
      <c r="E71" s="619"/>
      <c r="F71" s="629"/>
      <c r="G71" s="602"/>
      <c r="H71" s="602"/>
      <c r="I71" s="605"/>
      <c r="J71" s="40" t="s">
        <v>2734</v>
      </c>
      <c r="K71" s="580" t="s">
        <v>47</v>
      </c>
      <c r="L71" s="602"/>
      <c r="M71" s="602"/>
      <c r="N71" s="650"/>
      <c r="O71" s="606"/>
      <c r="P71" s="646"/>
      <c r="Q71" s="42" t="s">
        <v>2735</v>
      </c>
      <c r="R71" s="47" t="s">
        <v>2736</v>
      </c>
      <c r="S71" s="568">
        <v>43647</v>
      </c>
      <c r="T71" s="568">
        <v>43800</v>
      </c>
      <c r="U71" s="45" t="s">
        <v>2737</v>
      </c>
      <c r="V71" s="45" t="s">
        <v>2732</v>
      </c>
      <c r="W71" s="569" t="s">
        <v>2545</v>
      </c>
      <c r="X71" s="569" t="s">
        <v>2546</v>
      </c>
      <c r="Y71" s="615"/>
      <c r="Z71" s="592"/>
      <c r="AA71" s="592"/>
      <c r="AB71" s="592"/>
    </row>
    <row r="72" spans="1:28" s="142" customFormat="1" ht="78" customHeight="1" x14ac:dyDescent="0.25">
      <c r="A72" s="616" t="s">
        <v>1175</v>
      </c>
      <c r="B72" s="608" t="s">
        <v>2738</v>
      </c>
      <c r="C72" s="602" t="s">
        <v>43</v>
      </c>
      <c r="D72" s="611" t="s">
        <v>2739</v>
      </c>
      <c r="E72" s="610" t="s">
        <v>2740</v>
      </c>
      <c r="F72" s="608" t="s">
        <v>2741</v>
      </c>
      <c r="G72" s="602">
        <v>3</v>
      </c>
      <c r="H72" s="602">
        <v>3</v>
      </c>
      <c r="I72" s="603" t="str">
        <f>IF(OR(AND(G72=1,H72=1),AND(G72=2,H72=1),AND(G72=1,H72=2),AND(G72=2,H72=2),AND(G72=3,H72=1)),"BAJO",IF(OR(AND(G72=4,H72=1),AND(G72=3,H72=2),AND(G72=2,H72=3),AND(G72=1,H72=3)),"MODERADO",IF(OR(AND(G72=5,H72=1),AND(G72=5,H72=2),AND(G72=4,H72=2),AND(G72=4,H72=3),AND(G72=3,H72=3),AND(G72=2,H72=4),AND(G72=1,H72=4),AND(G72=1,H72=5)),"ALTO",IF(OR(AND(G72=5,H72=3),AND(G72=5,H72=4),AND(G72=4,H72=4),AND(G72=3,H72=4),AND(G72=5,H72=5),AND(G72=4,H72=5),AND(G72=3,H72=5),AND(G72=2,H72=5)),"EXTREMO",""))))</f>
        <v>ALTO</v>
      </c>
      <c r="J72" s="40" t="s">
        <v>2742</v>
      </c>
      <c r="K72" s="580" t="s">
        <v>272</v>
      </c>
      <c r="L72" s="602">
        <v>1</v>
      </c>
      <c r="M72" s="602">
        <v>3</v>
      </c>
      <c r="N72" s="603" t="str">
        <f>IF(OR(AND(L72=1,M72=1),AND(L72=2,M72=1),AND(L72=1,M72=2),AND(L72=2,M72=2),AND(L72=3,M72=1)),"BAJO",IF(OR(AND(L72=4,M72=1),AND(L72=3,M72=2),AND(L72=2,M72=3),AND(L72=1,M72=3)),"MODERADO",IF(OR(AND(L72=5,M72=1),AND(L72=5,M72=2),AND(L72=4,M72=2),AND(L72=4,M72=3),AND(L72=3,M72=3),AND(L72=2,M72=4),AND(L72=1,M72=4),AND(L72=1,M72=5)),"ALTO",IF(OR(AND(L72=5,M72=3),AND(L72=5,M72=4),AND(L72=4,M72=4),AND(L72=3,M72=4),AND(L72=5,M72=5),AND(L72=4,M72=5),AND(L72=3,M72=5),AND(L72=2,M72=5)),"EXTREMO",""))))</f>
        <v>MODERADO</v>
      </c>
      <c r="O72" s="606" t="s">
        <v>26</v>
      </c>
      <c r="P72" s="646" t="s">
        <v>2395</v>
      </c>
      <c r="Q72" s="42" t="s">
        <v>2743</v>
      </c>
      <c r="R72" s="596" t="s">
        <v>2701</v>
      </c>
      <c r="S72" s="568">
        <v>43647</v>
      </c>
      <c r="T72" s="568">
        <v>43800</v>
      </c>
      <c r="U72" s="595" t="s">
        <v>2744</v>
      </c>
      <c r="V72" s="647" t="s">
        <v>2745</v>
      </c>
      <c r="W72" s="569" t="s">
        <v>2545</v>
      </c>
      <c r="X72" s="582" t="s">
        <v>2546</v>
      </c>
      <c r="Y72" s="615"/>
      <c r="Z72" s="592" t="s">
        <v>227</v>
      </c>
      <c r="AA72" s="592" t="s">
        <v>2547</v>
      </c>
      <c r="AB72" s="592" t="s">
        <v>2592</v>
      </c>
    </row>
    <row r="73" spans="1:28" s="142" customFormat="1" ht="92.25" hidden="1" customHeight="1" x14ac:dyDescent="0.25">
      <c r="A73" s="616"/>
      <c r="B73" s="608"/>
      <c r="C73" s="602"/>
      <c r="D73" s="611"/>
      <c r="E73" s="610"/>
      <c r="F73" s="608"/>
      <c r="G73" s="602"/>
      <c r="H73" s="602"/>
      <c r="I73" s="605"/>
      <c r="J73" s="40" t="s">
        <v>2746</v>
      </c>
      <c r="K73" s="580" t="s">
        <v>272</v>
      </c>
      <c r="L73" s="602"/>
      <c r="M73" s="602"/>
      <c r="N73" s="605"/>
      <c r="O73" s="606"/>
      <c r="P73" s="646"/>
      <c r="Q73" s="42" t="s">
        <v>2747</v>
      </c>
      <c r="R73" s="598"/>
      <c r="S73" s="568">
        <v>43647</v>
      </c>
      <c r="T73" s="568">
        <v>43800</v>
      </c>
      <c r="U73" s="595"/>
      <c r="V73" s="648"/>
      <c r="W73" s="569" t="s">
        <v>2545</v>
      </c>
      <c r="X73" s="569" t="s">
        <v>2546</v>
      </c>
      <c r="Y73" s="615"/>
      <c r="Z73" s="592"/>
      <c r="AA73" s="592"/>
      <c r="AB73" s="592"/>
    </row>
    <row r="74" spans="1:28" s="142" customFormat="1" ht="56.25" customHeight="1" x14ac:dyDescent="0.25">
      <c r="A74" s="616" t="s">
        <v>2748</v>
      </c>
      <c r="B74" s="608" t="s">
        <v>2749</v>
      </c>
      <c r="C74" s="602" t="s">
        <v>43</v>
      </c>
      <c r="D74" s="611" t="s">
        <v>2739</v>
      </c>
      <c r="E74" s="610" t="s">
        <v>2750</v>
      </c>
      <c r="F74" s="608" t="s">
        <v>2751</v>
      </c>
      <c r="G74" s="602">
        <v>3</v>
      </c>
      <c r="H74" s="602">
        <v>3</v>
      </c>
      <c r="I74" s="603" t="str">
        <f>IF(OR(AND(G74=1,H74=1),AND(G74=2,H74=1),AND(G74=1,H74=2),AND(G74=2,H74=2),AND(G74=3,H74=1)),"BAJO",IF(OR(AND(G74=4,H74=1),AND(G74=3,H74=2),AND(G74=2,H74=3),AND(G74=1,H74=3)),"MODERADO",IF(OR(AND(G74=5,H74=1),AND(G74=5,H74=2),AND(G74=4,H74=2),AND(G74=4,H74=3),AND(G74=3,H74=3),AND(G74=2,H74=4),AND(G74=1,H74=4),AND(G74=1,H74=5)),"ALTO",IF(OR(AND(G74=5,H74=3),AND(G74=5,H74=4),AND(G74=4,H74=4),AND(G74=3,H74=4),AND(G74=5,H74=5),AND(G74=4,H74=5),AND(G74=3,H74=5),AND(G74=2,H74=5)),"EXTREMO",""))))</f>
        <v>ALTO</v>
      </c>
      <c r="J74" s="40" t="s">
        <v>2752</v>
      </c>
      <c r="K74" s="580" t="s">
        <v>272</v>
      </c>
      <c r="L74" s="602">
        <v>2</v>
      </c>
      <c r="M74" s="602">
        <v>3</v>
      </c>
      <c r="N74" s="603" t="str">
        <f>IF(OR(AND(L74=1,M74=1),AND(L74=2,M74=1),AND(L74=1,M74=2),AND(L74=2,M74=2),AND(L74=3,M74=1)),"BAJO",IF(OR(AND(L74=4,M74=1),AND(L74=3,M74=2),AND(L74=2,M74=3),AND(L74=1,M74=3)),"MODERADO",IF(OR(AND(L74=5,M74=1),AND(L74=5,M74=2),AND(L74=4,M74=2),AND(L74=4,M74=3),AND(L74=3,M74=3),AND(L74=2,M74=4),AND(L74=1,M74=4),AND(L74=1,M74=5)),"ALTO",IF(OR(AND(L74=5,M74=3),AND(L74=5,M74=4),AND(L74=4,M74=4),AND(L74=3,M74=4),AND(L74=5,M74=5),AND(L74=4,M74=5),AND(L74=3,M74=5),AND(L74=2,M74=5)),"EXTREMO",""))))</f>
        <v>MODERADO</v>
      </c>
      <c r="O74" s="606" t="s">
        <v>26</v>
      </c>
      <c r="P74" s="646" t="s">
        <v>2395</v>
      </c>
      <c r="Q74" s="42" t="s">
        <v>2753</v>
      </c>
      <c r="R74" s="596" t="s">
        <v>2701</v>
      </c>
      <c r="S74" s="568">
        <v>43647</v>
      </c>
      <c r="T74" s="568">
        <v>43800</v>
      </c>
      <c r="U74" s="595" t="s">
        <v>2744</v>
      </c>
      <c r="V74" s="608" t="s">
        <v>2745</v>
      </c>
      <c r="W74" s="569" t="s">
        <v>2545</v>
      </c>
      <c r="X74" s="582" t="s">
        <v>2546</v>
      </c>
      <c r="Y74" s="615"/>
      <c r="Z74" s="592" t="s">
        <v>227</v>
      </c>
      <c r="AA74" s="592" t="s">
        <v>2547</v>
      </c>
      <c r="AB74" s="592" t="s">
        <v>2592</v>
      </c>
    </row>
    <row r="75" spans="1:28" s="142" customFormat="1" ht="54" hidden="1" customHeight="1" x14ac:dyDescent="0.25">
      <c r="A75" s="616"/>
      <c r="B75" s="608"/>
      <c r="C75" s="602"/>
      <c r="D75" s="611"/>
      <c r="E75" s="610"/>
      <c r="F75" s="608"/>
      <c r="G75" s="602"/>
      <c r="H75" s="602"/>
      <c r="I75" s="605"/>
      <c r="J75" s="40" t="s">
        <v>2754</v>
      </c>
      <c r="K75" s="580" t="s">
        <v>272</v>
      </c>
      <c r="L75" s="602"/>
      <c r="M75" s="602"/>
      <c r="N75" s="605"/>
      <c r="O75" s="606"/>
      <c r="P75" s="646"/>
      <c r="Q75" s="42" t="s">
        <v>2755</v>
      </c>
      <c r="R75" s="598"/>
      <c r="S75" s="568">
        <v>43647</v>
      </c>
      <c r="T75" s="568">
        <v>43800</v>
      </c>
      <c r="U75" s="595"/>
      <c r="V75" s="608"/>
      <c r="W75" s="569" t="s">
        <v>2545</v>
      </c>
      <c r="X75" s="569" t="s">
        <v>2546</v>
      </c>
      <c r="Y75" s="615"/>
      <c r="Z75" s="592"/>
      <c r="AA75" s="592"/>
      <c r="AB75" s="592"/>
    </row>
    <row r="76" spans="1:28" s="142" customFormat="1" ht="63.75" customHeight="1" x14ac:dyDescent="0.25">
      <c r="A76" s="616" t="s">
        <v>2756</v>
      </c>
      <c r="B76" s="608" t="s">
        <v>2757</v>
      </c>
      <c r="C76" s="602" t="s">
        <v>43</v>
      </c>
      <c r="D76" s="611" t="s">
        <v>2758</v>
      </c>
      <c r="E76" s="610" t="s">
        <v>2759</v>
      </c>
      <c r="F76" s="608" t="s">
        <v>2760</v>
      </c>
      <c r="G76" s="602">
        <v>3</v>
      </c>
      <c r="H76" s="602">
        <v>4</v>
      </c>
      <c r="I76" s="603" t="str">
        <f>IF(OR(AND(G76=1,H76=1),AND(G76=2,H76=1),AND(G76=1,H76=2),AND(G76=2,H76=2),AND(G76=3,H76=1)),"BAJO",IF(OR(AND(G76=4,H76=1),AND(G76=3,H76=2),AND(G76=2,H76=3),AND(G76=1,H76=3)),"MODERADO",IF(OR(AND(G76=5,H76=1),AND(G76=5,H76=2),AND(G76=4,H76=2),AND(G76=4,H76=3),AND(G76=3,H76=3),AND(G76=2,H76=4),AND(G76=1,H76=4),AND(G76=1,H76=5)),"ALTO",IF(OR(AND(G76=5,H76=3),AND(G76=5,H76=4),AND(G76=4,H76=4),AND(G76=3,H76=4),AND(G76=5,H76=5),AND(G76=4,H76=5),AND(G76=3,H76=5),AND(G76=2,H76=5)),"EXTREMO",""))))</f>
        <v>EXTREMO</v>
      </c>
      <c r="J76" s="40" t="s">
        <v>2761</v>
      </c>
      <c r="K76" s="580" t="s">
        <v>272</v>
      </c>
      <c r="L76" s="602">
        <v>1</v>
      </c>
      <c r="M76" s="602">
        <v>3</v>
      </c>
      <c r="N76" s="603" t="str">
        <f>IF(OR(AND(L76=1,M76=1),AND(L76=2,M76=1),AND(L76=1,M76=2),AND(L76=2,M76=2),AND(L76=3,M76=1)),"BAJO",IF(OR(AND(L76=4,M76=1),AND(L76=3,M76=2),AND(L76=2,M76=3),AND(L76=1,M76=3)),"MODERADO",IF(OR(AND(L76=5,M76=1),AND(L76=5,M76=2),AND(L76=4,M76=2),AND(L76=4,M76=3),AND(L76=3,M76=3),AND(L76=2,M76=4),AND(L76=1,M76=4),AND(L76=1,M76=5)),"ALTO",IF(OR(AND(L76=5,M76=3),AND(L76=5,M76=4),AND(L76=4,M76=4),AND(L76=3,M76=4),AND(L76=5,M76=5),AND(L76=4,M76=5),AND(L76=3,M76=5),AND(L76=2,M76=5)),"EXTREMO",""))))</f>
        <v>MODERADO</v>
      </c>
      <c r="O76" s="606" t="s">
        <v>26</v>
      </c>
      <c r="P76" s="646" t="s">
        <v>2395</v>
      </c>
      <c r="Q76" s="612" t="s">
        <v>2762</v>
      </c>
      <c r="R76" s="596" t="s">
        <v>2763</v>
      </c>
      <c r="S76" s="568">
        <v>43647</v>
      </c>
      <c r="T76" s="568">
        <v>43800</v>
      </c>
      <c r="U76" s="595" t="s">
        <v>2744</v>
      </c>
      <c r="V76" s="608" t="s">
        <v>2764</v>
      </c>
      <c r="W76" s="569" t="s">
        <v>2545</v>
      </c>
      <c r="X76" s="582" t="s">
        <v>2546</v>
      </c>
      <c r="Y76" s="615"/>
      <c r="Z76" s="592" t="s">
        <v>227</v>
      </c>
      <c r="AA76" s="592" t="s">
        <v>2547</v>
      </c>
      <c r="AB76" s="645" t="s">
        <v>2592</v>
      </c>
    </row>
    <row r="77" spans="1:28" s="142" customFormat="1" ht="103.5" hidden="1" customHeight="1" x14ac:dyDescent="0.25">
      <c r="A77" s="616"/>
      <c r="B77" s="608"/>
      <c r="C77" s="602"/>
      <c r="D77" s="611"/>
      <c r="E77" s="610"/>
      <c r="F77" s="608"/>
      <c r="G77" s="602"/>
      <c r="H77" s="602"/>
      <c r="I77" s="605"/>
      <c r="J77" s="40" t="s">
        <v>2765</v>
      </c>
      <c r="K77" s="580" t="s">
        <v>272</v>
      </c>
      <c r="L77" s="602"/>
      <c r="M77" s="602"/>
      <c r="N77" s="605"/>
      <c r="O77" s="606"/>
      <c r="P77" s="646"/>
      <c r="Q77" s="614"/>
      <c r="R77" s="598"/>
      <c r="S77" s="568">
        <v>43647</v>
      </c>
      <c r="T77" s="568">
        <v>43800</v>
      </c>
      <c r="U77" s="595"/>
      <c r="V77" s="608"/>
      <c r="W77" s="569" t="s">
        <v>2545</v>
      </c>
      <c r="X77" s="569" t="s">
        <v>2546</v>
      </c>
      <c r="Y77" s="615"/>
      <c r="Z77" s="592"/>
      <c r="AA77" s="592"/>
      <c r="AB77" s="645"/>
    </row>
    <row r="78" spans="1:28" s="142" customFormat="1" ht="58.5" customHeight="1" x14ac:dyDescent="0.25">
      <c r="A78" s="623" t="s">
        <v>2766</v>
      </c>
      <c r="B78" s="612" t="s">
        <v>2767</v>
      </c>
      <c r="C78" s="624" t="s">
        <v>43</v>
      </c>
      <c r="D78" s="627" t="s">
        <v>2768</v>
      </c>
      <c r="E78" s="610" t="s">
        <v>2769</v>
      </c>
      <c r="F78" s="612" t="s">
        <v>2770</v>
      </c>
      <c r="G78" s="602">
        <v>3</v>
      </c>
      <c r="H78" s="602">
        <v>3</v>
      </c>
      <c r="I78" s="603" t="str">
        <f>IF(OR(AND(G78=1,H78=1),AND(G78=2,H78=1),AND(G78=1,H78=2),AND(G78=2,H78=2),AND(G78=3,H78=1)),"BAJO",IF(OR(AND(G78=4,H78=1),AND(G78=3,H78=2),AND(G78=2,H78=3),AND(G78=1,H78=3)),"MODERADO",IF(OR(AND(G78=5,H78=1),AND(G78=5,H78=2),AND(G78=4,H78=2),AND(G78=4,H78=3),AND(G78=3,H78=3),AND(G78=2,H78=4),AND(G78=1,H78=4),AND(G78=1,H78=5)),"ALTO",IF(OR(AND(G78=5,H78=3),AND(G78=5,H78=4),AND(G78=4,H78=4),AND(G78=3,H78=4),AND(G78=5,H78=5),AND(G78=4,H78=5),AND(G78=3,H78=5),AND(G78=2,H78=5)),"EXTREMO",""))))</f>
        <v>ALTO</v>
      </c>
      <c r="J78" s="40" t="s">
        <v>2771</v>
      </c>
      <c r="K78" s="580" t="s">
        <v>272</v>
      </c>
      <c r="L78" s="602">
        <v>2</v>
      </c>
      <c r="M78" s="602">
        <v>3</v>
      </c>
      <c r="N78" s="620" t="str">
        <f>IF(OR(AND(L78=1,M78=1),AND(L78=2,M78=1),AND(L78=1,M78=2),AND(L78=2,M78=2),AND(L78=3,M78=1)),"BAJO",IF(OR(AND(L78=4,M78=1),AND(L78=3,M78=2),AND(L78=2,M78=3),AND(L78=1,M78=3)),"MODERADO",IF(OR(AND(L78=5,M78=1),AND(L78=5,M78=2),AND(L78=4,M78=2),AND(L78=4,M78=3),AND(L78=3,M78=3),AND(L78=2,M78=4),AND(L78=1,M78=4),AND(L78=1,M78=5)),"ALTO",IF(OR(AND(L78=5,M78=3),AND(L78=5,M78=4),AND(L78=4,M78=4),AND(L78=3,M78=4),AND(L78=5,M78=5),AND(L78=4,M78=5),AND(L78=3,M78=5),AND(L78=2,M78=5)),"EXTREMO",""))))</f>
        <v>MODERADO</v>
      </c>
      <c r="O78" s="606" t="s">
        <v>26</v>
      </c>
      <c r="P78" s="595" t="s">
        <v>2395</v>
      </c>
      <c r="Q78" s="41" t="s">
        <v>2772</v>
      </c>
      <c r="R78" s="595" t="s">
        <v>2773</v>
      </c>
      <c r="S78" s="568">
        <v>43647</v>
      </c>
      <c r="T78" s="568">
        <v>43800</v>
      </c>
      <c r="U78" s="42" t="s">
        <v>2706</v>
      </c>
      <c r="V78" s="612" t="s">
        <v>2774</v>
      </c>
      <c r="W78" s="569" t="s">
        <v>2545</v>
      </c>
      <c r="X78" s="582" t="s">
        <v>2546</v>
      </c>
      <c r="Y78" s="615"/>
      <c r="Z78" s="592" t="s">
        <v>227</v>
      </c>
      <c r="AA78" s="592" t="s">
        <v>2547</v>
      </c>
      <c r="AB78" s="592" t="s">
        <v>2592</v>
      </c>
    </row>
    <row r="79" spans="1:28" s="142" customFormat="1" ht="69.75" hidden="1" customHeight="1" x14ac:dyDescent="0.25">
      <c r="A79" s="623"/>
      <c r="B79" s="613"/>
      <c r="C79" s="625"/>
      <c r="D79" s="628"/>
      <c r="E79" s="610"/>
      <c r="F79" s="613"/>
      <c r="G79" s="602"/>
      <c r="H79" s="602"/>
      <c r="I79" s="604"/>
      <c r="J79" s="40" t="s">
        <v>2775</v>
      </c>
      <c r="K79" s="580" t="s">
        <v>272</v>
      </c>
      <c r="L79" s="602"/>
      <c r="M79" s="602"/>
      <c r="N79" s="620"/>
      <c r="O79" s="606"/>
      <c r="P79" s="595"/>
      <c r="Q79" s="644" t="s">
        <v>2776</v>
      </c>
      <c r="R79" s="595"/>
      <c r="S79" s="568">
        <v>43647</v>
      </c>
      <c r="T79" s="568">
        <v>43800</v>
      </c>
      <c r="U79" s="42" t="s">
        <v>2777</v>
      </c>
      <c r="V79" s="613"/>
      <c r="W79" s="569" t="s">
        <v>2545</v>
      </c>
      <c r="X79" s="569" t="s">
        <v>2546</v>
      </c>
      <c r="Y79" s="615"/>
      <c r="Z79" s="592"/>
      <c r="AA79" s="592"/>
      <c r="AB79" s="592"/>
    </row>
    <row r="80" spans="1:28" s="142" customFormat="1" ht="69.75" hidden="1" customHeight="1" x14ac:dyDescent="0.25">
      <c r="A80" s="623"/>
      <c r="B80" s="614"/>
      <c r="C80" s="626"/>
      <c r="D80" s="629"/>
      <c r="E80" s="610"/>
      <c r="F80" s="614"/>
      <c r="G80" s="602"/>
      <c r="H80" s="602"/>
      <c r="I80" s="605"/>
      <c r="J80" s="40" t="s">
        <v>2778</v>
      </c>
      <c r="K80" s="580" t="s">
        <v>272</v>
      </c>
      <c r="L80" s="602"/>
      <c r="M80" s="602"/>
      <c r="N80" s="620"/>
      <c r="O80" s="606"/>
      <c r="P80" s="595"/>
      <c r="Q80" s="644"/>
      <c r="R80" s="595"/>
      <c r="S80" s="568">
        <v>43647</v>
      </c>
      <c r="T80" s="568">
        <v>43800</v>
      </c>
      <c r="U80" s="42" t="s">
        <v>2779</v>
      </c>
      <c r="V80" s="614"/>
      <c r="W80" s="569" t="s">
        <v>2545</v>
      </c>
      <c r="X80" s="569" t="s">
        <v>2546</v>
      </c>
      <c r="Y80" s="615"/>
      <c r="Z80" s="592"/>
      <c r="AA80" s="592"/>
      <c r="AB80" s="592"/>
    </row>
    <row r="81" spans="1:28" s="142" customFormat="1" ht="111" customHeight="1" x14ac:dyDescent="0.25">
      <c r="A81" s="616" t="s">
        <v>2780</v>
      </c>
      <c r="B81" s="608" t="s">
        <v>2781</v>
      </c>
      <c r="C81" s="602" t="s">
        <v>43</v>
      </c>
      <c r="D81" s="611" t="s">
        <v>2782</v>
      </c>
      <c r="E81" s="610" t="s">
        <v>2783</v>
      </c>
      <c r="F81" s="608" t="s">
        <v>2784</v>
      </c>
      <c r="G81" s="602">
        <v>2</v>
      </c>
      <c r="H81" s="602">
        <v>4</v>
      </c>
      <c r="I81" s="603" t="str">
        <f>IF(OR(AND(G81=1,H81=1),AND(G81=2,H81=1),AND(G81=1,H81=2),AND(G81=2,H81=2),AND(G81=3,H81=1)),"BAJO",IF(OR(AND(G81=4,H81=1),AND(G81=3,H81=2),AND(G81=2,H81=3),AND(G81=1,H81=3)),"MODERADO",IF(OR(AND(G81=5,H81=1),AND(G81=5,H81=2),AND(G81=4,H81=2),AND(G81=4,H81=3),AND(G81=3,H81=3),AND(G81=2,H81=4),AND(G81=1,H81=4),AND(G81=1,H81=5)),"ALTO",IF(OR(AND(G81=5,H81=3),AND(G81=5,H81=4),AND(G81=4,H81=4),AND(G81=3,H81=4),AND(G81=5,H81=5),AND(G81=4,H81=5),AND(G81=3,H81=5),AND(G81=2,H81=5)),"EXTREMO",""))))</f>
        <v>ALTO</v>
      </c>
      <c r="J81" s="40" t="s">
        <v>2785</v>
      </c>
      <c r="K81" s="580" t="s">
        <v>843</v>
      </c>
      <c r="L81" s="602">
        <v>2</v>
      </c>
      <c r="M81" s="602">
        <v>3</v>
      </c>
      <c r="N81" s="603" t="str">
        <f>IF(OR(AND(L81=1,M81=1),AND(L81=2,M81=1),AND(L81=1,M81=2),AND(L81=2,M81=2),AND(L81=3,M81=1)),"BAJO",IF(OR(AND(L81=4,M81=1),AND(L81=3,M81=2),AND(L81=2,M81=3),AND(L81=1,M81=3)),"MODERADO",IF(OR(AND(L81=5,M81=1),AND(L81=5,M81=2),AND(L81=4,M81=2),AND(L81=4,M81=3),AND(L81=3,M81=3),AND(L81=2,M81=4),AND(L81=1,M81=4),AND(L81=1,M81=5)),"ALTO",IF(OR(AND(L81=5,M81=3),AND(L81=5,M81=4),AND(L81=4,M81=4),AND(L81=3,M81=4),AND(L81=5,M81=5),AND(L81=4,M81=5),AND(L81=3,M81=5),AND(L81=2,M81=5)),"EXTREMO",""))))</f>
        <v>MODERADO</v>
      </c>
      <c r="O81" s="606" t="s">
        <v>26</v>
      </c>
      <c r="P81" s="595" t="s">
        <v>2395</v>
      </c>
      <c r="Q81" s="549" t="s">
        <v>2786</v>
      </c>
      <c r="R81" s="577" t="s">
        <v>2787</v>
      </c>
      <c r="S81" s="568">
        <v>43647</v>
      </c>
      <c r="T81" s="568">
        <v>43800</v>
      </c>
      <c r="U81" s="577" t="s">
        <v>2744</v>
      </c>
      <c r="V81" s="42" t="s">
        <v>2788</v>
      </c>
      <c r="W81" s="569" t="s">
        <v>2661</v>
      </c>
      <c r="X81" s="582" t="s">
        <v>2546</v>
      </c>
      <c r="Y81" s="615"/>
      <c r="Z81" s="592" t="s">
        <v>227</v>
      </c>
      <c r="AA81" s="592" t="s">
        <v>2547</v>
      </c>
      <c r="AB81" s="592" t="s">
        <v>2592</v>
      </c>
    </row>
    <row r="82" spans="1:28" s="142" customFormat="1" ht="142.5" hidden="1" customHeight="1" x14ac:dyDescent="0.25">
      <c r="A82" s="616"/>
      <c r="B82" s="608"/>
      <c r="C82" s="602"/>
      <c r="D82" s="611"/>
      <c r="E82" s="610"/>
      <c r="F82" s="608"/>
      <c r="G82" s="602"/>
      <c r="H82" s="602"/>
      <c r="I82" s="605"/>
      <c r="J82" s="40" t="s">
        <v>2789</v>
      </c>
      <c r="K82" s="580" t="s">
        <v>843</v>
      </c>
      <c r="L82" s="602"/>
      <c r="M82" s="602"/>
      <c r="N82" s="605"/>
      <c r="O82" s="606"/>
      <c r="P82" s="595"/>
      <c r="Q82" s="42" t="s">
        <v>2549</v>
      </c>
      <c r="R82" s="139" t="s">
        <v>2550</v>
      </c>
      <c r="S82" s="568">
        <v>43647</v>
      </c>
      <c r="T82" s="568">
        <v>43800</v>
      </c>
      <c r="U82" s="577" t="s">
        <v>2551</v>
      </c>
      <c r="V82" s="42" t="s">
        <v>2790</v>
      </c>
      <c r="W82" s="569" t="s">
        <v>2661</v>
      </c>
      <c r="X82" s="569" t="s">
        <v>2546</v>
      </c>
      <c r="Y82" s="615"/>
      <c r="Z82" s="592"/>
      <c r="AA82" s="592"/>
      <c r="AB82" s="592"/>
    </row>
    <row r="83" spans="1:28" s="142" customFormat="1" ht="163.5" customHeight="1" x14ac:dyDescent="0.3">
      <c r="A83" s="584" t="s">
        <v>2791</v>
      </c>
      <c r="B83" s="42" t="s">
        <v>2792</v>
      </c>
      <c r="C83" s="585" t="s">
        <v>43</v>
      </c>
      <c r="D83" s="586" t="s">
        <v>2793</v>
      </c>
      <c r="E83" s="587" t="s">
        <v>2794</v>
      </c>
      <c r="F83" s="42" t="s">
        <v>2795</v>
      </c>
      <c r="G83" s="585">
        <v>2</v>
      </c>
      <c r="H83" s="585">
        <v>3</v>
      </c>
      <c r="I83" s="588" t="str">
        <f>IF(OR(AND(G83=1,H83=1),AND(G83=2,H83=1),AND(G83=1,H83=2),AND(G83=2,H83=2),AND(G83=3,H83=1)),"BAJO",IF(OR(AND(G83=4,H83=1),AND(G83=3,H83=2),AND(G83=2,H83=3),AND(G83=1,H83=3)),"MODERADO",IF(OR(AND(G83=5,H83=1),AND(G83=5,H83=2),AND(G83=4,H83=2),AND(G83=4,H83=3),AND(G83=3,H83=3),AND(G83=2,H83=4),AND(G83=1,H83=4),AND(G83=1,H83=5)),"ALTO",IF(OR(AND(G83=5,H83=3),AND(G83=5,H83=4),AND(G83=4,H83=4),AND(G83=3,H83=4),AND(G83=5,H83=5),AND(G83=4,H83=5),AND(G83=3,H83=5),AND(G83=2,H83=5)),"EXTREMO",""))))</f>
        <v>MODERADO</v>
      </c>
      <c r="J83" s="40" t="s">
        <v>2796</v>
      </c>
      <c r="K83" s="580" t="s">
        <v>272</v>
      </c>
      <c r="L83" s="585">
        <v>1</v>
      </c>
      <c r="M83" s="585">
        <v>3</v>
      </c>
      <c r="N83" s="547" t="str">
        <f>IF(OR(AND(L83=1,M83=1),AND(L83=2,M83=1),AND(L83=1,M83=2),AND(L83=2,M83=2),AND(L83=3,M83=1)),"BAJO",IF(OR(AND(L83=4,M83=1),AND(L83=3,M83=2),AND(L83=2,M83=3),AND(L83=1,M83=3)),"MODERADO",IF(OR(AND(L83=5,M83=1),AND(L83=5,M83=2),AND(L83=4,M83=2),AND(L83=4,M83=3),AND(L83=3,M83=3),AND(L83=2,M83=4),AND(L83=1,M83=4),AND(L83=1,M83=5)),"ALTO",IF(OR(AND(L83=5,M83=3),AND(L83=5,M83=4),AND(L83=4,M83=4),AND(L83=3,M83=4),AND(L83=5,M83=5),AND(L83=4,M83=5),AND(L83=3,M83=5),AND(L83=2,M83=5)),"EXTREMO",""))))</f>
        <v>MODERADO</v>
      </c>
      <c r="O83" s="589" t="s">
        <v>26</v>
      </c>
      <c r="P83" s="554" t="s">
        <v>2395</v>
      </c>
      <c r="Q83" s="42" t="s">
        <v>2797</v>
      </c>
      <c r="R83" s="577" t="s">
        <v>2338</v>
      </c>
      <c r="S83" s="568">
        <v>43647</v>
      </c>
      <c r="T83" s="568">
        <v>43800</v>
      </c>
      <c r="U83" s="577" t="s">
        <v>2744</v>
      </c>
      <c r="V83" s="42" t="s">
        <v>2798</v>
      </c>
      <c r="W83" s="569" t="s">
        <v>2799</v>
      </c>
      <c r="X83" s="569" t="s">
        <v>2546</v>
      </c>
      <c r="Y83" s="544"/>
      <c r="Z83" s="590" t="s">
        <v>227</v>
      </c>
      <c r="AA83" s="590" t="s">
        <v>2547</v>
      </c>
      <c r="AB83" s="590" t="s">
        <v>2592</v>
      </c>
    </row>
    <row r="84" spans="1:28" s="142" customFormat="1" ht="56.25" customHeight="1" x14ac:dyDescent="0.25">
      <c r="A84" s="616" t="s">
        <v>2800</v>
      </c>
      <c r="B84" s="608" t="s">
        <v>2801</v>
      </c>
      <c r="C84" s="602" t="s">
        <v>43</v>
      </c>
      <c r="D84" s="611" t="s">
        <v>2802</v>
      </c>
      <c r="E84" s="610" t="s">
        <v>2803</v>
      </c>
      <c r="F84" s="608" t="s">
        <v>2770</v>
      </c>
      <c r="G84" s="602">
        <v>2</v>
      </c>
      <c r="H84" s="602">
        <v>3</v>
      </c>
      <c r="I84" s="603" t="str">
        <f>IF(OR(AND(G84=1,H84=1),AND(G84=2,H84=1),AND(G84=1,H84=2),AND(G84=2,H84=2),AND(G84=3,H84=1)),"BAJO",IF(OR(AND(G84=4,H84=1),AND(G84=3,H84=2),AND(G84=2,H84=3),AND(G84=1,H84=3)),"MODERADO",IF(OR(AND(G84=5,H84=1),AND(G84=5,H84=2),AND(G84=4,H84=2),AND(G84=4,H84=3),AND(G84=3,H84=3),AND(G84=2,H84=4),AND(G84=1,H84=4),AND(G84=1,H84=5)),"ALTO",IF(OR(AND(G84=5,H84=3),AND(G84=5,H84=4),AND(G84=4,H84=4),AND(G84=3,H84=4),AND(G84=5,H84=5),AND(G84=4,H84=5),AND(G84=3,H84=5),AND(G84=2,H84=5)),"EXTREMO",""))))</f>
        <v>MODERADO</v>
      </c>
      <c r="J84" s="40" t="s">
        <v>2804</v>
      </c>
      <c r="K84" s="580" t="s">
        <v>272</v>
      </c>
      <c r="L84" s="602">
        <v>1</v>
      </c>
      <c r="M84" s="602">
        <v>3</v>
      </c>
      <c r="N84" s="603" t="str">
        <f>IF(OR(AND(L84=1,M84=1),AND(L84=2,M84=1),AND(L84=1,M84=2),AND(L84=2,M84=2),AND(L84=3,M84=1)),"BAJO",IF(OR(AND(L84=4,M84=1),AND(L84=3,M84=2),AND(L84=2,M84=3),AND(L84=1,M84=3)),"MODERADO",IF(OR(AND(L84=5,M84=1),AND(L84=5,M84=2),AND(L84=4,M84=2),AND(L84=4,M84=3),AND(L84=3,M84=3),AND(L84=2,M84=4),AND(L84=1,M84=4),AND(L84=1,M84=5)),"ALTO",IF(OR(AND(L84=5,M84=3),AND(L84=5,M84=4),AND(L84=4,M84=4),AND(L84=3,M84=4),AND(L84=5,M84=5),AND(L84=4,M84=5),AND(L84=3,M84=5),AND(L84=2,M84=5)),"EXTREMO",""))))</f>
        <v>MODERADO</v>
      </c>
      <c r="O84" s="606" t="s">
        <v>26</v>
      </c>
      <c r="P84" s="595" t="s">
        <v>2395</v>
      </c>
      <c r="Q84" s="549" t="s">
        <v>2805</v>
      </c>
      <c r="R84" s="596" t="s">
        <v>2396</v>
      </c>
      <c r="S84" s="568">
        <v>43647</v>
      </c>
      <c r="T84" s="568">
        <v>43800</v>
      </c>
      <c r="U84" s="577" t="s">
        <v>2744</v>
      </c>
      <c r="V84" s="642" t="s">
        <v>2806</v>
      </c>
      <c r="W84" s="569" t="s">
        <v>2545</v>
      </c>
      <c r="X84" s="582" t="s">
        <v>2546</v>
      </c>
      <c r="Y84" s="615"/>
      <c r="Z84" s="592" t="s">
        <v>227</v>
      </c>
      <c r="AA84" s="592" t="s">
        <v>2547</v>
      </c>
      <c r="AB84" s="592" t="s">
        <v>2592</v>
      </c>
    </row>
    <row r="85" spans="1:28" s="142" customFormat="1" ht="69" hidden="1" customHeight="1" x14ac:dyDescent="0.25">
      <c r="A85" s="616"/>
      <c r="B85" s="608"/>
      <c r="C85" s="602"/>
      <c r="D85" s="611"/>
      <c r="E85" s="610"/>
      <c r="F85" s="608"/>
      <c r="G85" s="602"/>
      <c r="H85" s="602"/>
      <c r="I85" s="605"/>
      <c r="J85" s="40" t="s">
        <v>2807</v>
      </c>
      <c r="K85" s="580" t="s">
        <v>272</v>
      </c>
      <c r="L85" s="602"/>
      <c r="M85" s="602"/>
      <c r="N85" s="605"/>
      <c r="O85" s="606"/>
      <c r="P85" s="595"/>
      <c r="Q85" s="42" t="s">
        <v>2808</v>
      </c>
      <c r="R85" s="598"/>
      <c r="S85" s="568">
        <v>43647</v>
      </c>
      <c r="T85" s="568">
        <v>43800</v>
      </c>
      <c r="U85" s="577" t="s">
        <v>2744</v>
      </c>
      <c r="V85" s="643"/>
      <c r="W85" s="569" t="s">
        <v>2545</v>
      </c>
      <c r="X85" s="569" t="s">
        <v>2546</v>
      </c>
      <c r="Y85" s="615"/>
      <c r="Z85" s="592"/>
      <c r="AA85" s="592"/>
      <c r="AB85" s="592"/>
    </row>
    <row r="86" spans="1:28" s="142" customFormat="1" ht="81" customHeight="1" x14ac:dyDescent="0.25">
      <c r="A86" s="639" t="s">
        <v>2809</v>
      </c>
      <c r="B86" s="612" t="s">
        <v>2810</v>
      </c>
      <c r="C86" s="624" t="s">
        <v>43</v>
      </c>
      <c r="D86" s="627" t="s">
        <v>2768</v>
      </c>
      <c r="E86" s="617" t="s">
        <v>2811</v>
      </c>
      <c r="F86" s="612" t="s">
        <v>2770</v>
      </c>
      <c r="G86" s="624">
        <v>3</v>
      </c>
      <c r="H86" s="624">
        <v>3</v>
      </c>
      <c r="I86" s="603" t="str">
        <f>IF(OR(AND(G86=1,H86=1),AND(G86=2,H86=1),AND(G86=1,H86=2),AND(G86=2,H86=2),AND(G86=3,H86=1)),"BAJO",IF(OR(AND(G86=4,H86=1),AND(G86=3,H86=2),AND(G86=2,H86=3),AND(G86=1,H86=3)),"MODERADO",IF(OR(AND(G86=5,H86=1),AND(G86=5,H86=2),AND(G86=4,H86=2),AND(G86=4,H86=3),AND(G86=3,H86=3),AND(G86=2,H86=4),AND(G86=1,H86=4),AND(G86=1,H86=5)),"ALTO",IF(OR(AND(G86=5,H86=3),AND(G86=5,H86=4),AND(G86=4,H86=4),AND(G86=3,H86=4),AND(G86=5,H86=5),AND(G86=4,H86=5),AND(G86=3,H86=5),AND(G86=2,H86=5)),"EXTREMO",""))))</f>
        <v>ALTO</v>
      </c>
      <c r="J86" s="40" t="s">
        <v>2812</v>
      </c>
      <c r="K86" s="580" t="s">
        <v>272</v>
      </c>
      <c r="L86" s="624">
        <v>1</v>
      </c>
      <c r="M86" s="624">
        <v>3</v>
      </c>
      <c r="N86" s="603" t="str">
        <f>IF(OR(AND(L86=1,M86=1),AND(L86=2,M86=1),AND(L86=1,M86=2),AND(L86=2,M86=2),AND(L86=3,M86=1)),"BAJO",IF(OR(AND(L86=4,M86=1),AND(L86=3,M86=2),AND(L86=2,M86=3),AND(L86=1,M86=3)),"MODERADO",IF(OR(AND(L86=5,M86=1),AND(L86=5,M86=2),AND(L86=4,M86=2),AND(L86=4,M86=3),AND(L86=3,M86=3),AND(L86=2,M86=4),AND(L86=1,M86=4),AND(L86=1,M86=5)),"ALTO",IF(OR(AND(L86=5,M86=3),AND(L86=5,M86=4),AND(L86=4,M86=4),AND(L86=3,M86=4),AND(L86=5,M86=5),AND(L86=4,M86=5),AND(L86=3,M86=5),AND(L86=2,M86=5)),"EXTREMO",""))))</f>
        <v>MODERADO</v>
      </c>
      <c r="O86" s="630" t="s">
        <v>26</v>
      </c>
      <c r="P86" s="596" t="s">
        <v>2395</v>
      </c>
      <c r="Q86" s="41" t="s">
        <v>2813</v>
      </c>
      <c r="R86" s="596" t="s">
        <v>2396</v>
      </c>
      <c r="S86" s="568">
        <v>43647</v>
      </c>
      <c r="T86" s="568">
        <v>43800</v>
      </c>
      <c r="U86" s="42" t="s">
        <v>2814</v>
      </c>
      <c r="V86" s="612" t="s">
        <v>2815</v>
      </c>
      <c r="W86" s="569" t="s">
        <v>2545</v>
      </c>
      <c r="X86" s="582" t="s">
        <v>2546</v>
      </c>
      <c r="Y86" s="632"/>
      <c r="Z86" s="621" t="s">
        <v>227</v>
      </c>
      <c r="AA86" s="621" t="s">
        <v>2547</v>
      </c>
      <c r="AB86" s="621" t="s">
        <v>2592</v>
      </c>
    </row>
    <row r="87" spans="1:28" s="142" customFormat="1" ht="69.75" hidden="1" customHeight="1" x14ac:dyDescent="0.25">
      <c r="A87" s="640"/>
      <c r="B87" s="613"/>
      <c r="C87" s="625"/>
      <c r="D87" s="628"/>
      <c r="E87" s="618"/>
      <c r="F87" s="613"/>
      <c r="G87" s="625"/>
      <c r="H87" s="625"/>
      <c r="I87" s="604"/>
      <c r="J87" s="40" t="s">
        <v>2816</v>
      </c>
      <c r="K87" s="580" t="s">
        <v>272</v>
      </c>
      <c r="L87" s="625"/>
      <c r="M87" s="625"/>
      <c r="N87" s="604"/>
      <c r="O87" s="638"/>
      <c r="P87" s="597"/>
      <c r="Q87" s="591" t="s">
        <v>2817</v>
      </c>
      <c r="R87" s="597"/>
      <c r="S87" s="568">
        <v>43647</v>
      </c>
      <c r="T87" s="568">
        <v>43800</v>
      </c>
      <c r="U87" s="42" t="s">
        <v>2818</v>
      </c>
      <c r="V87" s="613"/>
      <c r="W87" s="569" t="s">
        <v>2545</v>
      </c>
      <c r="X87" s="569" t="s">
        <v>2546</v>
      </c>
      <c r="Y87" s="634"/>
      <c r="Z87" s="635"/>
      <c r="AA87" s="635"/>
      <c r="AB87" s="635"/>
    </row>
    <row r="88" spans="1:28" s="142" customFormat="1" ht="107.25" hidden="1" customHeight="1" x14ac:dyDescent="0.25">
      <c r="A88" s="641"/>
      <c r="B88" s="614"/>
      <c r="C88" s="626"/>
      <c r="D88" s="629"/>
      <c r="E88" s="619"/>
      <c r="F88" s="614"/>
      <c r="G88" s="626"/>
      <c r="H88" s="626"/>
      <c r="I88" s="605"/>
      <c r="J88" s="40" t="s">
        <v>2819</v>
      </c>
      <c r="K88" s="580" t="s">
        <v>272</v>
      </c>
      <c r="L88" s="626"/>
      <c r="M88" s="626"/>
      <c r="N88" s="605"/>
      <c r="O88" s="631"/>
      <c r="P88" s="598"/>
      <c r="Q88" s="42" t="s">
        <v>2820</v>
      </c>
      <c r="R88" s="598"/>
      <c r="S88" s="568">
        <v>43647</v>
      </c>
      <c r="T88" s="568">
        <v>43800</v>
      </c>
      <c r="U88" s="42" t="s">
        <v>2821</v>
      </c>
      <c r="V88" s="614"/>
      <c r="W88" s="569" t="s">
        <v>2545</v>
      </c>
      <c r="X88" s="569" t="s">
        <v>2546</v>
      </c>
      <c r="Y88" s="633"/>
      <c r="Z88" s="622"/>
      <c r="AA88" s="622"/>
      <c r="AB88" s="622"/>
    </row>
    <row r="89" spans="1:28" s="142" customFormat="1" ht="96" customHeight="1" x14ac:dyDescent="0.25">
      <c r="A89" s="636" t="s">
        <v>2822</v>
      </c>
      <c r="B89" s="612" t="s">
        <v>2823</v>
      </c>
      <c r="C89" s="624" t="s">
        <v>43</v>
      </c>
      <c r="D89" s="627" t="s">
        <v>2802</v>
      </c>
      <c r="E89" s="617" t="s">
        <v>2824</v>
      </c>
      <c r="F89" s="612" t="s">
        <v>2770</v>
      </c>
      <c r="G89" s="624">
        <v>2</v>
      </c>
      <c r="H89" s="624">
        <v>3</v>
      </c>
      <c r="I89" s="603" t="str">
        <f>IF(OR(AND(G89=1,H89=1),AND(G89=2,H89=1),AND(G89=1,H89=2),AND(G89=2,H89=2),AND(G89=3,H89=1)),"BAJO",IF(OR(AND(G89=4,H89=1),AND(G89=3,H89=2),AND(G89=2,H89=3),AND(G89=1,H89=3)),"MODERADO",IF(OR(AND(G89=5,H89=1),AND(G89=5,H89=2),AND(G89=4,H89=2),AND(G89=4,H89=3),AND(G89=3,H89=3),AND(G89=2,H89=4),AND(G89=1,H89=4),AND(G89=1,H89=5)),"ALTO",IF(OR(AND(G89=5,H89=3),AND(G89=5,H89=4),AND(G89=4,H89=4),AND(G89=3,H89=4),AND(G89=5,H89=5),AND(G89=4,H89=5),AND(G89=3,H89=5),AND(G89=2,H89=5)),"EXTREMO",""))))</f>
        <v>MODERADO</v>
      </c>
      <c r="J89" s="40" t="s">
        <v>2825</v>
      </c>
      <c r="K89" s="580" t="s">
        <v>272</v>
      </c>
      <c r="L89" s="624">
        <v>1</v>
      </c>
      <c r="M89" s="624">
        <v>3</v>
      </c>
      <c r="N89" s="603" t="str">
        <f>IF(OR(AND(L89=1,M89=1),AND(L89=2,M89=1),AND(L89=1,M89=2),AND(L89=2,M89=2),AND(L89=3,M89=1)),"BAJO",IF(OR(AND(L89=4,M89=1),AND(L89=3,M89=2),AND(L89=2,M89=3),AND(L89=1,M89=3)),"MODERADO",IF(OR(AND(L89=5,M89=1),AND(L89=5,M89=2),AND(L89=4,M89=2),AND(L89=4,M89=3),AND(L89=3,M89=3),AND(L89=2,M89=4),AND(L89=1,M89=4),AND(L89=1,M89=5)),"ALTO",IF(OR(AND(L89=5,M89=3),AND(L89=5,M89=4),AND(L89=4,M89=4),AND(L89=3,M89=4),AND(L89=5,M89=5),AND(L89=4,M89=5),AND(L89=3,M89=5),AND(L89=2,M89=5)),"EXTREMO",""))))</f>
        <v>MODERADO</v>
      </c>
      <c r="O89" s="630" t="s">
        <v>26</v>
      </c>
      <c r="P89" s="596" t="s">
        <v>2395</v>
      </c>
      <c r="Q89" s="549" t="s">
        <v>2826</v>
      </c>
      <c r="R89" s="42" t="s">
        <v>2396</v>
      </c>
      <c r="S89" s="568">
        <v>43647</v>
      </c>
      <c r="T89" s="568">
        <v>43800</v>
      </c>
      <c r="U89" s="42" t="s">
        <v>2744</v>
      </c>
      <c r="V89" s="612" t="s">
        <v>2815</v>
      </c>
      <c r="W89" s="569" t="s">
        <v>2545</v>
      </c>
      <c r="X89" s="582" t="s">
        <v>2546</v>
      </c>
      <c r="Y89" s="632"/>
      <c r="Z89" s="621" t="s">
        <v>227</v>
      </c>
      <c r="AA89" s="621" t="s">
        <v>2547</v>
      </c>
      <c r="AB89" s="621" t="s">
        <v>2592</v>
      </c>
    </row>
    <row r="90" spans="1:28" s="142" customFormat="1" ht="153.75" hidden="1" customHeight="1" x14ac:dyDescent="0.25">
      <c r="A90" s="637"/>
      <c r="B90" s="614"/>
      <c r="C90" s="626"/>
      <c r="D90" s="629"/>
      <c r="E90" s="619"/>
      <c r="F90" s="614"/>
      <c r="G90" s="626"/>
      <c r="H90" s="626"/>
      <c r="I90" s="605"/>
      <c r="J90" s="40" t="s">
        <v>2827</v>
      </c>
      <c r="K90" s="580" t="s">
        <v>272</v>
      </c>
      <c r="L90" s="626"/>
      <c r="M90" s="626"/>
      <c r="N90" s="605"/>
      <c r="O90" s="631"/>
      <c r="P90" s="598"/>
      <c r="Q90" s="42" t="s">
        <v>2828</v>
      </c>
      <c r="R90" s="139" t="s">
        <v>2829</v>
      </c>
      <c r="S90" s="568">
        <v>43647</v>
      </c>
      <c r="T90" s="568">
        <v>43800</v>
      </c>
      <c r="U90" s="42" t="s">
        <v>2744</v>
      </c>
      <c r="V90" s="614"/>
      <c r="W90" s="569" t="s">
        <v>2545</v>
      </c>
      <c r="X90" s="569" t="s">
        <v>2546</v>
      </c>
      <c r="Y90" s="633"/>
      <c r="Z90" s="622"/>
      <c r="AA90" s="622"/>
      <c r="AB90" s="622"/>
    </row>
    <row r="91" spans="1:28" s="142" customFormat="1" ht="68.25" customHeight="1" x14ac:dyDescent="0.25">
      <c r="A91" s="623" t="s">
        <v>2830</v>
      </c>
      <c r="B91" s="612" t="s">
        <v>2831</v>
      </c>
      <c r="C91" s="624" t="s">
        <v>43</v>
      </c>
      <c r="D91" s="627" t="s">
        <v>2782</v>
      </c>
      <c r="E91" s="610" t="s">
        <v>2832</v>
      </c>
      <c r="F91" s="612" t="s">
        <v>2833</v>
      </c>
      <c r="G91" s="602">
        <v>3</v>
      </c>
      <c r="H91" s="602">
        <v>4</v>
      </c>
      <c r="I91" s="603" t="str">
        <f>IF(OR(AND(G91=1,H91=1),AND(G91=2,H91=1),AND(G91=1,H91=2),AND(G91=2,H91=2),AND(G91=3,H91=1)),"BAJO",IF(OR(AND(G91=4,H91=1),AND(G91=3,H91=2),AND(G91=2,H91=3),AND(G91=1,H91=3)),"MODERADO",IF(OR(AND(G91=5,H91=1),AND(G91=5,H91=2),AND(G91=4,H91=2),AND(G91=4,H91=3),AND(G91=3,H91=3),AND(G91=2,H91=4),AND(G91=1,H91=4),AND(G91=1,H91=5)),"ALTO",IF(OR(AND(G91=5,H91=3),AND(G91=5,H91=4),AND(G91=4,H91=4),AND(G91=3,H91=4),AND(G91=5,H91=5),AND(G91=4,H91=5),AND(G91=3,H91=5),AND(G91=2,H91=5)),"EXTREMO",""))))</f>
        <v>EXTREMO</v>
      </c>
      <c r="J91" s="40" t="s">
        <v>2834</v>
      </c>
      <c r="K91" s="580" t="s">
        <v>272</v>
      </c>
      <c r="L91" s="602">
        <v>1</v>
      </c>
      <c r="M91" s="602">
        <v>3</v>
      </c>
      <c r="N91" s="620" t="str">
        <f>IF(OR(AND(L91=1,M91=1),AND(L91=2,M91=1),AND(L91=1,M91=2),AND(L91=2,M91=2),AND(L91=3,M91=1)),"BAJO",IF(OR(AND(L91=4,M91=1),AND(L91=3,M91=2),AND(L91=2,M91=3),AND(L91=1,M91=3)),"MODERADO",IF(OR(AND(L91=5,M91=1),AND(L91=5,M91=2),AND(L91=4,M91=2),AND(L91=4,M91=3),AND(L91=3,M91=3),AND(L91=2,M91=4),AND(L91=1,M91=4),AND(L91=1,M91=5)),"ALTO",IF(OR(AND(L91=5,M91=3),AND(L91=5,M91=4),AND(L91=4,M91=4),AND(L91=3,M91=4),AND(L91=5,M91=5),AND(L91=4,M91=5),AND(L91=3,M91=5),AND(L91=2,M91=5)),"EXTREMO",""))))</f>
        <v>MODERADO</v>
      </c>
      <c r="O91" s="606" t="s">
        <v>26</v>
      </c>
      <c r="P91" s="595" t="s">
        <v>2395</v>
      </c>
      <c r="Q91" s="42" t="s">
        <v>2835</v>
      </c>
      <c r="R91" s="42" t="s">
        <v>2836</v>
      </c>
      <c r="S91" s="568">
        <v>43647</v>
      </c>
      <c r="T91" s="568">
        <v>43800</v>
      </c>
      <c r="U91" s="42" t="s">
        <v>2744</v>
      </c>
      <c r="V91" s="612" t="s">
        <v>2837</v>
      </c>
      <c r="W91" s="569" t="s">
        <v>2545</v>
      </c>
      <c r="X91" s="582" t="s">
        <v>2546</v>
      </c>
      <c r="Y91" s="615"/>
      <c r="Z91" s="592" t="s">
        <v>227</v>
      </c>
      <c r="AA91" s="592" t="s">
        <v>2547</v>
      </c>
      <c r="AB91" s="592" t="s">
        <v>2592</v>
      </c>
    </row>
    <row r="92" spans="1:28" s="142" customFormat="1" ht="109.5" hidden="1" customHeight="1" x14ac:dyDescent="0.25">
      <c r="A92" s="623"/>
      <c r="B92" s="613"/>
      <c r="C92" s="625"/>
      <c r="D92" s="628"/>
      <c r="E92" s="610"/>
      <c r="F92" s="613"/>
      <c r="G92" s="602"/>
      <c r="H92" s="602"/>
      <c r="I92" s="604"/>
      <c r="J92" s="40" t="s">
        <v>2838</v>
      </c>
      <c r="K92" s="580" t="s">
        <v>843</v>
      </c>
      <c r="L92" s="602"/>
      <c r="M92" s="602"/>
      <c r="N92" s="620"/>
      <c r="O92" s="606"/>
      <c r="P92" s="595"/>
      <c r="Q92" s="42" t="s">
        <v>2839</v>
      </c>
      <c r="R92" s="42" t="s">
        <v>2840</v>
      </c>
      <c r="S92" s="568">
        <v>43647</v>
      </c>
      <c r="T92" s="568">
        <v>43800</v>
      </c>
      <c r="U92" s="42" t="s">
        <v>2744</v>
      </c>
      <c r="V92" s="613"/>
      <c r="W92" s="569" t="s">
        <v>2661</v>
      </c>
      <c r="X92" s="569" t="s">
        <v>2546</v>
      </c>
      <c r="Y92" s="615"/>
      <c r="Z92" s="592"/>
      <c r="AA92" s="592"/>
      <c r="AB92" s="592"/>
    </row>
    <row r="93" spans="1:28" s="142" customFormat="1" ht="109.5" hidden="1" customHeight="1" x14ac:dyDescent="0.25">
      <c r="A93" s="623"/>
      <c r="B93" s="614"/>
      <c r="C93" s="626"/>
      <c r="D93" s="629"/>
      <c r="E93" s="610"/>
      <c r="F93" s="614"/>
      <c r="G93" s="602"/>
      <c r="H93" s="602"/>
      <c r="I93" s="605"/>
      <c r="J93" s="40" t="s">
        <v>2841</v>
      </c>
      <c r="K93" s="580" t="s">
        <v>272</v>
      </c>
      <c r="L93" s="602"/>
      <c r="M93" s="602"/>
      <c r="N93" s="620"/>
      <c r="O93" s="606"/>
      <c r="P93" s="595"/>
      <c r="Q93" s="42" t="s">
        <v>2842</v>
      </c>
      <c r="R93" s="577" t="s">
        <v>2843</v>
      </c>
      <c r="S93" s="568">
        <v>43647</v>
      </c>
      <c r="T93" s="568">
        <v>43800</v>
      </c>
      <c r="U93" s="42" t="s">
        <v>2744</v>
      </c>
      <c r="V93" s="614"/>
      <c r="W93" s="569" t="s">
        <v>2545</v>
      </c>
      <c r="X93" s="569" t="s">
        <v>2546</v>
      </c>
      <c r="Y93" s="615"/>
      <c r="Z93" s="592"/>
      <c r="AA93" s="592"/>
      <c r="AB93" s="592"/>
    </row>
    <row r="94" spans="1:28" s="142" customFormat="1" ht="72.75" customHeight="1" x14ac:dyDescent="0.25">
      <c r="A94" s="616" t="s">
        <v>2844</v>
      </c>
      <c r="B94" s="608" t="s">
        <v>2845</v>
      </c>
      <c r="C94" s="602" t="s">
        <v>43</v>
      </c>
      <c r="D94" s="611" t="s">
        <v>2846</v>
      </c>
      <c r="E94" s="617" t="s">
        <v>2847</v>
      </c>
      <c r="F94" s="611" t="s">
        <v>2848</v>
      </c>
      <c r="G94" s="602">
        <v>1</v>
      </c>
      <c r="H94" s="602">
        <v>3</v>
      </c>
      <c r="I94" s="603" t="str">
        <f>IF(OR(AND(G94=1,H94=1),AND(G94=2,H94=1),AND(G94=1,H94=2),AND(G94=2,H94=2),AND(G94=3,H94=1)),"BAJO",IF(OR(AND(G94=4,H94=1),AND(G94=3,H94=2),AND(G94=2,H94=3),AND(G94=1,H94=3)),"MODERADO",IF(OR(AND(G94=5,H94=1),AND(G94=5,H94=2),AND(G94=4,H94=2),AND(G94=4,H94=3),AND(G94=3,H94=3),AND(G94=2,H94=4),AND(G94=1,H94=4),AND(G94=1,H94=5)),"ALTO",IF(OR(AND(G94=5,H94=3),AND(G94=5,H94=4),AND(G94=4,H94=4),AND(G94=3,H94=4),AND(G94=5,H94=5),AND(G94=4,H94=5),AND(G94=3,H94=5),AND(G94=2,H94=5)),"EXTREMO",""))))</f>
        <v>MODERADO</v>
      </c>
      <c r="J94" s="40" t="s">
        <v>2849</v>
      </c>
      <c r="K94" s="580" t="s">
        <v>272</v>
      </c>
      <c r="L94" s="602">
        <v>1</v>
      </c>
      <c r="M94" s="602">
        <v>2</v>
      </c>
      <c r="N94" s="603" t="str">
        <f>IF(OR(AND(L94=1,M94=1),AND(L94=2,M94=1),AND(L94=1,M94=2),AND(L94=2,M94=2),AND(L94=3,M94=1)),"BAJO",IF(OR(AND(L94=4,M94=1),AND(L94=3,M94=2),AND(L94=2,M94=3),AND(L94=1,M94=3)),"MODERADO",IF(OR(AND(L94=5,M94=1),AND(L94=5,M94=2),AND(L94=4,M94=2),AND(L94=4,M94=3),AND(L94=3,M94=3),AND(L94=2,M94=4),AND(L94=1,M94=4),AND(L94=1,M94=5)),"ALTO",IF(OR(AND(L94=5,M94=3),AND(L94=5,M94=4),AND(L94=4,M94=4),AND(L94=3,M94=4),AND(L94=5,M94=5),AND(L94=4,M94=5),AND(L94=3,M94=5),AND(L94=2,M94=5)),"EXTREMO",""))))</f>
        <v>BAJO</v>
      </c>
      <c r="O94" s="606" t="s">
        <v>26</v>
      </c>
      <c r="P94" s="595" t="s">
        <v>2395</v>
      </c>
      <c r="Q94" s="40" t="s">
        <v>2850</v>
      </c>
      <c r="R94" s="595" t="s">
        <v>2851</v>
      </c>
      <c r="S94" s="568">
        <v>43647</v>
      </c>
      <c r="T94" s="568">
        <v>43800</v>
      </c>
      <c r="U94" s="42" t="s">
        <v>2744</v>
      </c>
      <c r="V94" s="599" t="s">
        <v>2852</v>
      </c>
      <c r="W94" s="569" t="s">
        <v>2545</v>
      </c>
      <c r="X94" s="569" t="s">
        <v>2546</v>
      </c>
      <c r="Y94" s="592"/>
      <c r="Z94" s="592" t="s">
        <v>227</v>
      </c>
      <c r="AA94" s="592" t="s">
        <v>2547</v>
      </c>
      <c r="AB94" s="592" t="s">
        <v>2592</v>
      </c>
    </row>
    <row r="95" spans="1:28" s="142" customFormat="1" ht="150" hidden="1" customHeight="1" x14ac:dyDescent="0.25">
      <c r="A95" s="616"/>
      <c r="B95" s="608"/>
      <c r="C95" s="602"/>
      <c r="D95" s="611"/>
      <c r="E95" s="618"/>
      <c r="F95" s="611"/>
      <c r="G95" s="602"/>
      <c r="H95" s="602"/>
      <c r="I95" s="604"/>
      <c r="J95" s="40" t="s">
        <v>2853</v>
      </c>
      <c r="K95" s="580" t="s">
        <v>272</v>
      </c>
      <c r="L95" s="602"/>
      <c r="M95" s="602"/>
      <c r="N95" s="604"/>
      <c r="O95" s="606"/>
      <c r="P95" s="595"/>
      <c r="Q95" s="40" t="s">
        <v>2854</v>
      </c>
      <c r="R95" s="595"/>
      <c r="S95" s="568">
        <v>43647</v>
      </c>
      <c r="T95" s="568">
        <v>43800</v>
      </c>
      <c r="U95" s="42" t="s">
        <v>2744</v>
      </c>
      <c r="V95" s="600"/>
      <c r="W95" s="569" t="s">
        <v>2545</v>
      </c>
      <c r="X95" s="583" t="s">
        <v>2546</v>
      </c>
      <c r="Y95" s="592"/>
      <c r="Z95" s="592"/>
      <c r="AA95" s="592"/>
      <c r="AB95" s="592"/>
    </row>
    <row r="96" spans="1:28" s="142" customFormat="1" ht="84" hidden="1" customHeight="1" x14ac:dyDescent="0.25">
      <c r="A96" s="616"/>
      <c r="B96" s="608"/>
      <c r="C96" s="602"/>
      <c r="D96" s="611"/>
      <c r="E96" s="618"/>
      <c r="F96" s="611"/>
      <c r="G96" s="602"/>
      <c r="H96" s="602"/>
      <c r="I96" s="604"/>
      <c r="J96" s="40" t="s">
        <v>2855</v>
      </c>
      <c r="K96" s="580" t="s">
        <v>272</v>
      </c>
      <c r="L96" s="602"/>
      <c r="M96" s="602"/>
      <c r="N96" s="604"/>
      <c r="O96" s="606"/>
      <c r="P96" s="595"/>
      <c r="Q96" s="40" t="s">
        <v>2856</v>
      </c>
      <c r="R96" s="595"/>
      <c r="S96" s="568">
        <v>43647</v>
      </c>
      <c r="T96" s="568">
        <v>43800</v>
      </c>
      <c r="U96" s="42" t="s">
        <v>2744</v>
      </c>
      <c r="V96" s="600"/>
      <c r="W96" s="569" t="s">
        <v>2545</v>
      </c>
      <c r="X96" s="582" t="s">
        <v>2546</v>
      </c>
      <c r="Y96" s="592"/>
      <c r="Z96" s="592"/>
      <c r="AA96" s="592"/>
      <c r="AB96" s="592"/>
    </row>
    <row r="97" spans="1:28" s="142" customFormat="1" ht="69.75" hidden="1" customHeight="1" x14ac:dyDescent="0.25">
      <c r="A97" s="616"/>
      <c r="B97" s="608"/>
      <c r="C97" s="602"/>
      <c r="D97" s="611"/>
      <c r="E97" s="619"/>
      <c r="F97" s="611"/>
      <c r="G97" s="602"/>
      <c r="H97" s="602"/>
      <c r="I97" s="605"/>
      <c r="J97" s="40" t="s">
        <v>2857</v>
      </c>
      <c r="K97" s="580" t="s">
        <v>272</v>
      </c>
      <c r="L97" s="602"/>
      <c r="M97" s="602"/>
      <c r="N97" s="605"/>
      <c r="O97" s="606"/>
      <c r="P97" s="595"/>
      <c r="Q97" s="40" t="s">
        <v>2858</v>
      </c>
      <c r="R97" s="595"/>
      <c r="S97" s="568">
        <v>43647</v>
      </c>
      <c r="T97" s="568">
        <v>43800</v>
      </c>
      <c r="U97" s="42" t="s">
        <v>2744</v>
      </c>
      <c r="V97" s="601"/>
      <c r="W97" s="569" t="s">
        <v>2545</v>
      </c>
      <c r="X97" s="583" t="s">
        <v>2546</v>
      </c>
      <c r="Y97" s="592"/>
      <c r="Z97" s="592"/>
      <c r="AA97" s="592"/>
      <c r="AB97" s="592"/>
    </row>
    <row r="98" spans="1:28" s="142" customFormat="1" ht="120" hidden="1" customHeight="1" x14ac:dyDescent="0.25">
      <c r="A98" s="607" t="s">
        <v>2859</v>
      </c>
      <c r="B98" s="608" t="s">
        <v>2860</v>
      </c>
      <c r="C98" s="602" t="s">
        <v>45</v>
      </c>
      <c r="D98" s="609" t="s">
        <v>2861</v>
      </c>
      <c r="E98" s="610" t="s">
        <v>2862</v>
      </c>
      <c r="F98" s="611" t="s">
        <v>2863</v>
      </c>
      <c r="G98" s="602">
        <v>2</v>
      </c>
      <c r="H98" s="602">
        <v>4</v>
      </c>
      <c r="I98" s="603" t="str">
        <f>IF(OR(AND(G98=1,H98=1),AND(G98=2,H98=1),AND(G98=1,H98=2),AND(G98=2,H98=2),AND(G98=3,H98=1)),"BAJO",IF(OR(AND(G98=4,H98=1),AND(G98=3,H98=2),AND(G98=2,H98=3),AND(G98=1,H98=3)),"MODERADO",IF(OR(AND(G98=5,H98=1),AND(G98=5,H98=2),AND(G98=4,H98=2),AND(G98=4,H98=3),AND(G98=3,H98=3),AND(G98=2,H98=4),AND(G98=1,H98=4),AND(G98=1,H98=5)),"ALTO",IF(OR(AND(G98=5,H98=3),AND(G98=5,H98=4),AND(G98=4,H98=4),AND(G98=3,H98=4),AND(G98=5,H98=5),AND(G98=4,H98=5),AND(G98=3,H98=5),AND(G98=2,H98=5)),"EXTREMO",""))))</f>
        <v>ALTO</v>
      </c>
      <c r="J98" s="40" t="s">
        <v>2864</v>
      </c>
      <c r="K98" s="580" t="s">
        <v>272</v>
      </c>
      <c r="L98" s="602">
        <v>1</v>
      </c>
      <c r="M98" s="602">
        <v>3</v>
      </c>
      <c r="N98" s="603" t="str">
        <f>IF(OR(AND(L98=1,M98=1),AND(L98=2,M98=1),AND(L98=1,M98=2),AND(L98=2,M98=2),AND(L98=3,M98=1)),"BAJO",IF(OR(AND(L98=4,M98=1),AND(L98=3,M98=2),AND(L98=2,M98=3),AND(L98=1,M98=3)),"MODERADO",IF(OR(AND(L98=5,M98=1),AND(L98=5,M98=2),AND(L98=4,M98=2),AND(L98=4,M98=3),AND(L98=3,M98=3),AND(L98=2,M98=4),AND(L98=1,M98=4),AND(L98=1,M98=5)),"ALTO",IF(OR(AND(L98=5,M98=3),AND(L98=5,M98=4),AND(L98=4,M98=4),AND(L98=3,M98=4),AND(L98=5,M98=5),AND(L98=4,M98=5),AND(L98=3,M98=5),AND(L98=2,M98=5)),"EXTREMO",""))))</f>
        <v>MODERADO</v>
      </c>
      <c r="O98" s="606" t="s">
        <v>26</v>
      </c>
      <c r="P98" s="595" t="s">
        <v>2395</v>
      </c>
      <c r="Q98" s="40" t="s">
        <v>2865</v>
      </c>
      <c r="R98" s="596" t="s">
        <v>2866</v>
      </c>
      <c r="S98" s="568">
        <v>43647</v>
      </c>
      <c r="T98" s="568">
        <v>43800</v>
      </c>
      <c r="U98" s="42" t="s">
        <v>2867</v>
      </c>
      <c r="V98" s="599" t="s">
        <v>2868</v>
      </c>
      <c r="W98" s="569" t="s">
        <v>2545</v>
      </c>
      <c r="X98" s="569" t="s">
        <v>2546</v>
      </c>
      <c r="Y98" s="592"/>
      <c r="Z98" s="592" t="s">
        <v>227</v>
      </c>
      <c r="AA98" s="592" t="s">
        <v>2547</v>
      </c>
      <c r="AB98" s="592" t="s">
        <v>2592</v>
      </c>
    </row>
    <row r="99" spans="1:28" s="142" customFormat="1" ht="113.25" hidden="1" customHeight="1" x14ac:dyDescent="0.25">
      <c r="A99" s="607"/>
      <c r="B99" s="608"/>
      <c r="C99" s="602"/>
      <c r="D99" s="609"/>
      <c r="E99" s="610"/>
      <c r="F99" s="611"/>
      <c r="G99" s="602"/>
      <c r="H99" s="602"/>
      <c r="I99" s="604"/>
      <c r="J99" s="40" t="s">
        <v>2869</v>
      </c>
      <c r="K99" s="580" t="s">
        <v>272</v>
      </c>
      <c r="L99" s="602"/>
      <c r="M99" s="602"/>
      <c r="N99" s="604"/>
      <c r="O99" s="606"/>
      <c r="P99" s="595"/>
      <c r="Q99" s="40" t="s">
        <v>2870</v>
      </c>
      <c r="R99" s="597"/>
      <c r="S99" s="568">
        <v>43647</v>
      </c>
      <c r="T99" s="568">
        <v>43800</v>
      </c>
      <c r="U99" s="42" t="s">
        <v>2871</v>
      </c>
      <c r="V99" s="600"/>
      <c r="W99" s="569" t="s">
        <v>2545</v>
      </c>
      <c r="X99" s="583" t="s">
        <v>2546</v>
      </c>
      <c r="Y99" s="592"/>
      <c r="Z99" s="592"/>
      <c r="AA99" s="592"/>
      <c r="AB99" s="592"/>
    </row>
    <row r="100" spans="1:28" s="142" customFormat="1" ht="108.75" hidden="1" customHeight="1" x14ac:dyDescent="0.25">
      <c r="A100" s="607"/>
      <c r="B100" s="608"/>
      <c r="C100" s="602"/>
      <c r="D100" s="609"/>
      <c r="E100" s="610"/>
      <c r="F100" s="611"/>
      <c r="G100" s="602"/>
      <c r="H100" s="602"/>
      <c r="I100" s="604"/>
      <c r="J100" s="40" t="s">
        <v>2872</v>
      </c>
      <c r="K100" s="580" t="s">
        <v>272</v>
      </c>
      <c r="L100" s="602"/>
      <c r="M100" s="602"/>
      <c r="N100" s="604"/>
      <c r="O100" s="606"/>
      <c r="P100" s="595"/>
      <c r="Q100" s="40" t="s">
        <v>2873</v>
      </c>
      <c r="R100" s="597"/>
      <c r="S100" s="568">
        <v>43647</v>
      </c>
      <c r="T100" s="568">
        <v>43800</v>
      </c>
      <c r="U100" s="42" t="s">
        <v>2874</v>
      </c>
      <c r="V100" s="600"/>
      <c r="W100" s="569" t="s">
        <v>2545</v>
      </c>
      <c r="X100" s="582" t="s">
        <v>2546</v>
      </c>
      <c r="Y100" s="592"/>
      <c r="Z100" s="592"/>
      <c r="AA100" s="592"/>
      <c r="AB100" s="592"/>
    </row>
    <row r="101" spans="1:28" s="142" customFormat="1" ht="114" hidden="1" customHeight="1" x14ac:dyDescent="0.25">
      <c r="A101" s="607"/>
      <c r="B101" s="608"/>
      <c r="C101" s="602"/>
      <c r="D101" s="609"/>
      <c r="E101" s="610"/>
      <c r="F101" s="611"/>
      <c r="G101" s="602"/>
      <c r="H101" s="602"/>
      <c r="I101" s="604"/>
      <c r="J101" s="40" t="s">
        <v>2875</v>
      </c>
      <c r="K101" s="580" t="s">
        <v>843</v>
      </c>
      <c r="L101" s="602"/>
      <c r="M101" s="602"/>
      <c r="N101" s="604"/>
      <c r="O101" s="606"/>
      <c r="P101" s="595"/>
      <c r="Q101" s="40" t="s">
        <v>2876</v>
      </c>
      <c r="R101" s="598"/>
      <c r="S101" s="568">
        <v>43647</v>
      </c>
      <c r="T101" s="568">
        <v>43800</v>
      </c>
      <c r="U101" s="42" t="s">
        <v>2877</v>
      </c>
      <c r="V101" s="600"/>
      <c r="W101" s="569" t="s">
        <v>2661</v>
      </c>
      <c r="X101" s="583" t="s">
        <v>2546</v>
      </c>
      <c r="Y101" s="592"/>
      <c r="Z101" s="592"/>
      <c r="AA101" s="592"/>
      <c r="AB101" s="592"/>
    </row>
    <row r="102" spans="1:28" s="142" customFormat="1" ht="114" hidden="1" customHeight="1" x14ac:dyDescent="0.25">
      <c r="A102" s="607"/>
      <c r="B102" s="608"/>
      <c r="C102" s="602"/>
      <c r="D102" s="609"/>
      <c r="E102" s="610"/>
      <c r="F102" s="611"/>
      <c r="G102" s="602"/>
      <c r="H102" s="602"/>
      <c r="I102" s="605"/>
      <c r="J102" s="40" t="s">
        <v>2878</v>
      </c>
      <c r="K102" s="580" t="s">
        <v>272</v>
      </c>
      <c r="L102" s="602"/>
      <c r="M102" s="602"/>
      <c r="N102" s="604"/>
      <c r="O102" s="606"/>
      <c r="P102" s="595"/>
      <c r="Q102" s="40" t="s">
        <v>2879</v>
      </c>
      <c r="R102" s="47" t="s">
        <v>2773</v>
      </c>
      <c r="S102" s="568">
        <v>43647</v>
      </c>
      <c r="T102" s="568">
        <v>43800</v>
      </c>
      <c r="U102" s="40" t="s">
        <v>2880</v>
      </c>
      <c r="V102" s="601"/>
      <c r="W102" s="569" t="s">
        <v>2545</v>
      </c>
      <c r="X102" s="569" t="s">
        <v>2546</v>
      </c>
      <c r="Y102" s="592"/>
      <c r="Z102" s="592"/>
      <c r="AA102" s="592"/>
      <c r="AB102" s="592"/>
    </row>
    <row r="103" spans="1:28" ht="15" hidden="1" customHeight="1" x14ac:dyDescent="0.3">
      <c r="B103" s="593" t="s">
        <v>2400</v>
      </c>
      <c r="C103" s="593"/>
      <c r="D103" s="593"/>
      <c r="E103" s="593"/>
      <c r="F103" s="593"/>
      <c r="G103" s="593"/>
      <c r="H103" s="593"/>
      <c r="I103" s="593"/>
      <c r="J103" s="593" t="s">
        <v>51</v>
      </c>
      <c r="K103" s="594"/>
      <c r="L103" s="494"/>
      <c r="M103" s="494"/>
      <c r="N103" s="494"/>
      <c r="O103" s="494"/>
      <c r="P103" s="494"/>
      <c r="Q103" s="494"/>
      <c r="R103" s="494"/>
      <c r="S103" s="494"/>
      <c r="T103" s="494"/>
    </row>
    <row r="104" spans="1:28" hidden="1" x14ac:dyDescent="0.3">
      <c r="B104" s="593"/>
      <c r="C104" s="593"/>
      <c r="D104" s="593"/>
      <c r="E104" s="593"/>
      <c r="F104" s="593"/>
      <c r="G104" s="593"/>
      <c r="H104" s="593"/>
      <c r="I104" s="593"/>
      <c r="J104" s="594"/>
      <c r="K104" s="594"/>
      <c r="L104" s="494"/>
      <c r="M104" s="494"/>
      <c r="N104" s="494"/>
      <c r="O104" s="494"/>
      <c r="P104" s="494"/>
      <c r="Q104" s="494"/>
      <c r="R104" s="494"/>
      <c r="S104" s="494"/>
      <c r="T104" s="494"/>
    </row>
    <row r="105" spans="1:28" hidden="1" x14ac:dyDescent="0.3">
      <c r="B105" s="593"/>
      <c r="C105" s="593"/>
      <c r="D105" s="593"/>
      <c r="E105" s="593"/>
      <c r="F105" s="593"/>
      <c r="G105" s="593"/>
      <c r="H105" s="593"/>
      <c r="I105" s="593"/>
      <c r="J105" s="594"/>
      <c r="K105" s="594"/>
      <c r="L105" s="494"/>
      <c r="M105" s="494"/>
      <c r="N105" s="494"/>
      <c r="O105" s="494"/>
      <c r="P105" s="494"/>
      <c r="Q105" s="494"/>
      <c r="R105" s="494"/>
      <c r="S105" s="494"/>
      <c r="T105" s="494"/>
    </row>
    <row r="106" spans="1:28" hidden="1" x14ac:dyDescent="0.3">
      <c r="B106" s="593"/>
      <c r="C106" s="593"/>
      <c r="D106" s="593"/>
      <c r="E106" s="593"/>
      <c r="F106" s="593"/>
      <c r="G106" s="593"/>
      <c r="H106" s="593"/>
      <c r="I106" s="593"/>
      <c r="J106" s="594"/>
      <c r="K106" s="594"/>
      <c r="L106" s="494"/>
      <c r="M106" s="494"/>
      <c r="N106" s="494"/>
      <c r="O106" s="494"/>
      <c r="P106" s="494"/>
      <c r="Q106" s="494"/>
      <c r="R106" s="494"/>
      <c r="S106" s="494"/>
      <c r="T106" s="494"/>
    </row>
    <row r="206" spans="185:185" x14ac:dyDescent="0.3">
      <c r="GC206" t="s">
        <v>24</v>
      </c>
    </row>
    <row r="207" spans="185:185" x14ac:dyDescent="0.3">
      <c r="GC207" t="s">
        <v>23</v>
      </c>
    </row>
    <row r="208" spans="185:185" x14ac:dyDescent="0.3">
      <c r="GC208" t="s">
        <v>25</v>
      </c>
    </row>
    <row r="209" spans="185:185" x14ac:dyDescent="0.3">
      <c r="GC209" t="s">
        <v>26</v>
      </c>
    </row>
  </sheetData>
  <autoFilter ref="A12:AB106">
    <filterColumn colId="2">
      <filters>
        <filter val="Riesgo de Corrupción"/>
      </filters>
    </filterColumn>
    <filterColumn colId="6" showButton="0"/>
    <filterColumn colId="7"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459">
    <mergeCell ref="C1:AB1"/>
    <mergeCell ref="C2:AB2"/>
    <mergeCell ref="C3:AB3"/>
    <mergeCell ref="C4:N4"/>
    <mergeCell ref="O4:U4"/>
    <mergeCell ref="V4:X4"/>
    <mergeCell ref="Y4:AB4"/>
    <mergeCell ref="AB7:AB10"/>
    <mergeCell ref="A8:B8"/>
    <mergeCell ref="C8:U8"/>
    <mergeCell ref="A9:B9"/>
    <mergeCell ref="C9:U9"/>
    <mergeCell ref="A10:B10"/>
    <mergeCell ref="C10:U10"/>
    <mergeCell ref="C5:N5"/>
    <mergeCell ref="O5:U5"/>
    <mergeCell ref="V5:X5"/>
    <mergeCell ref="Y5:AB5"/>
    <mergeCell ref="A6:U6"/>
    <mergeCell ref="A7:B7"/>
    <mergeCell ref="C7:U7"/>
    <mergeCell ref="V7:V10"/>
    <mergeCell ref="W7:Z10"/>
    <mergeCell ref="AA7:AA10"/>
    <mergeCell ref="A11:U11"/>
    <mergeCell ref="A12:A14"/>
    <mergeCell ref="B12:B14"/>
    <mergeCell ref="C12:C14"/>
    <mergeCell ref="D12:D14"/>
    <mergeCell ref="E12:E14"/>
    <mergeCell ref="F12:F14"/>
    <mergeCell ref="G12:I12"/>
    <mergeCell ref="J12:J14"/>
    <mergeCell ref="K12:K14"/>
    <mergeCell ref="L12:N12"/>
    <mergeCell ref="O12:U12"/>
    <mergeCell ref="V12:AB12"/>
    <mergeCell ref="G13:G14"/>
    <mergeCell ref="H13:H14"/>
    <mergeCell ref="I13:I14"/>
    <mergeCell ref="L13:L14"/>
    <mergeCell ref="M13:M14"/>
    <mergeCell ref="N13:N14"/>
    <mergeCell ref="O13:O14"/>
    <mergeCell ref="AB13:AB14"/>
    <mergeCell ref="A15:A28"/>
    <mergeCell ref="B15:B28"/>
    <mergeCell ref="C15:C28"/>
    <mergeCell ref="D15:D28"/>
    <mergeCell ref="E15:E28"/>
    <mergeCell ref="F15:F28"/>
    <mergeCell ref="G15:G28"/>
    <mergeCell ref="H15:H28"/>
    <mergeCell ref="I15:I28"/>
    <mergeCell ref="P13:P14"/>
    <mergeCell ref="Q13:Q14"/>
    <mergeCell ref="R13:R14"/>
    <mergeCell ref="S13:T13"/>
    <mergeCell ref="U13:U14"/>
    <mergeCell ref="Y13:Z13"/>
    <mergeCell ref="Z15:Z28"/>
    <mergeCell ref="AA15:AA28"/>
    <mergeCell ref="AB15:AB28"/>
    <mergeCell ref="P19:P20"/>
    <mergeCell ref="A29:A39"/>
    <mergeCell ref="B29:B39"/>
    <mergeCell ref="C29:C39"/>
    <mergeCell ref="D29:D39"/>
    <mergeCell ref="E29:E39"/>
    <mergeCell ref="F29:F39"/>
    <mergeCell ref="L15:L28"/>
    <mergeCell ref="M15:M28"/>
    <mergeCell ref="N15:N28"/>
    <mergeCell ref="O15:O28"/>
    <mergeCell ref="P15:P16"/>
    <mergeCell ref="Y15:Y28"/>
    <mergeCell ref="O29:O39"/>
    <mergeCell ref="Y29:Y39"/>
    <mergeCell ref="Z29:Z39"/>
    <mergeCell ref="AA29:AA39"/>
    <mergeCell ref="AB29:AB39"/>
    <mergeCell ref="A40:A48"/>
    <mergeCell ref="B40:B48"/>
    <mergeCell ref="C40:C48"/>
    <mergeCell ref="D40:D48"/>
    <mergeCell ref="E40:E48"/>
    <mergeCell ref="G29:G39"/>
    <mergeCell ref="H29:H39"/>
    <mergeCell ref="I29:I39"/>
    <mergeCell ref="L29:L39"/>
    <mergeCell ref="M29:M39"/>
    <mergeCell ref="N29:N39"/>
    <mergeCell ref="N40:N48"/>
    <mergeCell ref="O40:O48"/>
    <mergeCell ref="Y40:Y48"/>
    <mergeCell ref="Z40:Z48"/>
    <mergeCell ref="AA40:AA48"/>
    <mergeCell ref="AB40:AB48"/>
    <mergeCell ref="F40:F48"/>
    <mergeCell ref="G40:G48"/>
    <mergeCell ref="H40:H48"/>
    <mergeCell ref="I40:I48"/>
    <mergeCell ref="L40:L48"/>
    <mergeCell ref="M40:M48"/>
    <mergeCell ref="O49:O53"/>
    <mergeCell ref="Y49:Y53"/>
    <mergeCell ref="Z49:Z53"/>
    <mergeCell ref="AA49:AA53"/>
    <mergeCell ref="AB49:AB53"/>
    <mergeCell ref="A54:A57"/>
    <mergeCell ref="B54:B57"/>
    <mergeCell ref="C54:C57"/>
    <mergeCell ref="D54:D57"/>
    <mergeCell ref="E54:E57"/>
    <mergeCell ref="G49:G53"/>
    <mergeCell ref="H49:H53"/>
    <mergeCell ref="I49:I53"/>
    <mergeCell ref="L49:L53"/>
    <mergeCell ref="M49:M53"/>
    <mergeCell ref="N49:N53"/>
    <mergeCell ref="A49:A53"/>
    <mergeCell ref="B49:B53"/>
    <mergeCell ref="C49:C53"/>
    <mergeCell ref="D49:D53"/>
    <mergeCell ref="E49:E53"/>
    <mergeCell ref="F49:F53"/>
    <mergeCell ref="Z54:Z57"/>
    <mergeCell ref="AA54:AA57"/>
    <mergeCell ref="AB54:AB57"/>
    <mergeCell ref="A58:A60"/>
    <mergeCell ref="B58:B60"/>
    <mergeCell ref="C58:C60"/>
    <mergeCell ref="D58:D60"/>
    <mergeCell ref="E58:E60"/>
    <mergeCell ref="F58:F60"/>
    <mergeCell ref="G58:G60"/>
    <mergeCell ref="N54:N57"/>
    <mergeCell ref="O54:O57"/>
    <mergeCell ref="P54:P57"/>
    <mergeCell ref="R54:R57"/>
    <mergeCell ref="V54:V57"/>
    <mergeCell ref="Y54:Y57"/>
    <mergeCell ref="F54:F57"/>
    <mergeCell ref="G54:G57"/>
    <mergeCell ref="H54:H57"/>
    <mergeCell ref="I54:I57"/>
    <mergeCell ref="L54:L57"/>
    <mergeCell ref="M54:M57"/>
    <mergeCell ref="P58:P60"/>
    <mergeCell ref="Y58:Y60"/>
    <mergeCell ref="Z58:Z60"/>
    <mergeCell ref="AA58:AA60"/>
    <mergeCell ref="AB58:AB60"/>
    <mergeCell ref="A61:A62"/>
    <mergeCell ref="B61:B62"/>
    <mergeCell ref="C61:C62"/>
    <mergeCell ref="D61:D62"/>
    <mergeCell ref="E61:E62"/>
    <mergeCell ref="H58:H60"/>
    <mergeCell ref="I58:I60"/>
    <mergeCell ref="L58:L60"/>
    <mergeCell ref="M58:M60"/>
    <mergeCell ref="N58:N60"/>
    <mergeCell ref="O58:O60"/>
    <mergeCell ref="A63:A64"/>
    <mergeCell ref="B63:B64"/>
    <mergeCell ref="C63:C64"/>
    <mergeCell ref="D63:D64"/>
    <mergeCell ref="E63:E64"/>
    <mergeCell ref="F63:F64"/>
    <mergeCell ref="N61:N62"/>
    <mergeCell ref="O61:O62"/>
    <mergeCell ref="P61:P62"/>
    <mergeCell ref="F61:F62"/>
    <mergeCell ref="G61:G62"/>
    <mergeCell ref="H61:H62"/>
    <mergeCell ref="I61:I62"/>
    <mergeCell ref="L61:L62"/>
    <mergeCell ref="M61:M62"/>
    <mergeCell ref="AB63:AB64"/>
    <mergeCell ref="G63:G64"/>
    <mergeCell ref="H63:H64"/>
    <mergeCell ref="I63:I64"/>
    <mergeCell ref="L63:L64"/>
    <mergeCell ref="M63:M64"/>
    <mergeCell ref="N63:N64"/>
    <mergeCell ref="Y61:Y62"/>
    <mergeCell ref="Z61:Z62"/>
    <mergeCell ref="AA61:AA62"/>
    <mergeCell ref="AB61:AB62"/>
    <mergeCell ref="R61:R62"/>
    <mergeCell ref="V61:V62"/>
    <mergeCell ref="X61:X62"/>
    <mergeCell ref="C65:C68"/>
    <mergeCell ref="D65:D68"/>
    <mergeCell ref="E65:E68"/>
    <mergeCell ref="F65:F68"/>
    <mergeCell ref="O63:O64"/>
    <mergeCell ref="P63:P64"/>
    <mergeCell ref="Y63:Y64"/>
    <mergeCell ref="Z63:Z64"/>
    <mergeCell ref="AA63:AA64"/>
    <mergeCell ref="AB65:AB68"/>
    <mergeCell ref="A69:A71"/>
    <mergeCell ref="B69:B71"/>
    <mergeCell ref="C69:C71"/>
    <mergeCell ref="D69:D71"/>
    <mergeCell ref="E69:E71"/>
    <mergeCell ref="F69:F71"/>
    <mergeCell ref="G69:G71"/>
    <mergeCell ref="H69:H71"/>
    <mergeCell ref="I69:I71"/>
    <mergeCell ref="O65:O68"/>
    <mergeCell ref="P65:P68"/>
    <mergeCell ref="R65:R68"/>
    <mergeCell ref="Y65:Y68"/>
    <mergeCell ref="Z65:Z68"/>
    <mergeCell ref="AA65:AA68"/>
    <mergeCell ref="G65:G68"/>
    <mergeCell ref="H65:H68"/>
    <mergeCell ref="I65:I68"/>
    <mergeCell ref="L65:L68"/>
    <mergeCell ref="M65:M68"/>
    <mergeCell ref="N65:N68"/>
    <mergeCell ref="A65:A68"/>
    <mergeCell ref="B65:B68"/>
    <mergeCell ref="Y69:Y71"/>
    <mergeCell ref="Z69:Z71"/>
    <mergeCell ref="AA69:AA71"/>
    <mergeCell ref="AB69:AB71"/>
    <mergeCell ref="A72:A73"/>
    <mergeCell ref="B72:B73"/>
    <mergeCell ref="C72:C73"/>
    <mergeCell ref="D72:D73"/>
    <mergeCell ref="E72:E73"/>
    <mergeCell ref="F72:F73"/>
    <mergeCell ref="L69:L71"/>
    <mergeCell ref="M69:M71"/>
    <mergeCell ref="N69:N71"/>
    <mergeCell ref="O69:O71"/>
    <mergeCell ref="P69:P71"/>
    <mergeCell ref="R69:R70"/>
    <mergeCell ref="Z72:Z73"/>
    <mergeCell ref="AA72:AA73"/>
    <mergeCell ref="AB72:AB73"/>
    <mergeCell ref="A74:A75"/>
    <mergeCell ref="B74:B75"/>
    <mergeCell ref="C74:C75"/>
    <mergeCell ref="D74:D75"/>
    <mergeCell ref="E74:E75"/>
    <mergeCell ref="F74:F75"/>
    <mergeCell ref="G74:G75"/>
    <mergeCell ref="O72:O73"/>
    <mergeCell ref="P72:P73"/>
    <mergeCell ref="R72:R73"/>
    <mergeCell ref="U72:U73"/>
    <mergeCell ref="V72:V73"/>
    <mergeCell ref="Y72:Y73"/>
    <mergeCell ref="G72:G73"/>
    <mergeCell ref="H72:H73"/>
    <mergeCell ref="I72:I73"/>
    <mergeCell ref="L72:L73"/>
    <mergeCell ref="M72:M73"/>
    <mergeCell ref="N72:N73"/>
    <mergeCell ref="AA74:AA75"/>
    <mergeCell ref="AB74:AB75"/>
    <mergeCell ref="A76:A77"/>
    <mergeCell ref="B76:B77"/>
    <mergeCell ref="C76:C77"/>
    <mergeCell ref="D76:D77"/>
    <mergeCell ref="E76:E77"/>
    <mergeCell ref="F76:F77"/>
    <mergeCell ref="G76:G77"/>
    <mergeCell ref="H76:H77"/>
    <mergeCell ref="P74:P75"/>
    <mergeCell ref="R74:R75"/>
    <mergeCell ref="U74:U75"/>
    <mergeCell ref="V74:V75"/>
    <mergeCell ref="Y74:Y75"/>
    <mergeCell ref="Z74:Z75"/>
    <mergeCell ref="H74:H75"/>
    <mergeCell ref="I74:I75"/>
    <mergeCell ref="L74:L75"/>
    <mergeCell ref="M74:M75"/>
    <mergeCell ref="N74:N75"/>
    <mergeCell ref="O74:O75"/>
    <mergeCell ref="AA76:AA77"/>
    <mergeCell ref="AB76:AB77"/>
    <mergeCell ref="A78:A80"/>
    <mergeCell ref="B78:B80"/>
    <mergeCell ref="C78:C80"/>
    <mergeCell ref="D78:D80"/>
    <mergeCell ref="E78:E80"/>
    <mergeCell ref="F78:F80"/>
    <mergeCell ref="G78:G80"/>
    <mergeCell ref="H78:H80"/>
    <mergeCell ref="Q76:Q77"/>
    <mergeCell ref="R76:R77"/>
    <mergeCell ref="U76:U77"/>
    <mergeCell ref="V76:V77"/>
    <mergeCell ref="Y76:Y77"/>
    <mergeCell ref="Z76:Z77"/>
    <mergeCell ref="I76:I77"/>
    <mergeCell ref="L76:L77"/>
    <mergeCell ref="M76:M77"/>
    <mergeCell ref="N76:N77"/>
    <mergeCell ref="O76:O77"/>
    <mergeCell ref="P76:P77"/>
    <mergeCell ref="R78:R80"/>
    <mergeCell ref="V78:V80"/>
    <mergeCell ref="Y78:Y80"/>
    <mergeCell ref="Z78:Z80"/>
    <mergeCell ref="AA78:AA80"/>
    <mergeCell ref="AB78:AB80"/>
    <mergeCell ref="I78:I80"/>
    <mergeCell ref="L78:L80"/>
    <mergeCell ref="M78:M80"/>
    <mergeCell ref="N78:N80"/>
    <mergeCell ref="O78:O80"/>
    <mergeCell ref="P78:P80"/>
    <mergeCell ref="Q79:Q80"/>
    <mergeCell ref="A81:A82"/>
    <mergeCell ref="B81:B82"/>
    <mergeCell ref="C81:C82"/>
    <mergeCell ref="D81:D82"/>
    <mergeCell ref="E81:E82"/>
    <mergeCell ref="F81:F82"/>
    <mergeCell ref="G81:G82"/>
    <mergeCell ref="H81:H82"/>
    <mergeCell ref="I81:I82"/>
    <mergeCell ref="Z81:Z82"/>
    <mergeCell ref="AA81:AA82"/>
    <mergeCell ref="AB81:AB82"/>
    <mergeCell ref="A84:A85"/>
    <mergeCell ref="B84:B85"/>
    <mergeCell ref="C84:C85"/>
    <mergeCell ref="D84:D85"/>
    <mergeCell ref="E84:E85"/>
    <mergeCell ref="F84:F85"/>
    <mergeCell ref="G84:G85"/>
    <mergeCell ref="L81:L82"/>
    <mergeCell ref="M81:M82"/>
    <mergeCell ref="N81:N82"/>
    <mergeCell ref="O81:O82"/>
    <mergeCell ref="P81:P82"/>
    <mergeCell ref="Y81:Y82"/>
    <mergeCell ref="AB84:AB85"/>
    <mergeCell ref="A86:A88"/>
    <mergeCell ref="B86:B88"/>
    <mergeCell ref="C86:C88"/>
    <mergeCell ref="D86:D88"/>
    <mergeCell ref="E86:E88"/>
    <mergeCell ref="F86:F88"/>
    <mergeCell ref="G86:G88"/>
    <mergeCell ref="H86:H88"/>
    <mergeCell ref="I86:I88"/>
    <mergeCell ref="P84:P85"/>
    <mergeCell ref="R84:R85"/>
    <mergeCell ref="V84:V85"/>
    <mergeCell ref="Y84:Y85"/>
    <mergeCell ref="Z84:Z85"/>
    <mergeCell ref="AA84:AA85"/>
    <mergeCell ref="H84:H85"/>
    <mergeCell ref="I84:I85"/>
    <mergeCell ref="L84:L85"/>
    <mergeCell ref="M84:M85"/>
    <mergeCell ref="N84:N85"/>
    <mergeCell ref="O84:O85"/>
    <mergeCell ref="V86:V88"/>
    <mergeCell ref="Y86:Y88"/>
    <mergeCell ref="Z86:Z88"/>
    <mergeCell ref="AA86:AA88"/>
    <mergeCell ref="AB86:AB88"/>
    <mergeCell ref="A89:A90"/>
    <mergeCell ref="B89:B90"/>
    <mergeCell ref="C89:C90"/>
    <mergeCell ref="D89:D90"/>
    <mergeCell ref="E89:E90"/>
    <mergeCell ref="L86:L88"/>
    <mergeCell ref="M86:M88"/>
    <mergeCell ref="N86:N88"/>
    <mergeCell ref="O86:O88"/>
    <mergeCell ref="P86:P88"/>
    <mergeCell ref="R86:R88"/>
    <mergeCell ref="AA89:AA90"/>
    <mergeCell ref="AB89:AB90"/>
    <mergeCell ref="A91:A93"/>
    <mergeCell ref="B91:B93"/>
    <mergeCell ref="C91:C93"/>
    <mergeCell ref="D91:D93"/>
    <mergeCell ref="E91:E93"/>
    <mergeCell ref="F91:F93"/>
    <mergeCell ref="G91:G93"/>
    <mergeCell ref="H91:H93"/>
    <mergeCell ref="N89:N90"/>
    <mergeCell ref="O89:O90"/>
    <mergeCell ref="P89:P90"/>
    <mergeCell ref="V89:V90"/>
    <mergeCell ref="Y89:Y90"/>
    <mergeCell ref="Z89:Z90"/>
    <mergeCell ref="F89:F90"/>
    <mergeCell ref="G89:G90"/>
    <mergeCell ref="H89:H90"/>
    <mergeCell ref="I89:I90"/>
    <mergeCell ref="L89:L90"/>
    <mergeCell ref="M89:M90"/>
    <mergeCell ref="V91:V93"/>
    <mergeCell ref="Y91:Y93"/>
    <mergeCell ref="Z91:Z93"/>
    <mergeCell ref="AA91:AA93"/>
    <mergeCell ref="AB91:AB93"/>
    <mergeCell ref="A94:A97"/>
    <mergeCell ref="B94:B97"/>
    <mergeCell ref="C94:C97"/>
    <mergeCell ref="D94:D97"/>
    <mergeCell ref="E94:E97"/>
    <mergeCell ref="I91:I93"/>
    <mergeCell ref="L91:L93"/>
    <mergeCell ref="M91:M93"/>
    <mergeCell ref="N91:N93"/>
    <mergeCell ref="O91:O93"/>
    <mergeCell ref="P91:P93"/>
    <mergeCell ref="Z94:Z97"/>
    <mergeCell ref="AA94:AA97"/>
    <mergeCell ref="AB94:AB97"/>
    <mergeCell ref="A98:A102"/>
    <mergeCell ref="B98:B102"/>
    <mergeCell ref="C98:C102"/>
    <mergeCell ref="D98:D102"/>
    <mergeCell ref="E98:E102"/>
    <mergeCell ref="F98:F102"/>
    <mergeCell ref="G98:G102"/>
    <mergeCell ref="N94:N97"/>
    <mergeCell ref="O94:O97"/>
    <mergeCell ref="P94:P97"/>
    <mergeCell ref="R94:R97"/>
    <mergeCell ref="V94:V97"/>
    <mergeCell ref="Y94:Y97"/>
    <mergeCell ref="F94:F97"/>
    <mergeCell ref="G94:G97"/>
    <mergeCell ref="H94:H97"/>
    <mergeCell ref="I94:I97"/>
    <mergeCell ref="L94:L97"/>
    <mergeCell ref="M94:M97"/>
    <mergeCell ref="AB98:AB102"/>
    <mergeCell ref="B103:I106"/>
    <mergeCell ref="J103:K106"/>
    <mergeCell ref="P98:P102"/>
    <mergeCell ref="R98:R101"/>
    <mergeCell ref="V98:V102"/>
    <mergeCell ref="Y98:Y102"/>
    <mergeCell ref="Z98:Z102"/>
    <mergeCell ref="AA98:AA102"/>
    <mergeCell ref="H98:H102"/>
    <mergeCell ref="I98:I102"/>
    <mergeCell ref="L98:L102"/>
    <mergeCell ref="M98:M102"/>
    <mergeCell ref="N98:N102"/>
    <mergeCell ref="O98:O102"/>
  </mergeCells>
  <conditionalFormatting sqref="N40:N48 I15:I48 N15:N28 I54 I58">
    <cfRule type="containsText" dxfId="592" priority="145" stopIfTrue="1" operator="containsText" text="EXTREMO">
      <formula>NOT(ISERROR(SEARCH("EXTREMO",I15)))</formula>
    </cfRule>
    <cfRule type="containsText" dxfId="591" priority="146" stopIfTrue="1" operator="containsText" text="ALTO">
      <formula>NOT(ISERROR(SEARCH("ALTO",I15)))</formula>
    </cfRule>
    <cfRule type="containsText" dxfId="590" priority="147" stopIfTrue="1" operator="containsText" text="MODERADO">
      <formula>NOT(ISERROR(SEARCH("MODERADO",I15)))</formula>
    </cfRule>
    <cfRule type="containsText" dxfId="589" priority="148" stopIfTrue="1" operator="containsText" text="BAJO">
      <formula>NOT(ISERROR(SEARCH("BAJO",I15)))</formula>
    </cfRule>
  </conditionalFormatting>
  <conditionalFormatting sqref="N29:N39">
    <cfRule type="containsText" dxfId="588" priority="141" stopIfTrue="1" operator="containsText" text="EXTREMO">
      <formula>NOT(ISERROR(SEARCH("EXTREMO",N29)))</formula>
    </cfRule>
    <cfRule type="containsText" dxfId="587" priority="142" stopIfTrue="1" operator="containsText" text="ALTO">
      <formula>NOT(ISERROR(SEARCH("ALTO",N29)))</formula>
    </cfRule>
    <cfRule type="containsText" dxfId="586" priority="143" stopIfTrue="1" operator="containsText" text="MODERADO">
      <formula>NOT(ISERROR(SEARCH("MODERADO",N29)))</formula>
    </cfRule>
    <cfRule type="containsText" dxfId="585" priority="144" stopIfTrue="1" operator="containsText" text="BAJO">
      <formula>NOT(ISERROR(SEARCH("BAJO",N29)))</formula>
    </cfRule>
  </conditionalFormatting>
  <conditionalFormatting sqref="N49 I49:I53">
    <cfRule type="containsText" dxfId="584" priority="137" stopIfTrue="1" operator="containsText" text="EXTREMO">
      <formula>NOT(ISERROR(SEARCH("EXTREMO",I49)))</formula>
    </cfRule>
    <cfRule type="containsText" dxfId="583" priority="138" stopIfTrue="1" operator="containsText" text="ALTO">
      <formula>NOT(ISERROR(SEARCH("ALTO",I49)))</formula>
    </cfRule>
    <cfRule type="containsText" dxfId="582" priority="139" stopIfTrue="1" operator="containsText" text="MODERADO">
      <formula>NOT(ISERROR(SEARCH("MODERADO",I49)))</formula>
    </cfRule>
    <cfRule type="containsText" dxfId="581" priority="140" stopIfTrue="1" operator="containsText" text="BAJO">
      <formula>NOT(ISERROR(SEARCH("BAJO",I49)))</formula>
    </cfRule>
  </conditionalFormatting>
  <conditionalFormatting sqref="I61">
    <cfRule type="containsText" dxfId="580" priority="133" stopIfTrue="1" operator="containsText" text="EXTREMO">
      <formula>NOT(ISERROR(SEARCH("EXTREMO",I61)))</formula>
    </cfRule>
    <cfRule type="containsText" dxfId="579" priority="134" stopIfTrue="1" operator="containsText" text="ALTO">
      <formula>NOT(ISERROR(SEARCH("ALTO",I61)))</formula>
    </cfRule>
    <cfRule type="containsText" dxfId="578" priority="135" stopIfTrue="1" operator="containsText" text="MODERADO">
      <formula>NOT(ISERROR(SEARCH("MODERADO",I61)))</formula>
    </cfRule>
    <cfRule type="containsText" dxfId="577" priority="136" stopIfTrue="1" operator="containsText" text="BAJO">
      <formula>NOT(ISERROR(SEARCH("BAJO",I61)))</formula>
    </cfRule>
  </conditionalFormatting>
  <conditionalFormatting sqref="N61">
    <cfRule type="containsText" dxfId="576" priority="121" stopIfTrue="1" operator="containsText" text="EXTREMO">
      <formula>NOT(ISERROR(SEARCH("EXTREMO",N61)))</formula>
    </cfRule>
    <cfRule type="containsText" dxfId="575" priority="122" stopIfTrue="1" operator="containsText" text="ALTO">
      <formula>NOT(ISERROR(SEARCH("ALTO",N61)))</formula>
    </cfRule>
    <cfRule type="containsText" dxfId="574" priority="123" stopIfTrue="1" operator="containsText" text="MODERADO">
      <formula>NOT(ISERROR(SEARCH("MODERADO",N61)))</formula>
    </cfRule>
    <cfRule type="containsText" dxfId="573" priority="124" stopIfTrue="1" operator="containsText" text="BAJO">
      <formula>NOT(ISERROR(SEARCH("BAJO",N61)))</formula>
    </cfRule>
  </conditionalFormatting>
  <conditionalFormatting sqref="N65:N67">
    <cfRule type="containsText" dxfId="572" priority="113" stopIfTrue="1" operator="containsText" text="EXTREMO">
      <formula>NOT(ISERROR(SEARCH("EXTREMO",N65)))</formula>
    </cfRule>
    <cfRule type="containsText" dxfId="571" priority="114" stopIfTrue="1" operator="containsText" text="ALTO">
      <formula>NOT(ISERROR(SEARCH("ALTO",N65)))</formula>
    </cfRule>
    <cfRule type="containsText" dxfId="570" priority="115" stopIfTrue="1" operator="containsText" text="MODERADO">
      <formula>NOT(ISERROR(SEARCH("MODERADO",N65)))</formula>
    </cfRule>
    <cfRule type="containsText" dxfId="569" priority="116" stopIfTrue="1" operator="containsText" text="BAJO">
      <formula>NOT(ISERROR(SEARCH("BAJO",N65)))</formula>
    </cfRule>
  </conditionalFormatting>
  <conditionalFormatting sqref="N58">
    <cfRule type="containsText" dxfId="568" priority="125" stopIfTrue="1" operator="containsText" text="EXTREMO">
      <formula>NOT(ISERROR(SEARCH("EXTREMO",N58)))</formula>
    </cfRule>
    <cfRule type="containsText" dxfId="567" priority="126" stopIfTrue="1" operator="containsText" text="ALTO">
      <formula>NOT(ISERROR(SEARCH("ALTO",N58)))</formula>
    </cfRule>
    <cfRule type="containsText" dxfId="566" priority="127" stopIfTrue="1" operator="containsText" text="MODERADO">
      <formula>NOT(ISERROR(SEARCH("MODERADO",N58)))</formula>
    </cfRule>
    <cfRule type="containsText" dxfId="565" priority="128" stopIfTrue="1" operator="containsText" text="BAJO">
      <formula>NOT(ISERROR(SEARCH("BAJO",N58)))</formula>
    </cfRule>
  </conditionalFormatting>
  <conditionalFormatting sqref="N54">
    <cfRule type="containsText" dxfId="564" priority="129" stopIfTrue="1" operator="containsText" text="EXTREMO">
      <formula>NOT(ISERROR(SEARCH("EXTREMO",N54)))</formula>
    </cfRule>
    <cfRule type="containsText" dxfId="563" priority="130" stopIfTrue="1" operator="containsText" text="ALTO">
      <formula>NOT(ISERROR(SEARCH("ALTO",N54)))</formula>
    </cfRule>
    <cfRule type="containsText" dxfId="562" priority="131" stopIfTrue="1" operator="containsText" text="MODERADO">
      <formula>NOT(ISERROR(SEARCH("MODERADO",N54)))</formula>
    </cfRule>
    <cfRule type="containsText" dxfId="561" priority="132" stopIfTrue="1" operator="containsText" text="BAJO">
      <formula>NOT(ISERROR(SEARCH("BAJO",N54)))</formula>
    </cfRule>
  </conditionalFormatting>
  <conditionalFormatting sqref="N69">
    <cfRule type="containsText" dxfId="560" priority="109" stopIfTrue="1" operator="containsText" text="EXTREMO">
      <formula>NOT(ISERROR(SEARCH("EXTREMO",N69)))</formula>
    </cfRule>
    <cfRule type="containsText" dxfId="559" priority="110" stopIfTrue="1" operator="containsText" text="ALTO">
      <formula>NOT(ISERROR(SEARCH("ALTO",N69)))</formula>
    </cfRule>
    <cfRule type="containsText" dxfId="558" priority="111" stopIfTrue="1" operator="containsText" text="MODERADO">
      <formula>NOT(ISERROR(SEARCH("MODERADO",N69)))</formula>
    </cfRule>
    <cfRule type="containsText" dxfId="557" priority="112" stopIfTrue="1" operator="containsText" text="BAJO">
      <formula>NOT(ISERROR(SEARCH("BAJO",N69)))</formula>
    </cfRule>
  </conditionalFormatting>
  <conditionalFormatting sqref="N63">
    <cfRule type="containsText" dxfId="556" priority="117" stopIfTrue="1" operator="containsText" text="EXTREMO">
      <formula>NOT(ISERROR(SEARCH("EXTREMO",N63)))</formula>
    </cfRule>
    <cfRule type="containsText" dxfId="555" priority="118" stopIfTrue="1" operator="containsText" text="ALTO">
      <formula>NOT(ISERROR(SEARCH("ALTO",N63)))</formula>
    </cfRule>
    <cfRule type="containsText" dxfId="554" priority="119" stopIfTrue="1" operator="containsText" text="MODERADO">
      <formula>NOT(ISERROR(SEARCH("MODERADO",N63)))</formula>
    </cfRule>
    <cfRule type="containsText" dxfId="553" priority="120" stopIfTrue="1" operator="containsText" text="BAJO">
      <formula>NOT(ISERROR(SEARCH("BAJO",N63)))</formula>
    </cfRule>
  </conditionalFormatting>
  <conditionalFormatting sqref="N72">
    <cfRule type="containsText" dxfId="552" priority="105" stopIfTrue="1" operator="containsText" text="EXTREMO">
      <formula>NOT(ISERROR(SEARCH("EXTREMO",N72)))</formula>
    </cfRule>
    <cfRule type="containsText" dxfId="551" priority="106" stopIfTrue="1" operator="containsText" text="ALTO">
      <formula>NOT(ISERROR(SEARCH("ALTO",N72)))</formula>
    </cfRule>
    <cfRule type="containsText" dxfId="550" priority="107" stopIfTrue="1" operator="containsText" text="MODERADO">
      <formula>NOT(ISERROR(SEARCH("MODERADO",N72)))</formula>
    </cfRule>
    <cfRule type="containsText" dxfId="549" priority="108" stopIfTrue="1" operator="containsText" text="BAJO">
      <formula>NOT(ISERROR(SEARCH("BAJO",N72)))</formula>
    </cfRule>
  </conditionalFormatting>
  <conditionalFormatting sqref="I63">
    <cfRule type="containsText" dxfId="548" priority="101" stopIfTrue="1" operator="containsText" text="EXTREMO">
      <formula>NOT(ISERROR(SEARCH("EXTREMO",I63)))</formula>
    </cfRule>
    <cfRule type="containsText" dxfId="547" priority="102" stopIfTrue="1" operator="containsText" text="ALTO">
      <formula>NOT(ISERROR(SEARCH("ALTO",I63)))</formula>
    </cfRule>
    <cfRule type="containsText" dxfId="546" priority="103" stopIfTrue="1" operator="containsText" text="MODERADO">
      <formula>NOT(ISERROR(SEARCH("MODERADO",I63)))</formula>
    </cfRule>
    <cfRule type="containsText" dxfId="545" priority="104" stopIfTrue="1" operator="containsText" text="BAJO">
      <formula>NOT(ISERROR(SEARCH("BAJO",I63)))</formula>
    </cfRule>
  </conditionalFormatting>
  <conditionalFormatting sqref="I65">
    <cfRule type="containsText" dxfId="544" priority="97" stopIfTrue="1" operator="containsText" text="EXTREMO">
      <formula>NOT(ISERROR(SEARCH("EXTREMO",I65)))</formula>
    </cfRule>
    <cfRule type="containsText" dxfId="543" priority="98" stopIfTrue="1" operator="containsText" text="ALTO">
      <formula>NOT(ISERROR(SEARCH("ALTO",I65)))</formula>
    </cfRule>
    <cfRule type="containsText" dxfId="542" priority="99" stopIfTrue="1" operator="containsText" text="MODERADO">
      <formula>NOT(ISERROR(SEARCH("MODERADO",I65)))</formula>
    </cfRule>
    <cfRule type="containsText" dxfId="541" priority="100" stopIfTrue="1" operator="containsText" text="BAJO">
      <formula>NOT(ISERROR(SEARCH("BAJO",I65)))</formula>
    </cfRule>
  </conditionalFormatting>
  <conditionalFormatting sqref="I69">
    <cfRule type="containsText" dxfId="540" priority="93" stopIfTrue="1" operator="containsText" text="EXTREMO">
      <formula>NOT(ISERROR(SEARCH("EXTREMO",I69)))</formula>
    </cfRule>
    <cfRule type="containsText" dxfId="539" priority="94" stopIfTrue="1" operator="containsText" text="ALTO">
      <formula>NOT(ISERROR(SEARCH("ALTO",I69)))</formula>
    </cfRule>
    <cfRule type="containsText" dxfId="538" priority="95" stopIfTrue="1" operator="containsText" text="MODERADO">
      <formula>NOT(ISERROR(SEARCH("MODERADO",I69)))</formula>
    </cfRule>
    <cfRule type="containsText" dxfId="537" priority="96" stopIfTrue="1" operator="containsText" text="BAJO">
      <formula>NOT(ISERROR(SEARCH("BAJO",I69)))</formula>
    </cfRule>
  </conditionalFormatting>
  <conditionalFormatting sqref="I72">
    <cfRule type="containsText" dxfId="536" priority="89" stopIfTrue="1" operator="containsText" text="EXTREMO">
      <formula>NOT(ISERROR(SEARCH("EXTREMO",I72)))</formula>
    </cfRule>
    <cfRule type="containsText" dxfId="535" priority="90" stopIfTrue="1" operator="containsText" text="ALTO">
      <formula>NOT(ISERROR(SEARCH("ALTO",I72)))</formula>
    </cfRule>
    <cfRule type="containsText" dxfId="534" priority="91" stopIfTrue="1" operator="containsText" text="MODERADO">
      <formula>NOT(ISERROR(SEARCH("MODERADO",I72)))</formula>
    </cfRule>
    <cfRule type="containsText" dxfId="533" priority="92" stopIfTrue="1" operator="containsText" text="BAJO">
      <formula>NOT(ISERROR(SEARCH("BAJO",I72)))</formula>
    </cfRule>
  </conditionalFormatting>
  <conditionalFormatting sqref="N74">
    <cfRule type="containsText" dxfId="532" priority="85" stopIfTrue="1" operator="containsText" text="EXTREMO">
      <formula>NOT(ISERROR(SEARCH("EXTREMO",N74)))</formula>
    </cfRule>
    <cfRule type="containsText" dxfId="531" priority="86" stopIfTrue="1" operator="containsText" text="ALTO">
      <formula>NOT(ISERROR(SEARCH("ALTO",N74)))</formula>
    </cfRule>
    <cfRule type="containsText" dxfId="530" priority="87" stopIfTrue="1" operator="containsText" text="MODERADO">
      <formula>NOT(ISERROR(SEARCH("MODERADO",N74)))</formula>
    </cfRule>
    <cfRule type="containsText" dxfId="529" priority="88" stopIfTrue="1" operator="containsText" text="BAJO">
      <formula>NOT(ISERROR(SEARCH("BAJO",N74)))</formula>
    </cfRule>
  </conditionalFormatting>
  <conditionalFormatting sqref="I74">
    <cfRule type="containsText" dxfId="528" priority="81" stopIfTrue="1" operator="containsText" text="EXTREMO">
      <formula>NOT(ISERROR(SEARCH("EXTREMO",I74)))</formula>
    </cfRule>
    <cfRule type="containsText" dxfId="527" priority="82" stopIfTrue="1" operator="containsText" text="ALTO">
      <formula>NOT(ISERROR(SEARCH("ALTO",I74)))</formula>
    </cfRule>
    <cfRule type="containsText" dxfId="526" priority="83" stopIfTrue="1" operator="containsText" text="MODERADO">
      <formula>NOT(ISERROR(SEARCH("MODERADO",I74)))</formula>
    </cfRule>
    <cfRule type="containsText" dxfId="525" priority="84" stopIfTrue="1" operator="containsText" text="BAJO">
      <formula>NOT(ISERROR(SEARCH("BAJO",I74)))</formula>
    </cfRule>
  </conditionalFormatting>
  <conditionalFormatting sqref="N76">
    <cfRule type="containsText" dxfId="524" priority="77" stopIfTrue="1" operator="containsText" text="EXTREMO">
      <formula>NOT(ISERROR(SEARCH("EXTREMO",N76)))</formula>
    </cfRule>
    <cfRule type="containsText" dxfId="523" priority="78" stopIfTrue="1" operator="containsText" text="ALTO">
      <formula>NOT(ISERROR(SEARCH("ALTO",N76)))</formula>
    </cfRule>
    <cfRule type="containsText" dxfId="522" priority="79" stopIfTrue="1" operator="containsText" text="MODERADO">
      <formula>NOT(ISERROR(SEARCH("MODERADO",N76)))</formula>
    </cfRule>
    <cfRule type="containsText" dxfId="521" priority="80" stopIfTrue="1" operator="containsText" text="BAJO">
      <formula>NOT(ISERROR(SEARCH("BAJO",N76)))</formula>
    </cfRule>
  </conditionalFormatting>
  <conditionalFormatting sqref="I76">
    <cfRule type="containsText" dxfId="520" priority="73" stopIfTrue="1" operator="containsText" text="EXTREMO">
      <formula>NOT(ISERROR(SEARCH("EXTREMO",I76)))</formula>
    </cfRule>
    <cfRule type="containsText" dxfId="519" priority="74" stopIfTrue="1" operator="containsText" text="ALTO">
      <formula>NOT(ISERROR(SEARCH("ALTO",I76)))</formula>
    </cfRule>
    <cfRule type="containsText" dxfId="518" priority="75" stopIfTrue="1" operator="containsText" text="MODERADO">
      <formula>NOT(ISERROR(SEARCH("MODERADO",I76)))</formula>
    </cfRule>
    <cfRule type="containsText" dxfId="517" priority="76" stopIfTrue="1" operator="containsText" text="BAJO">
      <formula>NOT(ISERROR(SEARCH("BAJO",I76)))</formula>
    </cfRule>
  </conditionalFormatting>
  <conditionalFormatting sqref="N78">
    <cfRule type="containsText" dxfId="516" priority="69" stopIfTrue="1" operator="containsText" text="EXTREMO">
      <formula>NOT(ISERROR(SEARCH("EXTREMO",N78)))</formula>
    </cfRule>
    <cfRule type="containsText" dxfId="515" priority="70" stopIfTrue="1" operator="containsText" text="ALTO">
      <formula>NOT(ISERROR(SEARCH("ALTO",N78)))</formula>
    </cfRule>
    <cfRule type="containsText" dxfId="514" priority="71" stopIfTrue="1" operator="containsText" text="MODERADO">
      <formula>NOT(ISERROR(SEARCH("MODERADO",N78)))</formula>
    </cfRule>
    <cfRule type="containsText" dxfId="513" priority="72" stopIfTrue="1" operator="containsText" text="BAJO">
      <formula>NOT(ISERROR(SEARCH("BAJO",N78)))</formula>
    </cfRule>
  </conditionalFormatting>
  <conditionalFormatting sqref="I78">
    <cfRule type="containsText" dxfId="512" priority="65" stopIfTrue="1" operator="containsText" text="EXTREMO">
      <formula>NOT(ISERROR(SEARCH("EXTREMO",I78)))</formula>
    </cfRule>
    <cfRule type="containsText" dxfId="511" priority="66" stopIfTrue="1" operator="containsText" text="ALTO">
      <formula>NOT(ISERROR(SEARCH("ALTO",I78)))</formula>
    </cfRule>
    <cfRule type="containsText" dxfId="510" priority="67" stopIfTrue="1" operator="containsText" text="MODERADO">
      <formula>NOT(ISERROR(SEARCH("MODERADO",I78)))</formula>
    </cfRule>
    <cfRule type="containsText" dxfId="509" priority="68" stopIfTrue="1" operator="containsText" text="BAJO">
      <formula>NOT(ISERROR(SEARCH("BAJO",I78)))</formula>
    </cfRule>
  </conditionalFormatting>
  <conditionalFormatting sqref="N81">
    <cfRule type="containsText" dxfId="508" priority="61" stopIfTrue="1" operator="containsText" text="EXTREMO">
      <formula>NOT(ISERROR(SEARCH("EXTREMO",N81)))</formula>
    </cfRule>
    <cfRule type="containsText" dxfId="507" priority="62" stopIfTrue="1" operator="containsText" text="ALTO">
      <formula>NOT(ISERROR(SEARCH("ALTO",N81)))</formula>
    </cfRule>
    <cfRule type="containsText" dxfId="506" priority="63" stopIfTrue="1" operator="containsText" text="MODERADO">
      <formula>NOT(ISERROR(SEARCH("MODERADO",N81)))</formula>
    </cfRule>
    <cfRule type="containsText" dxfId="505" priority="64" stopIfTrue="1" operator="containsText" text="BAJO">
      <formula>NOT(ISERROR(SEARCH("BAJO",N81)))</formula>
    </cfRule>
  </conditionalFormatting>
  <conditionalFormatting sqref="I81">
    <cfRule type="containsText" dxfId="504" priority="57" stopIfTrue="1" operator="containsText" text="EXTREMO">
      <formula>NOT(ISERROR(SEARCH("EXTREMO",I81)))</formula>
    </cfRule>
    <cfRule type="containsText" dxfId="503" priority="58" stopIfTrue="1" operator="containsText" text="ALTO">
      <formula>NOT(ISERROR(SEARCH("ALTO",I81)))</formula>
    </cfRule>
    <cfRule type="containsText" dxfId="502" priority="59" stopIfTrue="1" operator="containsText" text="MODERADO">
      <formula>NOT(ISERROR(SEARCH("MODERADO",I81)))</formula>
    </cfRule>
    <cfRule type="containsText" dxfId="501" priority="60" stopIfTrue="1" operator="containsText" text="BAJO">
      <formula>NOT(ISERROR(SEARCH("BAJO",I81)))</formula>
    </cfRule>
  </conditionalFormatting>
  <conditionalFormatting sqref="I83">
    <cfRule type="containsText" dxfId="500" priority="53" stopIfTrue="1" operator="containsText" text="EXTREMO">
      <formula>NOT(ISERROR(SEARCH("EXTREMO",I83)))</formula>
    </cfRule>
    <cfRule type="containsText" dxfId="499" priority="54" stopIfTrue="1" operator="containsText" text="ALTO">
      <formula>NOT(ISERROR(SEARCH("ALTO",I83)))</formula>
    </cfRule>
    <cfRule type="containsText" dxfId="498" priority="55" stopIfTrue="1" operator="containsText" text="MODERADO">
      <formula>NOT(ISERROR(SEARCH("MODERADO",I83)))</formula>
    </cfRule>
    <cfRule type="containsText" dxfId="497" priority="56" stopIfTrue="1" operator="containsText" text="BAJO">
      <formula>NOT(ISERROR(SEARCH("BAJO",I83)))</formula>
    </cfRule>
  </conditionalFormatting>
  <conditionalFormatting sqref="N84">
    <cfRule type="containsText" dxfId="496" priority="49" stopIfTrue="1" operator="containsText" text="EXTREMO">
      <formula>NOT(ISERROR(SEARCH("EXTREMO",N84)))</formula>
    </cfRule>
    <cfRule type="containsText" dxfId="495" priority="50" stopIfTrue="1" operator="containsText" text="ALTO">
      <formula>NOT(ISERROR(SEARCH("ALTO",N84)))</formula>
    </cfRule>
    <cfRule type="containsText" dxfId="494" priority="51" stopIfTrue="1" operator="containsText" text="MODERADO">
      <formula>NOT(ISERROR(SEARCH("MODERADO",N84)))</formula>
    </cfRule>
    <cfRule type="containsText" dxfId="493" priority="52" stopIfTrue="1" operator="containsText" text="BAJO">
      <formula>NOT(ISERROR(SEARCH("BAJO",N84)))</formula>
    </cfRule>
  </conditionalFormatting>
  <conditionalFormatting sqref="I84">
    <cfRule type="containsText" dxfId="492" priority="45" stopIfTrue="1" operator="containsText" text="EXTREMO">
      <formula>NOT(ISERROR(SEARCH("EXTREMO",I84)))</formula>
    </cfRule>
    <cfRule type="containsText" dxfId="491" priority="46" stopIfTrue="1" operator="containsText" text="ALTO">
      <formula>NOT(ISERROR(SEARCH("ALTO",I84)))</formula>
    </cfRule>
    <cfRule type="containsText" dxfId="490" priority="47" stopIfTrue="1" operator="containsText" text="MODERADO">
      <formula>NOT(ISERROR(SEARCH("MODERADO",I84)))</formula>
    </cfRule>
    <cfRule type="containsText" dxfId="489" priority="48" stopIfTrue="1" operator="containsText" text="BAJO">
      <formula>NOT(ISERROR(SEARCH("BAJO",I84)))</formula>
    </cfRule>
  </conditionalFormatting>
  <conditionalFormatting sqref="N86">
    <cfRule type="containsText" dxfId="488" priority="41" stopIfTrue="1" operator="containsText" text="EXTREMO">
      <formula>NOT(ISERROR(SEARCH("EXTREMO",N86)))</formula>
    </cfRule>
    <cfRule type="containsText" dxfId="487" priority="42" stopIfTrue="1" operator="containsText" text="ALTO">
      <formula>NOT(ISERROR(SEARCH("ALTO",N86)))</formula>
    </cfRule>
    <cfRule type="containsText" dxfId="486" priority="43" stopIfTrue="1" operator="containsText" text="MODERADO">
      <formula>NOT(ISERROR(SEARCH("MODERADO",N86)))</formula>
    </cfRule>
    <cfRule type="containsText" dxfId="485" priority="44" stopIfTrue="1" operator="containsText" text="BAJO">
      <formula>NOT(ISERROR(SEARCH("BAJO",N86)))</formula>
    </cfRule>
  </conditionalFormatting>
  <conditionalFormatting sqref="I86">
    <cfRule type="containsText" dxfId="484" priority="37" stopIfTrue="1" operator="containsText" text="EXTREMO">
      <formula>NOT(ISERROR(SEARCH("EXTREMO",I86)))</formula>
    </cfRule>
    <cfRule type="containsText" dxfId="483" priority="38" stopIfTrue="1" operator="containsText" text="ALTO">
      <formula>NOT(ISERROR(SEARCH("ALTO",I86)))</formula>
    </cfRule>
    <cfRule type="containsText" dxfId="482" priority="39" stopIfTrue="1" operator="containsText" text="MODERADO">
      <formula>NOT(ISERROR(SEARCH("MODERADO",I86)))</formula>
    </cfRule>
    <cfRule type="containsText" dxfId="481" priority="40" stopIfTrue="1" operator="containsText" text="BAJO">
      <formula>NOT(ISERROR(SEARCH("BAJO",I86)))</formula>
    </cfRule>
  </conditionalFormatting>
  <conditionalFormatting sqref="N89">
    <cfRule type="containsText" dxfId="480" priority="33" stopIfTrue="1" operator="containsText" text="EXTREMO">
      <formula>NOT(ISERROR(SEARCH("EXTREMO",N89)))</formula>
    </cfRule>
    <cfRule type="containsText" dxfId="479" priority="34" stopIfTrue="1" operator="containsText" text="ALTO">
      <formula>NOT(ISERROR(SEARCH("ALTO",N89)))</formula>
    </cfRule>
    <cfRule type="containsText" dxfId="478" priority="35" stopIfTrue="1" operator="containsText" text="MODERADO">
      <formula>NOT(ISERROR(SEARCH("MODERADO",N89)))</formula>
    </cfRule>
    <cfRule type="containsText" dxfId="477" priority="36" stopIfTrue="1" operator="containsText" text="BAJO">
      <formula>NOT(ISERROR(SEARCH("BAJO",N89)))</formula>
    </cfRule>
  </conditionalFormatting>
  <conditionalFormatting sqref="I89">
    <cfRule type="containsText" dxfId="476" priority="29" stopIfTrue="1" operator="containsText" text="EXTREMO">
      <formula>NOT(ISERROR(SEARCH("EXTREMO",I89)))</formula>
    </cfRule>
    <cfRule type="containsText" dxfId="475" priority="30" stopIfTrue="1" operator="containsText" text="ALTO">
      <formula>NOT(ISERROR(SEARCH("ALTO",I89)))</formula>
    </cfRule>
    <cfRule type="containsText" dxfId="474" priority="31" stopIfTrue="1" operator="containsText" text="MODERADO">
      <formula>NOT(ISERROR(SEARCH("MODERADO",I89)))</formula>
    </cfRule>
    <cfRule type="containsText" dxfId="473" priority="32" stopIfTrue="1" operator="containsText" text="BAJO">
      <formula>NOT(ISERROR(SEARCH("BAJO",I89)))</formula>
    </cfRule>
  </conditionalFormatting>
  <conditionalFormatting sqref="N91">
    <cfRule type="containsText" dxfId="472" priority="25" stopIfTrue="1" operator="containsText" text="EXTREMO">
      <formula>NOT(ISERROR(SEARCH("EXTREMO",N91)))</formula>
    </cfRule>
    <cfRule type="containsText" dxfId="471" priority="26" stopIfTrue="1" operator="containsText" text="ALTO">
      <formula>NOT(ISERROR(SEARCH("ALTO",N91)))</formula>
    </cfRule>
    <cfRule type="containsText" dxfId="470" priority="27" stopIfTrue="1" operator="containsText" text="MODERADO">
      <formula>NOT(ISERROR(SEARCH("MODERADO",N91)))</formula>
    </cfRule>
    <cfRule type="containsText" dxfId="469" priority="28" stopIfTrue="1" operator="containsText" text="BAJO">
      <formula>NOT(ISERROR(SEARCH("BAJO",N91)))</formula>
    </cfRule>
  </conditionalFormatting>
  <conditionalFormatting sqref="I91">
    <cfRule type="containsText" dxfId="468" priority="21" stopIfTrue="1" operator="containsText" text="EXTREMO">
      <formula>NOT(ISERROR(SEARCH("EXTREMO",I91)))</formula>
    </cfRule>
    <cfRule type="containsText" dxfId="467" priority="22" stopIfTrue="1" operator="containsText" text="ALTO">
      <formula>NOT(ISERROR(SEARCH("ALTO",I91)))</formula>
    </cfRule>
    <cfRule type="containsText" dxfId="466" priority="23" stopIfTrue="1" operator="containsText" text="MODERADO">
      <formula>NOT(ISERROR(SEARCH("MODERADO",I91)))</formula>
    </cfRule>
    <cfRule type="containsText" dxfId="465" priority="24" stopIfTrue="1" operator="containsText" text="BAJO">
      <formula>NOT(ISERROR(SEARCH("BAJO",I91)))</formula>
    </cfRule>
  </conditionalFormatting>
  <conditionalFormatting sqref="N94:N96">
    <cfRule type="containsText" dxfId="464" priority="17" stopIfTrue="1" operator="containsText" text="EXTREMO">
      <formula>NOT(ISERROR(SEARCH("EXTREMO",N94)))</formula>
    </cfRule>
    <cfRule type="containsText" dxfId="463" priority="18" stopIfTrue="1" operator="containsText" text="ALTO">
      <formula>NOT(ISERROR(SEARCH("ALTO",N94)))</formula>
    </cfRule>
    <cfRule type="containsText" dxfId="462" priority="19" stopIfTrue="1" operator="containsText" text="MODERADO">
      <formula>NOT(ISERROR(SEARCH("MODERADO",N94)))</formula>
    </cfRule>
    <cfRule type="containsText" dxfId="461" priority="20" stopIfTrue="1" operator="containsText" text="BAJO">
      <formula>NOT(ISERROR(SEARCH("BAJO",N94)))</formula>
    </cfRule>
  </conditionalFormatting>
  <conditionalFormatting sqref="I94">
    <cfRule type="containsText" dxfId="460" priority="13" stopIfTrue="1" operator="containsText" text="EXTREMO">
      <formula>NOT(ISERROR(SEARCH("EXTREMO",I94)))</formula>
    </cfRule>
    <cfRule type="containsText" dxfId="459" priority="14" stopIfTrue="1" operator="containsText" text="ALTO">
      <formula>NOT(ISERROR(SEARCH("ALTO",I94)))</formula>
    </cfRule>
    <cfRule type="containsText" dxfId="458" priority="15" stopIfTrue="1" operator="containsText" text="MODERADO">
      <formula>NOT(ISERROR(SEARCH("MODERADO",I94)))</formula>
    </cfRule>
    <cfRule type="containsText" dxfId="457" priority="16" stopIfTrue="1" operator="containsText" text="BAJO">
      <formula>NOT(ISERROR(SEARCH("BAJO",I94)))</formula>
    </cfRule>
  </conditionalFormatting>
  <conditionalFormatting sqref="I98">
    <cfRule type="containsText" dxfId="456" priority="9" stopIfTrue="1" operator="containsText" text="EXTREMO">
      <formula>NOT(ISERROR(SEARCH("EXTREMO",I98)))</formula>
    </cfRule>
    <cfRule type="containsText" dxfId="455" priority="10" stopIfTrue="1" operator="containsText" text="ALTO">
      <formula>NOT(ISERROR(SEARCH("ALTO",I98)))</formula>
    </cfRule>
    <cfRule type="containsText" dxfId="454" priority="11" stopIfTrue="1" operator="containsText" text="MODERADO">
      <formula>NOT(ISERROR(SEARCH("MODERADO",I98)))</formula>
    </cfRule>
    <cfRule type="containsText" dxfId="453" priority="12" stopIfTrue="1" operator="containsText" text="BAJO">
      <formula>NOT(ISERROR(SEARCH("BAJO",I98)))</formula>
    </cfRule>
  </conditionalFormatting>
  <conditionalFormatting sqref="N98">
    <cfRule type="containsText" dxfId="452" priority="5" stopIfTrue="1" operator="containsText" text="EXTREMO">
      <formula>NOT(ISERROR(SEARCH("EXTREMO",N98)))</formula>
    </cfRule>
    <cfRule type="containsText" dxfId="451" priority="6" stopIfTrue="1" operator="containsText" text="ALTO">
      <formula>NOT(ISERROR(SEARCH("ALTO",N98)))</formula>
    </cfRule>
    <cfRule type="containsText" dxfId="450" priority="7" stopIfTrue="1" operator="containsText" text="MODERADO">
      <formula>NOT(ISERROR(SEARCH("MODERADO",N98)))</formula>
    </cfRule>
    <cfRule type="containsText" dxfId="449" priority="8" stopIfTrue="1" operator="containsText" text="BAJO">
      <formula>NOT(ISERROR(SEARCH("BAJO",N98)))</formula>
    </cfRule>
  </conditionalFormatting>
  <conditionalFormatting sqref="N83">
    <cfRule type="containsText" dxfId="448" priority="1" stopIfTrue="1" operator="containsText" text="EXTREMO">
      <formula>NOT(ISERROR(SEARCH("EXTREMO",N83)))</formula>
    </cfRule>
    <cfRule type="containsText" dxfId="447" priority="2" stopIfTrue="1" operator="containsText" text="ALTO">
      <formula>NOT(ISERROR(SEARCH("ALTO",N83)))</formula>
    </cfRule>
    <cfRule type="containsText" dxfId="446" priority="3" stopIfTrue="1" operator="containsText" text="MODERADO">
      <formula>NOT(ISERROR(SEARCH("MODERADO",N83)))</formula>
    </cfRule>
    <cfRule type="containsText" dxfId="445" priority="4" stopIfTrue="1" operator="containsText" text="BAJO">
      <formula>NOT(ISERROR(SEARCH("BAJO",N83)))</formula>
    </cfRule>
  </conditionalFormatting>
  <dataValidations count="1">
    <dataValidation type="list" allowBlank="1" showInputMessage="1" showErrorMessage="1" sqref="O15:O69 JK15:JK69 TG15:TG69 ADC15:ADC69 AMY15:AMY69 AWU15:AWU69 BGQ15:BGQ69 BQM15:BQM69 CAI15:CAI69 CKE15:CKE69 CUA15:CUA69 DDW15:DDW69 DNS15:DNS69 DXO15:DXO69 EHK15:EHK69 ERG15:ERG69 FBC15:FBC69 FKY15:FKY69 FUU15:FUU69 GEQ15:GEQ69 GOM15:GOM69 GYI15:GYI69 HIE15:HIE69 HSA15:HSA69 IBW15:IBW69 ILS15:ILS69 IVO15:IVO69 JFK15:JFK69 JPG15:JPG69 JZC15:JZC69 KIY15:KIY69 KSU15:KSU69 LCQ15:LCQ69 LMM15:LMM69 LWI15:LWI69 MGE15:MGE69 MQA15:MQA69 MZW15:MZW69 NJS15:NJS69 NTO15:NTO69 ODK15:ODK69 ONG15:ONG69 OXC15:OXC69 PGY15:PGY69 PQU15:PQU69 QAQ15:QAQ69 QKM15:QKM69 QUI15:QUI69 REE15:REE69 ROA15:ROA69 RXW15:RXW69 SHS15:SHS69 SRO15:SRO69 TBK15:TBK69 TLG15:TLG69 TVC15:TVC69 UEY15:UEY69 UOU15:UOU69 UYQ15:UYQ69 VIM15:VIM69 VSI15:VSI69 WCE15:WCE69 WMA15:WMA69 WVW15:WVW69 O65551:O65605 JK65551:JK65605 TG65551:TG65605 ADC65551:ADC65605 AMY65551:AMY65605 AWU65551:AWU65605 BGQ65551:BGQ65605 BQM65551:BQM65605 CAI65551:CAI65605 CKE65551:CKE65605 CUA65551:CUA65605 DDW65551:DDW65605 DNS65551:DNS65605 DXO65551:DXO65605 EHK65551:EHK65605 ERG65551:ERG65605 FBC65551:FBC65605 FKY65551:FKY65605 FUU65551:FUU65605 GEQ65551:GEQ65605 GOM65551:GOM65605 GYI65551:GYI65605 HIE65551:HIE65605 HSA65551:HSA65605 IBW65551:IBW65605 ILS65551:ILS65605 IVO65551:IVO65605 JFK65551:JFK65605 JPG65551:JPG65605 JZC65551:JZC65605 KIY65551:KIY65605 KSU65551:KSU65605 LCQ65551:LCQ65605 LMM65551:LMM65605 LWI65551:LWI65605 MGE65551:MGE65605 MQA65551:MQA65605 MZW65551:MZW65605 NJS65551:NJS65605 NTO65551:NTO65605 ODK65551:ODK65605 ONG65551:ONG65605 OXC65551:OXC65605 PGY65551:PGY65605 PQU65551:PQU65605 QAQ65551:QAQ65605 QKM65551:QKM65605 QUI65551:QUI65605 REE65551:REE65605 ROA65551:ROA65605 RXW65551:RXW65605 SHS65551:SHS65605 SRO65551:SRO65605 TBK65551:TBK65605 TLG65551:TLG65605 TVC65551:TVC65605 UEY65551:UEY65605 UOU65551:UOU65605 UYQ65551:UYQ65605 VIM65551:VIM65605 VSI65551:VSI65605 WCE65551:WCE65605 WMA65551:WMA65605 WVW65551:WVW65605 O131087:O131141 JK131087:JK131141 TG131087:TG131141 ADC131087:ADC131141 AMY131087:AMY131141 AWU131087:AWU131141 BGQ131087:BGQ131141 BQM131087:BQM131141 CAI131087:CAI131141 CKE131087:CKE131141 CUA131087:CUA131141 DDW131087:DDW131141 DNS131087:DNS131141 DXO131087:DXO131141 EHK131087:EHK131141 ERG131087:ERG131141 FBC131087:FBC131141 FKY131087:FKY131141 FUU131087:FUU131141 GEQ131087:GEQ131141 GOM131087:GOM131141 GYI131087:GYI131141 HIE131087:HIE131141 HSA131087:HSA131141 IBW131087:IBW131141 ILS131087:ILS131141 IVO131087:IVO131141 JFK131087:JFK131141 JPG131087:JPG131141 JZC131087:JZC131141 KIY131087:KIY131141 KSU131087:KSU131141 LCQ131087:LCQ131141 LMM131087:LMM131141 LWI131087:LWI131141 MGE131087:MGE131141 MQA131087:MQA131141 MZW131087:MZW131141 NJS131087:NJS131141 NTO131087:NTO131141 ODK131087:ODK131141 ONG131087:ONG131141 OXC131087:OXC131141 PGY131087:PGY131141 PQU131087:PQU131141 QAQ131087:QAQ131141 QKM131087:QKM131141 QUI131087:QUI131141 REE131087:REE131141 ROA131087:ROA131141 RXW131087:RXW131141 SHS131087:SHS131141 SRO131087:SRO131141 TBK131087:TBK131141 TLG131087:TLG131141 TVC131087:TVC131141 UEY131087:UEY131141 UOU131087:UOU131141 UYQ131087:UYQ131141 VIM131087:VIM131141 VSI131087:VSI131141 WCE131087:WCE131141 WMA131087:WMA131141 WVW131087:WVW131141 O196623:O196677 JK196623:JK196677 TG196623:TG196677 ADC196623:ADC196677 AMY196623:AMY196677 AWU196623:AWU196677 BGQ196623:BGQ196677 BQM196623:BQM196677 CAI196623:CAI196677 CKE196623:CKE196677 CUA196623:CUA196677 DDW196623:DDW196677 DNS196623:DNS196677 DXO196623:DXO196677 EHK196623:EHK196677 ERG196623:ERG196677 FBC196623:FBC196677 FKY196623:FKY196677 FUU196623:FUU196677 GEQ196623:GEQ196677 GOM196623:GOM196677 GYI196623:GYI196677 HIE196623:HIE196677 HSA196623:HSA196677 IBW196623:IBW196677 ILS196623:ILS196677 IVO196623:IVO196677 JFK196623:JFK196677 JPG196623:JPG196677 JZC196623:JZC196677 KIY196623:KIY196677 KSU196623:KSU196677 LCQ196623:LCQ196677 LMM196623:LMM196677 LWI196623:LWI196677 MGE196623:MGE196677 MQA196623:MQA196677 MZW196623:MZW196677 NJS196623:NJS196677 NTO196623:NTO196677 ODK196623:ODK196677 ONG196623:ONG196677 OXC196623:OXC196677 PGY196623:PGY196677 PQU196623:PQU196677 QAQ196623:QAQ196677 QKM196623:QKM196677 QUI196623:QUI196677 REE196623:REE196677 ROA196623:ROA196677 RXW196623:RXW196677 SHS196623:SHS196677 SRO196623:SRO196677 TBK196623:TBK196677 TLG196623:TLG196677 TVC196623:TVC196677 UEY196623:UEY196677 UOU196623:UOU196677 UYQ196623:UYQ196677 VIM196623:VIM196677 VSI196623:VSI196677 WCE196623:WCE196677 WMA196623:WMA196677 WVW196623:WVW196677 O262159:O262213 JK262159:JK262213 TG262159:TG262213 ADC262159:ADC262213 AMY262159:AMY262213 AWU262159:AWU262213 BGQ262159:BGQ262213 BQM262159:BQM262213 CAI262159:CAI262213 CKE262159:CKE262213 CUA262159:CUA262213 DDW262159:DDW262213 DNS262159:DNS262213 DXO262159:DXO262213 EHK262159:EHK262213 ERG262159:ERG262213 FBC262159:FBC262213 FKY262159:FKY262213 FUU262159:FUU262213 GEQ262159:GEQ262213 GOM262159:GOM262213 GYI262159:GYI262213 HIE262159:HIE262213 HSA262159:HSA262213 IBW262159:IBW262213 ILS262159:ILS262213 IVO262159:IVO262213 JFK262159:JFK262213 JPG262159:JPG262213 JZC262159:JZC262213 KIY262159:KIY262213 KSU262159:KSU262213 LCQ262159:LCQ262213 LMM262159:LMM262213 LWI262159:LWI262213 MGE262159:MGE262213 MQA262159:MQA262213 MZW262159:MZW262213 NJS262159:NJS262213 NTO262159:NTO262213 ODK262159:ODK262213 ONG262159:ONG262213 OXC262159:OXC262213 PGY262159:PGY262213 PQU262159:PQU262213 QAQ262159:QAQ262213 QKM262159:QKM262213 QUI262159:QUI262213 REE262159:REE262213 ROA262159:ROA262213 RXW262159:RXW262213 SHS262159:SHS262213 SRO262159:SRO262213 TBK262159:TBK262213 TLG262159:TLG262213 TVC262159:TVC262213 UEY262159:UEY262213 UOU262159:UOU262213 UYQ262159:UYQ262213 VIM262159:VIM262213 VSI262159:VSI262213 WCE262159:WCE262213 WMA262159:WMA262213 WVW262159:WVW262213 O327695:O327749 JK327695:JK327749 TG327695:TG327749 ADC327695:ADC327749 AMY327695:AMY327749 AWU327695:AWU327749 BGQ327695:BGQ327749 BQM327695:BQM327749 CAI327695:CAI327749 CKE327695:CKE327749 CUA327695:CUA327749 DDW327695:DDW327749 DNS327695:DNS327749 DXO327695:DXO327749 EHK327695:EHK327749 ERG327695:ERG327749 FBC327695:FBC327749 FKY327695:FKY327749 FUU327695:FUU327749 GEQ327695:GEQ327749 GOM327695:GOM327749 GYI327695:GYI327749 HIE327695:HIE327749 HSA327695:HSA327749 IBW327695:IBW327749 ILS327695:ILS327749 IVO327695:IVO327749 JFK327695:JFK327749 JPG327695:JPG327749 JZC327695:JZC327749 KIY327695:KIY327749 KSU327695:KSU327749 LCQ327695:LCQ327749 LMM327695:LMM327749 LWI327695:LWI327749 MGE327695:MGE327749 MQA327695:MQA327749 MZW327695:MZW327749 NJS327695:NJS327749 NTO327695:NTO327749 ODK327695:ODK327749 ONG327695:ONG327749 OXC327695:OXC327749 PGY327695:PGY327749 PQU327695:PQU327749 QAQ327695:QAQ327749 QKM327695:QKM327749 QUI327695:QUI327749 REE327695:REE327749 ROA327695:ROA327749 RXW327695:RXW327749 SHS327695:SHS327749 SRO327695:SRO327749 TBK327695:TBK327749 TLG327695:TLG327749 TVC327695:TVC327749 UEY327695:UEY327749 UOU327695:UOU327749 UYQ327695:UYQ327749 VIM327695:VIM327749 VSI327695:VSI327749 WCE327695:WCE327749 WMA327695:WMA327749 WVW327695:WVW327749 O393231:O393285 JK393231:JK393285 TG393231:TG393285 ADC393231:ADC393285 AMY393231:AMY393285 AWU393231:AWU393285 BGQ393231:BGQ393285 BQM393231:BQM393285 CAI393231:CAI393285 CKE393231:CKE393285 CUA393231:CUA393285 DDW393231:DDW393285 DNS393231:DNS393285 DXO393231:DXO393285 EHK393231:EHK393285 ERG393231:ERG393285 FBC393231:FBC393285 FKY393231:FKY393285 FUU393231:FUU393285 GEQ393231:GEQ393285 GOM393231:GOM393285 GYI393231:GYI393285 HIE393231:HIE393285 HSA393231:HSA393285 IBW393231:IBW393285 ILS393231:ILS393285 IVO393231:IVO393285 JFK393231:JFK393285 JPG393231:JPG393285 JZC393231:JZC393285 KIY393231:KIY393285 KSU393231:KSU393285 LCQ393231:LCQ393285 LMM393231:LMM393285 LWI393231:LWI393285 MGE393231:MGE393285 MQA393231:MQA393285 MZW393231:MZW393285 NJS393231:NJS393285 NTO393231:NTO393285 ODK393231:ODK393285 ONG393231:ONG393285 OXC393231:OXC393285 PGY393231:PGY393285 PQU393231:PQU393285 QAQ393231:QAQ393285 QKM393231:QKM393285 QUI393231:QUI393285 REE393231:REE393285 ROA393231:ROA393285 RXW393231:RXW393285 SHS393231:SHS393285 SRO393231:SRO393285 TBK393231:TBK393285 TLG393231:TLG393285 TVC393231:TVC393285 UEY393231:UEY393285 UOU393231:UOU393285 UYQ393231:UYQ393285 VIM393231:VIM393285 VSI393231:VSI393285 WCE393231:WCE393285 WMA393231:WMA393285 WVW393231:WVW393285 O458767:O458821 JK458767:JK458821 TG458767:TG458821 ADC458767:ADC458821 AMY458767:AMY458821 AWU458767:AWU458821 BGQ458767:BGQ458821 BQM458767:BQM458821 CAI458767:CAI458821 CKE458767:CKE458821 CUA458767:CUA458821 DDW458767:DDW458821 DNS458767:DNS458821 DXO458767:DXO458821 EHK458767:EHK458821 ERG458767:ERG458821 FBC458767:FBC458821 FKY458767:FKY458821 FUU458767:FUU458821 GEQ458767:GEQ458821 GOM458767:GOM458821 GYI458767:GYI458821 HIE458767:HIE458821 HSA458767:HSA458821 IBW458767:IBW458821 ILS458767:ILS458821 IVO458767:IVO458821 JFK458767:JFK458821 JPG458767:JPG458821 JZC458767:JZC458821 KIY458767:KIY458821 KSU458767:KSU458821 LCQ458767:LCQ458821 LMM458767:LMM458821 LWI458767:LWI458821 MGE458767:MGE458821 MQA458767:MQA458821 MZW458767:MZW458821 NJS458767:NJS458821 NTO458767:NTO458821 ODK458767:ODK458821 ONG458767:ONG458821 OXC458767:OXC458821 PGY458767:PGY458821 PQU458767:PQU458821 QAQ458767:QAQ458821 QKM458767:QKM458821 QUI458767:QUI458821 REE458767:REE458821 ROA458767:ROA458821 RXW458767:RXW458821 SHS458767:SHS458821 SRO458767:SRO458821 TBK458767:TBK458821 TLG458767:TLG458821 TVC458767:TVC458821 UEY458767:UEY458821 UOU458767:UOU458821 UYQ458767:UYQ458821 VIM458767:VIM458821 VSI458767:VSI458821 WCE458767:WCE458821 WMA458767:WMA458821 WVW458767:WVW458821 O524303:O524357 JK524303:JK524357 TG524303:TG524357 ADC524303:ADC524357 AMY524303:AMY524357 AWU524303:AWU524357 BGQ524303:BGQ524357 BQM524303:BQM524357 CAI524303:CAI524357 CKE524303:CKE524357 CUA524303:CUA524357 DDW524303:DDW524357 DNS524303:DNS524357 DXO524303:DXO524357 EHK524303:EHK524357 ERG524303:ERG524357 FBC524303:FBC524357 FKY524303:FKY524357 FUU524303:FUU524357 GEQ524303:GEQ524357 GOM524303:GOM524357 GYI524303:GYI524357 HIE524303:HIE524357 HSA524303:HSA524357 IBW524303:IBW524357 ILS524303:ILS524357 IVO524303:IVO524357 JFK524303:JFK524357 JPG524303:JPG524357 JZC524303:JZC524357 KIY524303:KIY524357 KSU524303:KSU524357 LCQ524303:LCQ524357 LMM524303:LMM524357 LWI524303:LWI524357 MGE524303:MGE524357 MQA524303:MQA524357 MZW524303:MZW524357 NJS524303:NJS524357 NTO524303:NTO524357 ODK524303:ODK524357 ONG524303:ONG524357 OXC524303:OXC524357 PGY524303:PGY524357 PQU524303:PQU524357 QAQ524303:QAQ524357 QKM524303:QKM524357 QUI524303:QUI524357 REE524303:REE524357 ROA524303:ROA524357 RXW524303:RXW524357 SHS524303:SHS524357 SRO524303:SRO524357 TBK524303:TBK524357 TLG524303:TLG524357 TVC524303:TVC524357 UEY524303:UEY524357 UOU524303:UOU524357 UYQ524303:UYQ524357 VIM524303:VIM524357 VSI524303:VSI524357 WCE524303:WCE524357 WMA524303:WMA524357 WVW524303:WVW524357 O589839:O589893 JK589839:JK589893 TG589839:TG589893 ADC589839:ADC589893 AMY589839:AMY589893 AWU589839:AWU589893 BGQ589839:BGQ589893 BQM589839:BQM589893 CAI589839:CAI589893 CKE589839:CKE589893 CUA589839:CUA589893 DDW589839:DDW589893 DNS589839:DNS589893 DXO589839:DXO589893 EHK589839:EHK589893 ERG589839:ERG589893 FBC589839:FBC589893 FKY589839:FKY589893 FUU589839:FUU589893 GEQ589839:GEQ589893 GOM589839:GOM589893 GYI589839:GYI589893 HIE589839:HIE589893 HSA589839:HSA589893 IBW589839:IBW589893 ILS589839:ILS589893 IVO589839:IVO589893 JFK589839:JFK589893 JPG589839:JPG589893 JZC589839:JZC589893 KIY589839:KIY589893 KSU589839:KSU589893 LCQ589839:LCQ589893 LMM589839:LMM589893 LWI589839:LWI589893 MGE589839:MGE589893 MQA589839:MQA589893 MZW589839:MZW589893 NJS589839:NJS589893 NTO589839:NTO589893 ODK589839:ODK589893 ONG589839:ONG589893 OXC589839:OXC589893 PGY589839:PGY589893 PQU589839:PQU589893 QAQ589839:QAQ589893 QKM589839:QKM589893 QUI589839:QUI589893 REE589839:REE589893 ROA589839:ROA589893 RXW589839:RXW589893 SHS589839:SHS589893 SRO589839:SRO589893 TBK589839:TBK589893 TLG589839:TLG589893 TVC589839:TVC589893 UEY589839:UEY589893 UOU589839:UOU589893 UYQ589839:UYQ589893 VIM589839:VIM589893 VSI589839:VSI589893 WCE589839:WCE589893 WMA589839:WMA589893 WVW589839:WVW589893 O655375:O655429 JK655375:JK655429 TG655375:TG655429 ADC655375:ADC655429 AMY655375:AMY655429 AWU655375:AWU655429 BGQ655375:BGQ655429 BQM655375:BQM655429 CAI655375:CAI655429 CKE655375:CKE655429 CUA655375:CUA655429 DDW655375:DDW655429 DNS655375:DNS655429 DXO655375:DXO655429 EHK655375:EHK655429 ERG655375:ERG655429 FBC655375:FBC655429 FKY655375:FKY655429 FUU655375:FUU655429 GEQ655375:GEQ655429 GOM655375:GOM655429 GYI655375:GYI655429 HIE655375:HIE655429 HSA655375:HSA655429 IBW655375:IBW655429 ILS655375:ILS655429 IVO655375:IVO655429 JFK655375:JFK655429 JPG655375:JPG655429 JZC655375:JZC655429 KIY655375:KIY655429 KSU655375:KSU655429 LCQ655375:LCQ655429 LMM655375:LMM655429 LWI655375:LWI655429 MGE655375:MGE655429 MQA655375:MQA655429 MZW655375:MZW655429 NJS655375:NJS655429 NTO655375:NTO655429 ODK655375:ODK655429 ONG655375:ONG655429 OXC655375:OXC655429 PGY655375:PGY655429 PQU655375:PQU655429 QAQ655375:QAQ655429 QKM655375:QKM655429 QUI655375:QUI655429 REE655375:REE655429 ROA655375:ROA655429 RXW655375:RXW655429 SHS655375:SHS655429 SRO655375:SRO655429 TBK655375:TBK655429 TLG655375:TLG655429 TVC655375:TVC655429 UEY655375:UEY655429 UOU655375:UOU655429 UYQ655375:UYQ655429 VIM655375:VIM655429 VSI655375:VSI655429 WCE655375:WCE655429 WMA655375:WMA655429 WVW655375:WVW655429 O720911:O720965 JK720911:JK720965 TG720911:TG720965 ADC720911:ADC720965 AMY720911:AMY720965 AWU720911:AWU720965 BGQ720911:BGQ720965 BQM720911:BQM720965 CAI720911:CAI720965 CKE720911:CKE720965 CUA720911:CUA720965 DDW720911:DDW720965 DNS720911:DNS720965 DXO720911:DXO720965 EHK720911:EHK720965 ERG720911:ERG720965 FBC720911:FBC720965 FKY720911:FKY720965 FUU720911:FUU720965 GEQ720911:GEQ720965 GOM720911:GOM720965 GYI720911:GYI720965 HIE720911:HIE720965 HSA720911:HSA720965 IBW720911:IBW720965 ILS720911:ILS720965 IVO720911:IVO720965 JFK720911:JFK720965 JPG720911:JPG720965 JZC720911:JZC720965 KIY720911:KIY720965 KSU720911:KSU720965 LCQ720911:LCQ720965 LMM720911:LMM720965 LWI720911:LWI720965 MGE720911:MGE720965 MQA720911:MQA720965 MZW720911:MZW720965 NJS720911:NJS720965 NTO720911:NTO720965 ODK720911:ODK720965 ONG720911:ONG720965 OXC720911:OXC720965 PGY720911:PGY720965 PQU720911:PQU720965 QAQ720911:QAQ720965 QKM720911:QKM720965 QUI720911:QUI720965 REE720911:REE720965 ROA720911:ROA720965 RXW720911:RXW720965 SHS720911:SHS720965 SRO720911:SRO720965 TBK720911:TBK720965 TLG720911:TLG720965 TVC720911:TVC720965 UEY720911:UEY720965 UOU720911:UOU720965 UYQ720911:UYQ720965 VIM720911:VIM720965 VSI720911:VSI720965 WCE720911:WCE720965 WMA720911:WMA720965 WVW720911:WVW720965 O786447:O786501 JK786447:JK786501 TG786447:TG786501 ADC786447:ADC786501 AMY786447:AMY786501 AWU786447:AWU786501 BGQ786447:BGQ786501 BQM786447:BQM786501 CAI786447:CAI786501 CKE786447:CKE786501 CUA786447:CUA786501 DDW786447:DDW786501 DNS786447:DNS786501 DXO786447:DXO786501 EHK786447:EHK786501 ERG786447:ERG786501 FBC786447:FBC786501 FKY786447:FKY786501 FUU786447:FUU786501 GEQ786447:GEQ786501 GOM786447:GOM786501 GYI786447:GYI786501 HIE786447:HIE786501 HSA786447:HSA786501 IBW786447:IBW786501 ILS786447:ILS786501 IVO786447:IVO786501 JFK786447:JFK786501 JPG786447:JPG786501 JZC786447:JZC786501 KIY786447:KIY786501 KSU786447:KSU786501 LCQ786447:LCQ786501 LMM786447:LMM786501 LWI786447:LWI786501 MGE786447:MGE786501 MQA786447:MQA786501 MZW786447:MZW786501 NJS786447:NJS786501 NTO786447:NTO786501 ODK786447:ODK786501 ONG786447:ONG786501 OXC786447:OXC786501 PGY786447:PGY786501 PQU786447:PQU786501 QAQ786447:QAQ786501 QKM786447:QKM786501 QUI786447:QUI786501 REE786447:REE786501 ROA786447:ROA786501 RXW786447:RXW786501 SHS786447:SHS786501 SRO786447:SRO786501 TBK786447:TBK786501 TLG786447:TLG786501 TVC786447:TVC786501 UEY786447:UEY786501 UOU786447:UOU786501 UYQ786447:UYQ786501 VIM786447:VIM786501 VSI786447:VSI786501 WCE786447:WCE786501 WMA786447:WMA786501 WVW786447:WVW786501 O851983:O852037 JK851983:JK852037 TG851983:TG852037 ADC851983:ADC852037 AMY851983:AMY852037 AWU851983:AWU852037 BGQ851983:BGQ852037 BQM851983:BQM852037 CAI851983:CAI852037 CKE851983:CKE852037 CUA851983:CUA852037 DDW851983:DDW852037 DNS851983:DNS852037 DXO851983:DXO852037 EHK851983:EHK852037 ERG851983:ERG852037 FBC851983:FBC852037 FKY851983:FKY852037 FUU851983:FUU852037 GEQ851983:GEQ852037 GOM851983:GOM852037 GYI851983:GYI852037 HIE851983:HIE852037 HSA851983:HSA852037 IBW851983:IBW852037 ILS851983:ILS852037 IVO851983:IVO852037 JFK851983:JFK852037 JPG851983:JPG852037 JZC851983:JZC852037 KIY851983:KIY852037 KSU851983:KSU852037 LCQ851983:LCQ852037 LMM851983:LMM852037 LWI851983:LWI852037 MGE851983:MGE852037 MQA851983:MQA852037 MZW851983:MZW852037 NJS851983:NJS852037 NTO851983:NTO852037 ODK851983:ODK852037 ONG851983:ONG852037 OXC851983:OXC852037 PGY851983:PGY852037 PQU851983:PQU852037 QAQ851983:QAQ852037 QKM851983:QKM852037 QUI851983:QUI852037 REE851983:REE852037 ROA851983:ROA852037 RXW851983:RXW852037 SHS851983:SHS852037 SRO851983:SRO852037 TBK851983:TBK852037 TLG851983:TLG852037 TVC851983:TVC852037 UEY851983:UEY852037 UOU851983:UOU852037 UYQ851983:UYQ852037 VIM851983:VIM852037 VSI851983:VSI852037 WCE851983:WCE852037 WMA851983:WMA852037 WVW851983:WVW852037 O917519:O917573 JK917519:JK917573 TG917519:TG917573 ADC917519:ADC917573 AMY917519:AMY917573 AWU917519:AWU917573 BGQ917519:BGQ917573 BQM917519:BQM917573 CAI917519:CAI917573 CKE917519:CKE917573 CUA917519:CUA917573 DDW917519:DDW917573 DNS917519:DNS917573 DXO917519:DXO917573 EHK917519:EHK917573 ERG917519:ERG917573 FBC917519:FBC917573 FKY917519:FKY917573 FUU917519:FUU917573 GEQ917519:GEQ917573 GOM917519:GOM917573 GYI917519:GYI917573 HIE917519:HIE917573 HSA917519:HSA917573 IBW917519:IBW917573 ILS917519:ILS917573 IVO917519:IVO917573 JFK917519:JFK917573 JPG917519:JPG917573 JZC917519:JZC917573 KIY917519:KIY917573 KSU917519:KSU917573 LCQ917519:LCQ917573 LMM917519:LMM917573 LWI917519:LWI917573 MGE917519:MGE917573 MQA917519:MQA917573 MZW917519:MZW917573 NJS917519:NJS917573 NTO917519:NTO917573 ODK917519:ODK917573 ONG917519:ONG917573 OXC917519:OXC917573 PGY917519:PGY917573 PQU917519:PQU917573 QAQ917519:QAQ917573 QKM917519:QKM917573 QUI917519:QUI917573 REE917519:REE917573 ROA917519:ROA917573 RXW917519:RXW917573 SHS917519:SHS917573 SRO917519:SRO917573 TBK917519:TBK917573 TLG917519:TLG917573 TVC917519:TVC917573 UEY917519:UEY917573 UOU917519:UOU917573 UYQ917519:UYQ917573 VIM917519:VIM917573 VSI917519:VSI917573 WCE917519:WCE917573 WMA917519:WMA917573 WVW917519:WVW917573 O983055:O983109 JK983055:JK983109 TG983055:TG983109 ADC983055:ADC983109 AMY983055:AMY983109 AWU983055:AWU983109 BGQ983055:BGQ983109 BQM983055:BQM983109 CAI983055:CAI983109 CKE983055:CKE983109 CUA983055:CUA983109 DDW983055:DDW983109 DNS983055:DNS983109 DXO983055:DXO983109 EHK983055:EHK983109 ERG983055:ERG983109 FBC983055:FBC983109 FKY983055:FKY983109 FUU983055:FUU983109 GEQ983055:GEQ983109 GOM983055:GOM983109 GYI983055:GYI983109 HIE983055:HIE983109 HSA983055:HSA983109 IBW983055:IBW983109 ILS983055:ILS983109 IVO983055:IVO983109 JFK983055:JFK983109 JPG983055:JPG983109 JZC983055:JZC983109 KIY983055:KIY983109 KSU983055:KSU983109 LCQ983055:LCQ983109 LMM983055:LMM983109 LWI983055:LWI983109 MGE983055:MGE983109 MQA983055:MQA983109 MZW983055:MZW983109 NJS983055:NJS983109 NTO983055:NTO983109 ODK983055:ODK983109 ONG983055:ONG983109 OXC983055:OXC983109 PGY983055:PGY983109 PQU983055:PQU983109 QAQ983055:QAQ983109 QKM983055:QKM983109 QUI983055:QUI983109 REE983055:REE983109 ROA983055:ROA983109 RXW983055:RXW983109 SHS983055:SHS983109 SRO983055:SRO983109 TBK983055:TBK983109 TLG983055:TLG983109 TVC983055:TVC983109 UEY983055:UEY983109 UOU983055:UOU983109 UYQ983055:UYQ983109 VIM983055:VIM983109 VSI983055:VSI983109 WCE983055:WCE983109 WMA983055:WMA983109 WVW983055:WVW983109 O81:O86 JK81:JK86 TG81:TG86 ADC81:ADC86 AMY81:AMY86 AWU81:AWU86 BGQ81:BGQ86 BQM81:BQM86 CAI81:CAI86 CKE81:CKE86 CUA81:CUA86 DDW81:DDW86 DNS81:DNS86 DXO81:DXO86 EHK81:EHK86 ERG81:ERG86 FBC81:FBC86 FKY81:FKY86 FUU81:FUU86 GEQ81:GEQ86 GOM81:GOM86 GYI81:GYI86 HIE81:HIE86 HSA81:HSA86 IBW81:IBW86 ILS81:ILS86 IVO81:IVO86 JFK81:JFK86 JPG81:JPG86 JZC81:JZC86 KIY81:KIY86 KSU81:KSU86 LCQ81:LCQ86 LMM81:LMM86 LWI81:LWI86 MGE81:MGE86 MQA81:MQA86 MZW81:MZW86 NJS81:NJS86 NTO81:NTO86 ODK81:ODK86 ONG81:ONG86 OXC81:OXC86 PGY81:PGY86 PQU81:PQU86 QAQ81:QAQ86 QKM81:QKM86 QUI81:QUI86 REE81:REE86 ROA81:ROA86 RXW81:RXW86 SHS81:SHS86 SRO81:SRO86 TBK81:TBK86 TLG81:TLG86 TVC81:TVC86 UEY81:UEY86 UOU81:UOU86 UYQ81:UYQ86 VIM81:VIM86 VSI81:VSI86 WCE81:WCE86 WMA81:WMA86 WVW81:WVW86 O65617:O65622 JK65617:JK65622 TG65617:TG65622 ADC65617:ADC65622 AMY65617:AMY65622 AWU65617:AWU65622 BGQ65617:BGQ65622 BQM65617:BQM65622 CAI65617:CAI65622 CKE65617:CKE65622 CUA65617:CUA65622 DDW65617:DDW65622 DNS65617:DNS65622 DXO65617:DXO65622 EHK65617:EHK65622 ERG65617:ERG65622 FBC65617:FBC65622 FKY65617:FKY65622 FUU65617:FUU65622 GEQ65617:GEQ65622 GOM65617:GOM65622 GYI65617:GYI65622 HIE65617:HIE65622 HSA65617:HSA65622 IBW65617:IBW65622 ILS65617:ILS65622 IVO65617:IVO65622 JFK65617:JFK65622 JPG65617:JPG65622 JZC65617:JZC65622 KIY65617:KIY65622 KSU65617:KSU65622 LCQ65617:LCQ65622 LMM65617:LMM65622 LWI65617:LWI65622 MGE65617:MGE65622 MQA65617:MQA65622 MZW65617:MZW65622 NJS65617:NJS65622 NTO65617:NTO65622 ODK65617:ODK65622 ONG65617:ONG65622 OXC65617:OXC65622 PGY65617:PGY65622 PQU65617:PQU65622 QAQ65617:QAQ65622 QKM65617:QKM65622 QUI65617:QUI65622 REE65617:REE65622 ROA65617:ROA65622 RXW65617:RXW65622 SHS65617:SHS65622 SRO65617:SRO65622 TBK65617:TBK65622 TLG65617:TLG65622 TVC65617:TVC65622 UEY65617:UEY65622 UOU65617:UOU65622 UYQ65617:UYQ65622 VIM65617:VIM65622 VSI65617:VSI65622 WCE65617:WCE65622 WMA65617:WMA65622 WVW65617:WVW65622 O131153:O131158 JK131153:JK131158 TG131153:TG131158 ADC131153:ADC131158 AMY131153:AMY131158 AWU131153:AWU131158 BGQ131153:BGQ131158 BQM131153:BQM131158 CAI131153:CAI131158 CKE131153:CKE131158 CUA131153:CUA131158 DDW131153:DDW131158 DNS131153:DNS131158 DXO131153:DXO131158 EHK131153:EHK131158 ERG131153:ERG131158 FBC131153:FBC131158 FKY131153:FKY131158 FUU131153:FUU131158 GEQ131153:GEQ131158 GOM131153:GOM131158 GYI131153:GYI131158 HIE131153:HIE131158 HSA131153:HSA131158 IBW131153:IBW131158 ILS131153:ILS131158 IVO131153:IVO131158 JFK131153:JFK131158 JPG131153:JPG131158 JZC131153:JZC131158 KIY131153:KIY131158 KSU131153:KSU131158 LCQ131153:LCQ131158 LMM131153:LMM131158 LWI131153:LWI131158 MGE131153:MGE131158 MQA131153:MQA131158 MZW131153:MZW131158 NJS131153:NJS131158 NTO131153:NTO131158 ODK131153:ODK131158 ONG131153:ONG131158 OXC131153:OXC131158 PGY131153:PGY131158 PQU131153:PQU131158 QAQ131153:QAQ131158 QKM131153:QKM131158 QUI131153:QUI131158 REE131153:REE131158 ROA131153:ROA131158 RXW131153:RXW131158 SHS131153:SHS131158 SRO131153:SRO131158 TBK131153:TBK131158 TLG131153:TLG131158 TVC131153:TVC131158 UEY131153:UEY131158 UOU131153:UOU131158 UYQ131153:UYQ131158 VIM131153:VIM131158 VSI131153:VSI131158 WCE131153:WCE131158 WMA131153:WMA131158 WVW131153:WVW131158 O196689:O196694 JK196689:JK196694 TG196689:TG196694 ADC196689:ADC196694 AMY196689:AMY196694 AWU196689:AWU196694 BGQ196689:BGQ196694 BQM196689:BQM196694 CAI196689:CAI196694 CKE196689:CKE196694 CUA196689:CUA196694 DDW196689:DDW196694 DNS196689:DNS196694 DXO196689:DXO196694 EHK196689:EHK196694 ERG196689:ERG196694 FBC196689:FBC196694 FKY196689:FKY196694 FUU196689:FUU196694 GEQ196689:GEQ196694 GOM196689:GOM196694 GYI196689:GYI196694 HIE196689:HIE196694 HSA196689:HSA196694 IBW196689:IBW196694 ILS196689:ILS196694 IVO196689:IVO196694 JFK196689:JFK196694 JPG196689:JPG196694 JZC196689:JZC196694 KIY196689:KIY196694 KSU196689:KSU196694 LCQ196689:LCQ196694 LMM196689:LMM196694 LWI196689:LWI196694 MGE196689:MGE196694 MQA196689:MQA196694 MZW196689:MZW196694 NJS196689:NJS196694 NTO196689:NTO196694 ODK196689:ODK196694 ONG196689:ONG196694 OXC196689:OXC196694 PGY196689:PGY196694 PQU196689:PQU196694 QAQ196689:QAQ196694 QKM196689:QKM196694 QUI196689:QUI196694 REE196689:REE196694 ROA196689:ROA196694 RXW196689:RXW196694 SHS196689:SHS196694 SRO196689:SRO196694 TBK196689:TBK196694 TLG196689:TLG196694 TVC196689:TVC196694 UEY196689:UEY196694 UOU196689:UOU196694 UYQ196689:UYQ196694 VIM196689:VIM196694 VSI196689:VSI196694 WCE196689:WCE196694 WMA196689:WMA196694 WVW196689:WVW196694 O262225:O262230 JK262225:JK262230 TG262225:TG262230 ADC262225:ADC262230 AMY262225:AMY262230 AWU262225:AWU262230 BGQ262225:BGQ262230 BQM262225:BQM262230 CAI262225:CAI262230 CKE262225:CKE262230 CUA262225:CUA262230 DDW262225:DDW262230 DNS262225:DNS262230 DXO262225:DXO262230 EHK262225:EHK262230 ERG262225:ERG262230 FBC262225:FBC262230 FKY262225:FKY262230 FUU262225:FUU262230 GEQ262225:GEQ262230 GOM262225:GOM262230 GYI262225:GYI262230 HIE262225:HIE262230 HSA262225:HSA262230 IBW262225:IBW262230 ILS262225:ILS262230 IVO262225:IVO262230 JFK262225:JFK262230 JPG262225:JPG262230 JZC262225:JZC262230 KIY262225:KIY262230 KSU262225:KSU262230 LCQ262225:LCQ262230 LMM262225:LMM262230 LWI262225:LWI262230 MGE262225:MGE262230 MQA262225:MQA262230 MZW262225:MZW262230 NJS262225:NJS262230 NTO262225:NTO262230 ODK262225:ODK262230 ONG262225:ONG262230 OXC262225:OXC262230 PGY262225:PGY262230 PQU262225:PQU262230 QAQ262225:QAQ262230 QKM262225:QKM262230 QUI262225:QUI262230 REE262225:REE262230 ROA262225:ROA262230 RXW262225:RXW262230 SHS262225:SHS262230 SRO262225:SRO262230 TBK262225:TBK262230 TLG262225:TLG262230 TVC262225:TVC262230 UEY262225:UEY262230 UOU262225:UOU262230 UYQ262225:UYQ262230 VIM262225:VIM262230 VSI262225:VSI262230 WCE262225:WCE262230 WMA262225:WMA262230 WVW262225:WVW262230 O327761:O327766 JK327761:JK327766 TG327761:TG327766 ADC327761:ADC327766 AMY327761:AMY327766 AWU327761:AWU327766 BGQ327761:BGQ327766 BQM327761:BQM327766 CAI327761:CAI327766 CKE327761:CKE327766 CUA327761:CUA327766 DDW327761:DDW327766 DNS327761:DNS327766 DXO327761:DXO327766 EHK327761:EHK327766 ERG327761:ERG327766 FBC327761:FBC327766 FKY327761:FKY327766 FUU327761:FUU327766 GEQ327761:GEQ327766 GOM327761:GOM327766 GYI327761:GYI327766 HIE327761:HIE327766 HSA327761:HSA327766 IBW327761:IBW327766 ILS327761:ILS327766 IVO327761:IVO327766 JFK327761:JFK327766 JPG327761:JPG327766 JZC327761:JZC327766 KIY327761:KIY327766 KSU327761:KSU327766 LCQ327761:LCQ327766 LMM327761:LMM327766 LWI327761:LWI327766 MGE327761:MGE327766 MQA327761:MQA327766 MZW327761:MZW327766 NJS327761:NJS327766 NTO327761:NTO327766 ODK327761:ODK327766 ONG327761:ONG327766 OXC327761:OXC327766 PGY327761:PGY327766 PQU327761:PQU327766 QAQ327761:QAQ327766 QKM327761:QKM327766 QUI327761:QUI327766 REE327761:REE327766 ROA327761:ROA327766 RXW327761:RXW327766 SHS327761:SHS327766 SRO327761:SRO327766 TBK327761:TBK327766 TLG327761:TLG327766 TVC327761:TVC327766 UEY327761:UEY327766 UOU327761:UOU327766 UYQ327761:UYQ327766 VIM327761:VIM327766 VSI327761:VSI327766 WCE327761:WCE327766 WMA327761:WMA327766 WVW327761:WVW327766 O393297:O393302 JK393297:JK393302 TG393297:TG393302 ADC393297:ADC393302 AMY393297:AMY393302 AWU393297:AWU393302 BGQ393297:BGQ393302 BQM393297:BQM393302 CAI393297:CAI393302 CKE393297:CKE393302 CUA393297:CUA393302 DDW393297:DDW393302 DNS393297:DNS393302 DXO393297:DXO393302 EHK393297:EHK393302 ERG393297:ERG393302 FBC393297:FBC393302 FKY393297:FKY393302 FUU393297:FUU393302 GEQ393297:GEQ393302 GOM393297:GOM393302 GYI393297:GYI393302 HIE393297:HIE393302 HSA393297:HSA393302 IBW393297:IBW393302 ILS393297:ILS393302 IVO393297:IVO393302 JFK393297:JFK393302 JPG393297:JPG393302 JZC393297:JZC393302 KIY393297:KIY393302 KSU393297:KSU393302 LCQ393297:LCQ393302 LMM393297:LMM393302 LWI393297:LWI393302 MGE393297:MGE393302 MQA393297:MQA393302 MZW393297:MZW393302 NJS393297:NJS393302 NTO393297:NTO393302 ODK393297:ODK393302 ONG393297:ONG393302 OXC393297:OXC393302 PGY393297:PGY393302 PQU393297:PQU393302 QAQ393297:QAQ393302 QKM393297:QKM393302 QUI393297:QUI393302 REE393297:REE393302 ROA393297:ROA393302 RXW393297:RXW393302 SHS393297:SHS393302 SRO393297:SRO393302 TBK393297:TBK393302 TLG393297:TLG393302 TVC393297:TVC393302 UEY393297:UEY393302 UOU393297:UOU393302 UYQ393297:UYQ393302 VIM393297:VIM393302 VSI393297:VSI393302 WCE393297:WCE393302 WMA393297:WMA393302 WVW393297:WVW393302 O458833:O458838 JK458833:JK458838 TG458833:TG458838 ADC458833:ADC458838 AMY458833:AMY458838 AWU458833:AWU458838 BGQ458833:BGQ458838 BQM458833:BQM458838 CAI458833:CAI458838 CKE458833:CKE458838 CUA458833:CUA458838 DDW458833:DDW458838 DNS458833:DNS458838 DXO458833:DXO458838 EHK458833:EHK458838 ERG458833:ERG458838 FBC458833:FBC458838 FKY458833:FKY458838 FUU458833:FUU458838 GEQ458833:GEQ458838 GOM458833:GOM458838 GYI458833:GYI458838 HIE458833:HIE458838 HSA458833:HSA458838 IBW458833:IBW458838 ILS458833:ILS458838 IVO458833:IVO458838 JFK458833:JFK458838 JPG458833:JPG458838 JZC458833:JZC458838 KIY458833:KIY458838 KSU458833:KSU458838 LCQ458833:LCQ458838 LMM458833:LMM458838 LWI458833:LWI458838 MGE458833:MGE458838 MQA458833:MQA458838 MZW458833:MZW458838 NJS458833:NJS458838 NTO458833:NTO458838 ODK458833:ODK458838 ONG458833:ONG458838 OXC458833:OXC458838 PGY458833:PGY458838 PQU458833:PQU458838 QAQ458833:QAQ458838 QKM458833:QKM458838 QUI458833:QUI458838 REE458833:REE458838 ROA458833:ROA458838 RXW458833:RXW458838 SHS458833:SHS458838 SRO458833:SRO458838 TBK458833:TBK458838 TLG458833:TLG458838 TVC458833:TVC458838 UEY458833:UEY458838 UOU458833:UOU458838 UYQ458833:UYQ458838 VIM458833:VIM458838 VSI458833:VSI458838 WCE458833:WCE458838 WMA458833:WMA458838 WVW458833:WVW458838 O524369:O524374 JK524369:JK524374 TG524369:TG524374 ADC524369:ADC524374 AMY524369:AMY524374 AWU524369:AWU524374 BGQ524369:BGQ524374 BQM524369:BQM524374 CAI524369:CAI524374 CKE524369:CKE524374 CUA524369:CUA524374 DDW524369:DDW524374 DNS524369:DNS524374 DXO524369:DXO524374 EHK524369:EHK524374 ERG524369:ERG524374 FBC524369:FBC524374 FKY524369:FKY524374 FUU524369:FUU524374 GEQ524369:GEQ524374 GOM524369:GOM524374 GYI524369:GYI524374 HIE524369:HIE524374 HSA524369:HSA524374 IBW524369:IBW524374 ILS524369:ILS524374 IVO524369:IVO524374 JFK524369:JFK524374 JPG524369:JPG524374 JZC524369:JZC524374 KIY524369:KIY524374 KSU524369:KSU524374 LCQ524369:LCQ524374 LMM524369:LMM524374 LWI524369:LWI524374 MGE524369:MGE524374 MQA524369:MQA524374 MZW524369:MZW524374 NJS524369:NJS524374 NTO524369:NTO524374 ODK524369:ODK524374 ONG524369:ONG524374 OXC524369:OXC524374 PGY524369:PGY524374 PQU524369:PQU524374 QAQ524369:QAQ524374 QKM524369:QKM524374 QUI524369:QUI524374 REE524369:REE524374 ROA524369:ROA524374 RXW524369:RXW524374 SHS524369:SHS524374 SRO524369:SRO524374 TBK524369:TBK524374 TLG524369:TLG524374 TVC524369:TVC524374 UEY524369:UEY524374 UOU524369:UOU524374 UYQ524369:UYQ524374 VIM524369:VIM524374 VSI524369:VSI524374 WCE524369:WCE524374 WMA524369:WMA524374 WVW524369:WVW524374 O589905:O589910 JK589905:JK589910 TG589905:TG589910 ADC589905:ADC589910 AMY589905:AMY589910 AWU589905:AWU589910 BGQ589905:BGQ589910 BQM589905:BQM589910 CAI589905:CAI589910 CKE589905:CKE589910 CUA589905:CUA589910 DDW589905:DDW589910 DNS589905:DNS589910 DXO589905:DXO589910 EHK589905:EHK589910 ERG589905:ERG589910 FBC589905:FBC589910 FKY589905:FKY589910 FUU589905:FUU589910 GEQ589905:GEQ589910 GOM589905:GOM589910 GYI589905:GYI589910 HIE589905:HIE589910 HSA589905:HSA589910 IBW589905:IBW589910 ILS589905:ILS589910 IVO589905:IVO589910 JFK589905:JFK589910 JPG589905:JPG589910 JZC589905:JZC589910 KIY589905:KIY589910 KSU589905:KSU589910 LCQ589905:LCQ589910 LMM589905:LMM589910 LWI589905:LWI589910 MGE589905:MGE589910 MQA589905:MQA589910 MZW589905:MZW589910 NJS589905:NJS589910 NTO589905:NTO589910 ODK589905:ODK589910 ONG589905:ONG589910 OXC589905:OXC589910 PGY589905:PGY589910 PQU589905:PQU589910 QAQ589905:QAQ589910 QKM589905:QKM589910 QUI589905:QUI589910 REE589905:REE589910 ROA589905:ROA589910 RXW589905:RXW589910 SHS589905:SHS589910 SRO589905:SRO589910 TBK589905:TBK589910 TLG589905:TLG589910 TVC589905:TVC589910 UEY589905:UEY589910 UOU589905:UOU589910 UYQ589905:UYQ589910 VIM589905:VIM589910 VSI589905:VSI589910 WCE589905:WCE589910 WMA589905:WMA589910 WVW589905:WVW589910 O655441:O655446 JK655441:JK655446 TG655441:TG655446 ADC655441:ADC655446 AMY655441:AMY655446 AWU655441:AWU655446 BGQ655441:BGQ655446 BQM655441:BQM655446 CAI655441:CAI655446 CKE655441:CKE655446 CUA655441:CUA655446 DDW655441:DDW655446 DNS655441:DNS655446 DXO655441:DXO655446 EHK655441:EHK655446 ERG655441:ERG655446 FBC655441:FBC655446 FKY655441:FKY655446 FUU655441:FUU655446 GEQ655441:GEQ655446 GOM655441:GOM655446 GYI655441:GYI655446 HIE655441:HIE655446 HSA655441:HSA655446 IBW655441:IBW655446 ILS655441:ILS655446 IVO655441:IVO655446 JFK655441:JFK655446 JPG655441:JPG655446 JZC655441:JZC655446 KIY655441:KIY655446 KSU655441:KSU655446 LCQ655441:LCQ655446 LMM655441:LMM655446 LWI655441:LWI655446 MGE655441:MGE655446 MQA655441:MQA655446 MZW655441:MZW655446 NJS655441:NJS655446 NTO655441:NTO655446 ODK655441:ODK655446 ONG655441:ONG655446 OXC655441:OXC655446 PGY655441:PGY655446 PQU655441:PQU655446 QAQ655441:QAQ655446 QKM655441:QKM655446 QUI655441:QUI655446 REE655441:REE655446 ROA655441:ROA655446 RXW655441:RXW655446 SHS655441:SHS655446 SRO655441:SRO655446 TBK655441:TBK655446 TLG655441:TLG655446 TVC655441:TVC655446 UEY655441:UEY655446 UOU655441:UOU655446 UYQ655441:UYQ655446 VIM655441:VIM655446 VSI655441:VSI655446 WCE655441:WCE655446 WMA655441:WMA655446 WVW655441:WVW655446 O720977:O720982 JK720977:JK720982 TG720977:TG720982 ADC720977:ADC720982 AMY720977:AMY720982 AWU720977:AWU720982 BGQ720977:BGQ720982 BQM720977:BQM720982 CAI720977:CAI720982 CKE720977:CKE720982 CUA720977:CUA720982 DDW720977:DDW720982 DNS720977:DNS720982 DXO720977:DXO720982 EHK720977:EHK720982 ERG720977:ERG720982 FBC720977:FBC720982 FKY720977:FKY720982 FUU720977:FUU720982 GEQ720977:GEQ720982 GOM720977:GOM720982 GYI720977:GYI720982 HIE720977:HIE720982 HSA720977:HSA720982 IBW720977:IBW720982 ILS720977:ILS720982 IVO720977:IVO720982 JFK720977:JFK720982 JPG720977:JPG720982 JZC720977:JZC720982 KIY720977:KIY720982 KSU720977:KSU720982 LCQ720977:LCQ720982 LMM720977:LMM720982 LWI720977:LWI720982 MGE720977:MGE720982 MQA720977:MQA720982 MZW720977:MZW720982 NJS720977:NJS720982 NTO720977:NTO720982 ODK720977:ODK720982 ONG720977:ONG720982 OXC720977:OXC720982 PGY720977:PGY720982 PQU720977:PQU720982 QAQ720977:QAQ720982 QKM720977:QKM720982 QUI720977:QUI720982 REE720977:REE720982 ROA720977:ROA720982 RXW720977:RXW720982 SHS720977:SHS720982 SRO720977:SRO720982 TBK720977:TBK720982 TLG720977:TLG720982 TVC720977:TVC720982 UEY720977:UEY720982 UOU720977:UOU720982 UYQ720977:UYQ720982 VIM720977:VIM720982 VSI720977:VSI720982 WCE720977:WCE720982 WMA720977:WMA720982 WVW720977:WVW720982 O786513:O786518 JK786513:JK786518 TG786513:TG786518 ADC786513:ADC786518 AMY786513:AMY786518 AWU786513:AWU786518 BGQ786513:BGQ786518 BQM786513:BQM786518 CAI786513:CAI786518 CKE786513:CKE786518 CUA786513:CUA786518 DDW786513:DDW786518 DNS786513:DNS786518 DXO786513:DXO786518 EHK786513:EHK786518 ERG786513:ERG786518 FBC786513:FBC786518 FKY786513:FKY786518 FUU786513:FUU786518 GEQ786513:GEQ786518 GOM786513:GOM786518 GYI786513:GYI786518 HIE786513:HIE786518 HSA786513:HSA786518 IBW786513:IBW786518 ILS786513:ILS786518 IVO786513:IVO786518 JFK786513:JFK786518 JPG786513:JPG786518 JZC786513:JZC786518 KIY786513:KIY786518 KSU786513:KSU786518 LCQ786513:LCQ786518 LMM786513:LMM786518 LWI786513:LWI786518 MGE786513:MGE786518 MQA786513:MQA786518 MZW786513:MZW786518 NJS786513:NJS786518 NTO786513:NTO786518 ODK786513:ODK786518 ONG786513:ONG786518 OXC786513:OXC786518 PGY786513:PGY786518 PQU786513:PQU786518 QAQ786513:QAQ786518 QKM786513:QKM786518 QUI786513:QUI786518 REE786513:REE786518 ROA786513:ROA786518 RXW786513:RXW786518 SHS786513:SHS786518 SRO786513:SRO786518 TBK786513:TBK786518 TLG786513:TLG786518 TVC786513:TVC786518 UEY786513:UEY786518 UOU786513:UOU786518 UYQ786513:UYQ786518 VIM786513:VIM786518 VSI786513:VSI786518 WCE786513:WCE786518 WMA786513:WMA786518 WVW786513:WVW786518 O852049:O852054 JK852049:JK852054 TG852049:TG852054 ADC852049:ADC852054 AMY852049:AMY852054 AWU852049:AWU852054 BGQ852049:BGQ852054 BQM852049:BQM852054 CAI852049:CAI852054 CKE852049:CKE852054 CUA852049:CUA852054 DDW852049:DDW852054 DNS852049:DNS852054 DXO852049:DXO852054 EHK852049:EHK852054 ERG852049:ERG852054 FBC852049:FBC852054 FKY852049:FKY852054 FUU852049:FUU852054 GEQ852049:GEQ852054 GOM852049:GOM852054 GYI852049:GYI852054 HIE852049:HIE852054 HSA852049:HSA852054 IBW852049:IBW852054 ILS852049:ILS852054 IVO852049:IVO852054 JFK852049:JFK852054 JPG852049:JPG852054 JZC852049:JZC852054 KIY852049:KIY852054 KSU852049:KSU852054 LCQ852049:LCQ852054 LMM852049:LMM852054 LWI852049:LWI852054 MGE852049:MGE852054 MQA852049:MQA852054 MZW852049:MZW852054 NJS852049:NJS852054 NTO852049:NTO852054 ODK852049:ODK852054 ONG852049:ONG852054 OXC852049:OXC852054 PGY852049:PGY852054 PQU852049:PQU852054 QAQ852049:QAQ852054 QKM852049:QKM852054 QUI852049:QUI852054 REE852049:REE852054 ROA852049:ROA852054 RXW852049:RXW852054 SHS852049:SHS852054 SRO852049:SRO852054 TBK852049:TBK852054 TLG852049:TLG852054 TVC852049:TVC852054 UEY852049:UEY852054 UOU852049:UOU852054 UYQ852049:UYQ852054 VIM852049:VIM852054 VSI852049:VSI852054 WCE852049:WCE852054 WMA852049:WMA852054 WVW852049:WVW852054 O917585:O917590 JK917585:JK917590 TG917585:TG917590 ADC917585:ADC917590 AMY917585:AMY917590 AWU917585:AWU917590 BGQ917585:BGQ917590 BQM917585:BQM917590 CAI917585:CAI917590 CKE917585:CKE917590 CUA917585:CUA917590 DDW917585:DDW917590 DNS917585:DNS917590 DXO917585:DXO917590 EHK917585:EHK917590 ERG917585:ERG917590 FBC917585:FBC917590 FKY917585:FKY917590 FUU917585:FUU917590 GEQ917585:GEQ917590 GOM917585:GOM917590 GYI917585:GYI917590 HIE917585:HIE917590 HSA917585:HSA917590 IBW917585:IBW917590 ILS917585:ILS917590 IVO917585:IVO917590 JFK917585:JFK917590 JPG917585:JPG917590 JZC917585:JZC917590 KIY917585:KIY917590 KSU917585:KSU917590 LCQ917585:LCQ917590 LMM917585:LMM917590 LWI917585:LWI917590 MGE917585:MGE917590 MQA917585:MQA917590 MZW917585:MZW917590 NJS917585:NJS917590 NTO917585:NTO917590 ODK917585:ODK917590 ONG917585:ONG917590 OXC917585:OXC917590 PGY917585:PGY917590 PQU917585:PQU917590 QAQ917585:QAQ917590 QKM917585:QKM917590 QUI917585:QUI917590 REE917585:REE917590 ROA917585:ROA917590 RXW917585:RXW917590 SHS917585:SHS917590 SRO917585:SRO917590 TBK917585:TBK917590 TLG917585:TLG917590 TVC917585:TVC917590 UEY917585:UEY917590 UOU917585:UOU917590 UYQ917585:UYQ917590 VIM917585:VIM917590 VSI917585:VSI917590 WCE917585:WCE917590 WMA917585:WMA917590 WVW917585:WVW917590 O983121:O983126 JK983121:JK983126 TG983121:TG983126 ADC983121:ADC983126 AMY983121:AMY983126 AWU983121:AWU983126 BGQ983121:BGQ983126 BQM983121:BQM983126 CAI983121:CAI983126 CKE983121:CKE983126 CUA983121:CUA983126 DDW983121:DDW983126 DNS983121:DNS983126 DXO983121:DXO983126 EHK983121:EHK983126 ERG983121:ERG983126 FBC983121:FBC983126 FKY983121:FKY983126 FUU983121:FUU983126 GEQ983121:GEQ983126 GOM983121:GOM983126 GYI983121:GYI983126 HIE983121:HIE983126 HSA983121:HSA983126 IBW983121:IBW983126 ILS983121:ILS983126 IVO983121:IVO983126 JFK983121:JFK983126 JPG983121:JPG983126 JZC983121:JZC983126 KIY983121:KIY983126 KSU983121:KSU983126 LCQ983121:LCQ983126 LMM983121:LMM983126 LWI983121:LWI983126 MGE983121:MGE983126 MQA983121:MQA983126 MZW983121:MZW983126 NJS983121:NJS983126 NTO983121:NTO983126 ODK983121:ODK983126 ONG983121:ONG983126 OXC983121:OXC983126 PGY983121:PGY983126 PQU983121:PQU983126 QAQ983121:QAQ983126 QKM983121:QKM983126 QUI983121:QUI983126 REE983121:REE983126 ROA983121:ROA983126 RXW983121:RXW983126 SHS983121:SHS983126 SRO983121:SRO983126 TBK983121:TBK983126 TLG983121:TLG983126 TVC983121:TVC983126 UEY983121:UEY983126 UOU983121:UOU983126 UYQ983121:UYQ983126 VIM983121:VIM983126 VSI983121:VSI983126 WCE983121:WCE983126 WMA983121:WMA983126 WVW983121:WVW983126 O72:O78 JK72:JK78 TG72:TG78 ADC72:ADC78 AMY72:AMY78 AWU72:AWU78 BGQ72:BGQ78 BQM72:BQM78 CAI72:CAI78 CKE72:CKE78 CUA72:CUA78 DDW72:DDW78 DNS72:DNS78 DXO72:DXO78 EHK72:EHK78 ERG72:ERG78 FBC72:FBC78 FKY72:FKY78 FUU72:FUU78 GEQ72:GEQ78 GOM72:GOM78 GYI72:GYI78 HIE72:HIE78 HSA72:HSA78 IBW72:IBW78 ILS72:ILS78 IVO72:IVO78 JFK72:JFK78 JPG72:JPG78 JZC72:JZC78 KIY72:KIY78 KSU72:KSU78 LCQ72:LCQ78 LMM72:LMM78 LWI72:LWI78 MGE72:MGE78 MQA72:MQA78 MZW72:MZW78 NJS72:NJS78 NTO72:NTO78 ODK72:ODK78 ONG72:ONG78 OXC72:OXC78 PGY72:PGY78 PQU72:PQU78 QAQ72:QAQ78 QKM72:QKM78 QUI72:QUI78 REE72:REE78 ROA72:ROA78 RXW72:RXW78 SHS72:SHS78 SRO72:SRO78 TBK72:TBK78 TLG72:TLG78 TVC72:TVC78 UEY72:UEY78 UOU72:UOU78 UYQ72:UYQ78 VIM72:VIM78 VSI72:VSI78 WCE72:WCE78 WMA72:WMA78 WVW72:WVW78 O65608:O65614 JK65608:JK65614 TG65608:TG65614 ADC65608:ADC65614 AMY65608:AMY65614 AWU65608:AWU65614 BGQ65608:BGQ65614 BQM65608:BQM65614 CAI65608:CAI65614 CKE65608:CKE65614 CUA65608:CUA65614 DDW65608:DDW65614 DNS65608:DNS65614 DXO65608:DXO65614 EHK65608:EHK65614 ERG65608:ERG65614 FBC65608:FBC65614 FKY65608:FKY65614 FUU65608:FUU65614 GEQ65608:GEQ65614 GOM65608:GOM65614 GYI65608:GYI65614 HIE65608:HIE65614 HSA65608:HSA65614 IBW65608:IBW65614 ILS65608:ILS65614 IVO65608:IVO65614 JFK65608:JFK65614 JPG65608:JPG65614 JZC65608:JZC65614 KIY65608:KIY65614 KSU65608:KSU65614 LCQ65608:LCQ65614 LMM65608:LMM65614 LWI65608:LWI65614 MGE65608:MGE65614 MQA65608:MQA65614 MZW65608:MZW65614 NJS65608:NJS65614 NTO65608:NTO65614 ODK65608:ODK65614 ONG65608:ONG65614 OXC65608:OXC65614 PGY65608:PGY65614 PQU65608:PQU65614 QAQ65608:QAQ65614 QKM65608:QKM65614 QUI65608:QUI65614 REE65608:REE65614 ROA65608:ROA65614 RXW65608:RXW65614 SHS65608:SHS65614 SRO65608:SRO65614 TBK65608:TBK65614 TLG65608:TLG65614 TVC65608:TVC65614 UEY65608:UEY65614 UOU65608:UOU65614 UYQ65608:UYQ65614 VIM65608:VIM65614 VSI65608:VSI65614 WCE65608:WCE65614 WMA65608:WMA65614 WVW65608:WVW65614 O131144:O131150 JK131144:JK131150 TG131144:TG131150 ADC131144:ADC131150 AMY131144:AMY131150 AWU131144:AWU131150 BGQ131144:BGQ131150 BQM131144:BQM131150 CAI131144:CAI131150 CKE131144:CKE131150 CUA131144:CUA131150 DDW131144:DDW131150 DNS131144:DNS131150 DXO131144:DXO131150 EHK131144:EHK131150 ERG131144:ERG131150 FBC131144:FBC131150 FKY131144:FKY131150 FUU131144:FUU131150 GEQ131144:GEQ131150 GOM131144:GOM131150 GYI131144:GYI131150 HIE131144:HIE131150 HSA131144:HSA131150 IBW131144:IBW131150 ILS131144:ILS131150 IVO131144:IVO131150 JFK131144:JFK131150 JPG131144:JPG131150 JZC131144:JZC131150 KIY131144:KIY131150 KSU131144:KSU131150 LCQ131144:LCQ131150 LMM131144:LMM131150 LWI131144:LWI131150 MGE131144:MGE131150 MQA131144:MQA131150 MZW131144:MZW131150 NJS131144:NJS131150 NTO131144:NTO131150 ODK131144:ODK131150 ONG131144:ONG131150 OXC131144:OXC131150 PGY131144:PGY131150 PQU131144:PQU131150 QAQ131144:QAQ131150 QKM131144:QKM131150 QUI131144:QUI131150 REE131144:REE131150 ROA131144:ROA131150 RXW131144:RXW131150 SHS131144:SHS131150 SRO131144:SRO131150 TBK131144:TBK131150 TLG131144:TLG131150 TVC131144:TVC131150 UEY131144:UEY131150 UOU131144:UOU131150 UYQ131144:UYQ131150 VIM131144:VIM131150 VSI131144:VSI131150 WCE131144:WCE131150 WMA131144:WMA131150 WVW131144:WVW131150 O196680:O196686 JK196680:JK196686 TG196680:TG196686 ADC196680:ADC196686 AMY196680:AMY196686 AWU196680:AWU196686 BGQ196680:BGQ196686 BQM196680:BQM196686 CAI196680:CAI196686 CKE196680:CKE196686 CUA196680:CUA196686 DDW196680:DDW196686 DNS196680:DNS196686 DXO196680:DXO196686 EHK196680:EHK196686 ERG196680:ERG196686 FBC196680:FBC196686 FKY196680:FKY196686 FUU196680:FUU196686 GEQ196680:GEQ196686 GOM196680:GOM196686 GYI196680:GYI196686 HIE196680:HIE196686 HSA196680:HSA196686 IBW196680:IBW196686 ILS196680:ILS196686 IVO196680:IVO196686 JFK196680:JFK196686 JPG196680:JPG196686 JZC196680:JZC196686 KIY196680:KIY196686 KSU196680:KSU196686 LCQ196680:LCQ196686 LMM196680:LMM196686 LWI196680:LWI196686 MGE196680:MGE196686 MQA196680:MQA196686 MZW196680:MZW196686 NJS196680:NJS196686 NTO196680:NTO196686 ODK196680:ODK196686 ONG196680:ONG196686 OXC196680:OXC196686 PGY196680:PGY196686 PQU196680:PQU196686 QAQ196680:QAQ196686 QKM196680:QKM196686 QUI196680:QUI196686 REE196680:REE196686 ROA196680:ROA196686 RXW196680:RXW196686 SHS196680:SHS196686 SRO196680:SRO196686 TBK196680:TBK196686 TLG196680:TLG196686 TVC196680:TVC196686 UEY196680:UEY196686 UOU196680:UOU196686 UYQ196680:UYQ196686 VIM196680:VIM196686 VSI196680:VSI196686 WCE196680:WCE196686 WMA196680:WMA196686 WVW196680:WVW196686 O262216:O262222 JK262216:JK262222 TG262216:TG262222 ADC262216:ADC262222 AMY262216:AMY262222 AWU262216:AWU262222 BGQ262216:BGQ262222 BQM262216:BQM262222 CAI262216:CAI262222 CKE262216:CKE262222 CUA262216:CUA262222 DDW262216:DDW262222 DNS262216:DNS262222 DXO262216:DXO262222 EHK262216:EHK262222 ERG262216:ERG262222 FBC262216:FBC262222 FKY262216:FKY262222 FUU262216:FUU262222 GEQ262216:GEQ262222 GOM262216:GOM262222 GYI262216:GYI262222 HIE262216:HIE262222 HSA262216:HSA262222 IBW262216:IBW262222 ILS262216:ILS262222 IVO262216:IVO262222 JFK262216:JFK262222 JPG262216:JPG262222 JZC262216:JZC262222 KIY262216:KIY262222 KSU262216:KSU262222 LCQ262216:LCQ262222 LMM262216:LMM262222 LWI262216:LWI262222 MGE262216:MGE262222 MQA262216:MQA262222 MZW262216:MZW262222 NJS262216:NJS262222 NTO262216:NTO262222 ODK262216:ODK262222 ONG262216:ONG262222 OXC262216:OXC262222 PGY262216:PGY262222 PQU262216:PQU262222 QAQ262216:QAQ262222 QKM262216:QKM262222 QUI262216:QUI262222 REE262216:REE262222 ROA262216:ROA262222 RXW262216:RXW262222 SHS262216:SHS262222 SRO262216:SRO262222 TBK262216:TBK262222 TLG262216:TLG262222 TVC262216:TVC262222 UEY262216:UEY262222 UOU262216:UOU262222 UYQ262216:UYQ262222 VIM262216:VIM262222 VSI262216:VSI262222 WCE262216:WCE262222 WMA262216:WMA262222 WVW262216:WVW262222 O327752:O327758 JK327752:JK327758 TG327752:TG327758 ADC327752:ADC327758 AMY327752:AMY327758 AWU327752:AWU327758 BGQ327752:BGQ327758 BQM327752:BQM327758 CAI327752:CAI327758 CKE327752:CKE327758 CUA327752:CUA327758 DDW327752:DDW327758 DNS327752:DNS327758 DXO327752:DXO327758 EHK327752:EHK327758 ERG327752:ERG327758 FBC327752:FBC327758 FKY327752:FKY327758 FUU327752:FUU327758 GEQ327752:GEQ327758 GOM327752:GOM327758 GYI327752:GYI327758 HIE327752:HIE327758 HSA327752:HSA327758 IBW327752:IBW327758 ILS327752:ILS327758 IVO327752:IVO327758 JFK327752:JFK327758 JPG327752:JPG327758 JZC327752:JZC327758 KIY327752:KIY327758 KSU327752:KSU327758 LCQ327752:LCQ327758 LMM327752:LMM327758 LWI327752:LWI327758 MGE327752:MGE327758 MQA327752:MQA327758 MZW327752:MZW327758 NJS327752:NJS327758 NTO327752:NTO327758 ODK327752:ODK327758 ONG327752:ONG327758 OXC327752:OXC327758 PGY327752:PGY327758 PQU327752:PQU327758 QAQ327752:QAQ327758 QKM327752:QKM327758 QUI327752:QUI327758 REE327752:REE327758 ROA327752:ROA327758 RXW327752:RXW327758 SHS327752:SHS327758 SRO327752:SRO327758 TBK327752:TBK327758 TLG327752:TLG327758 TVC327752:TVC327758 UEY327752:UEY327758 UOU327752:UOU327758 UYQ327752:UYQ327758 VIM327752:VIM327758 VSI327752:VSI327758 WCE327752:WCE327758 WMA327752:WMA327758 WVW327752:WVW327758 O393288:O393294 JK393288:JK393294 TG393288:TG393294 ADC393288:ADC393294 AMY393288:AMY393294 AWU393288:AWU393294 BGQ393288:BGQ393294 BQM393288:BQM393294 CAI393288:CAI393294 CKE393288:CKE393294 CUA393288:CUA393294 DDW393288:DDW393294 DNS393288:DNS393294 DXO393288:DXO393294 EHK393288:EHK393294 ERG393288:ERG393294 FBC393288:FBC393294 FKY393288:FKY393294 FUU393288:FUU393294 GEQ393288:GEQ393294 GOM393288:GOM393294 GYI393288:GYI393294 HIE393288:HIE393294 HSA393288:HSA393294 IBW393288:IBW393294 ILS393288:ILS393294 IVO393288:IVO393294 JFK393288:JFK393294 JPG393288:JPG393294 JZC393288:JZC393294 KIY393288:KIY393294 KSU393288:KSU393294 LCQ393288:LCQ393294 LMM393288:LMM393294 LWI393288:LWI393294 MGE393288:MGE393294 MQA393288:MQA393294 MZW393288:MZW393294 NJS393288:NJS393294 NTO393288:NTO393294 ODK393288:ODK393294 ONG393288:ONG393294 OXC393288:OXC393294 PGY393288:PGY393294 PQU393288:PQU393294 QAQ393288:QAQ393294 QKM393288:QKM393294 QUI393288:QUI393294 REE393288:REE393294 ROA393288:ROA393294 RXW393288:RXW393294 SHS393288:SHS393294 SRO393288:SRO393294 TBK393288:TBK393294 TLG393288:TLG393294 TVC393288:TVC393294 UEY393288:UEY393294 UOU393288:UOU393294 UYQ393288:UYQ393294 VIM393288:VIM393294 VSI393288:VSI393294 WCE393288:WCE393294 WMA393288:WMA393294 WVW393288:WVW393294 O458824:O458830 JK458824:JK458830 TG458824:TG458830 ADC458824:ADC458830 AMY458824:AMY458830 AWU458824:AWU458830 BGQ458824:BGQ458830 BQM458824:BQM458830 CAI458824:CAI458830 CKE458824:CKE458830 CUA458824:CUA458830 DDW458824:DDW458830 DNS458824:DNS458830 DXO458824:DXO458830 EHK458824:EHK458830 ERG458824:ERG458830 FBC458824:FBC458830 FKY458824:FKY458830 FUU458824:FUU458830 GEQ458824:GEQ458830 GOM458824:GOM458830 GYI458824:GYI458830 HIE458824:HIE458830 HSA458824:HSA458830 IBW458824:IBW458830 ILS458824:ILS458830 IVO458824:IVO458830 JFK458824:JFK458830 JPG458824:JPG458830 JZC458824:JZC458830 KIY458824:KIY458830 KSU458824:KSU458830 LCQ458824:LCQ458830 LMM458824:LMM458830 LWI458824:LWI458830 MGE458824:MGE458830 MQA458824:MQA458830 MZW458824:MZW458830 NJS458824:NJS458830 NTO458824:NTO458830 ODK458824:ODK458830 ONG458824:ONG458830 OXC458824:OXC458830 PGY458824:PGY458830 PQU458824:PQU458830 QAQ458824:QAQ458830 QKM458824:QKM458830 QUI458824:QUI458830 REE458824:REE458830 ROA458824:ROA458830 RXW458824:RXW458830 SHS458824:SHS458830 SRO458824:SRO458830 TBK458824:TBK458830 TLG458824:TLG458830 TVC458824:TVC458830 UEY458824:UEY458830 UOU458824:UOU458830 UYQ458824:UYQ458830 VIM458824:VIM458830 VSI458824:VSI458830 WCE458824:WCE458830 WMA458824:WMA458830 WVW458824:WVW458830 O524360:O524366 JK524360:JK524366 TG524360:TG524366 ADC524360:ADC524366 AMY524360:AMY524366 AWU524360:AWU524366 BGQ524360:BGQ524366 BQM524360:BQM524366 CAI524360:CAI524366 CKE524360:CKE524366 CUA524360:CUA524366 DDW524360:DDW524366 DNS524360:DNS524366 DXO524360:DXO524366 EHK524360:EHK524366 ERG524360:ERG524366 FBC524360:FBC524366 FKY524360:FKY524366 FUU524360:FUU524366 GEQ524360:GEQ524366 GOM524360:GOM524366 GYI524360:GYI524366 HIE524360:HIE524366 HSA524360:HSA524366 IBW524360:IBW524366 ILS524360:ILS524366 IVO524360:IVO524366 JFK524360:JFK524366 JPG524360:JPG524366 JZC524360:JZC524366 KIY524360:KIY524366 KSU524360:KSU524366 LCQ524360:LCQ524366 LMM524360:LMM524366 LWI524360:LWI524366 MGE524360:MGE524366 MQA524360:MQA524366 MZW524360:MZW524366 NJS524360:NJS524366 NTO524360:NTO524366 ODK524360:ODK524366 ONG524360:ONG524366 OXC524360:OXC524366 PGY524360:PGY524366 PQU524360:PQU524366 QAQ524360:QAQ524366 QKM524360:QKM524366 QUI524360:QUI524366 REE524360:REE524366 ROA524360:ROA524366 RXW524360:RXW524366 SHS524360:SHS524366 SRO524360:SRO524366 TBK524360:TBK524366 TLG524360:TLG524366 TVC524360:TVC524366 UEY524360:UEY524366 UOU524360:UOU524366 UYQ524360:UYQ524366 VIM524360:VIM524366 VSI524360:VSI524366 WCE524360:WCE524366 WMA524360:WMA524366 WVW524360:WVW524366 O589896:O589902 JK589896:JK589902 TG589896:TG589902 ADC589896:ADC589902 AMY589896:AMY589902 AWU589896:AWU589902 BGQ589896:BGQ589902 BQM589896:BQM589902 CAI589896:CAI589902 CKE589896:CKE589902 CUA589896:CUA589902 DDW589896:DDW589902 DNS589896:DNS589902 DXO589896:DXO589902 EHK589896:EHK589902 ERG589896:ERG589902 FBC589896:FBC589902 FKY589896:FKY589902 FUU589896:FUU589902 GEQ589896:GEQ589902 GOM589896:GOM589902 GYI589896:GYI589902 HIE589896:HIE589902 HSA589896:HSA589902 IBW589896:IBW589902 ILS589896:ILS589902 IVO589896:IVO589902 JFK589896:JFK589902 JPG589896:JPG589902 JZC589896:JZC589902 KIY589896:KIY589902 KSU589896:KSU589902 LCQ589896:LCQ589902 LMM589896:LMM589902 LWI589896:LWI589902 MGE589896:MGE589902 MQA589896:MQA589902 MZW589896:MZW589902 NJS589896:NJS589902 NTO589896:NTO589902 ODK589896:ODK589902 ONG589896:ONG589902 OXC589896:OXC589902 PGY589896:PGY589902 PQU589896:PQU589902 QAQ589896:QAQ589902 QKM589896:QKM589902 QUI589896:QUI589902 REE589896:REE589902 ROA589896:ROA589902 RXW589896:RXW589902 SHS589896:SHS589902 SRO589896:SRO589902 TBK589896:TBK589902 TLG589896:TLG589902 TVC589896:TVC589902 UEY589896:UEY589902 UOU589896:UOU589902 UYQ589896:UYQ589902 VIM589896:VIM589902 VSI589896:VSI589902 WCE589896:WCE589902 WMA589896:WMA589902 WVW589896:WVW589902 O655432:O655438 JK655432:JK655438 TG655432:TG655438 ADC655432:ADC655438 AMY655432:AMY655438 AWU655432:AWU655438 BGQ655432:BGQ655438 BQM655432:BQM655438 CAI655432:CAI655438 CKE655432:CKE655438 CUA655432:CUA655438 DDW655432:DDW655438 DNS655432:DNS655438 DXO655432:DXO655438 EHK655432:EHK655438 ERG655432:ERG655438 FBC655432:FBC655438 FKY655432:FKY655438 FUU655432:FUU655438 GEQ655432:GEQ655438 GOM655432:GOM655438 GYI655432:GYI655438 HIE655432:HIE655438 HSA655432:HSA655438 IBW655432:IBW655438 ILS655432:ILS655438 IVO655432:IVO655438 JFK655432:JFK655438 JPG655432:JPG655438 JZC655432:JZC655438 KIY655432:KIY655438 KSU655432:KSU655438 LCQ655432:LCQ655438 LMM655432:LMM655438 LWI655432:LWI655438 MGE655432:MGE655438 MQA655432:MQA655438 MZW655432:MZW655438 NJS655432:NJS655438 NTO655432:NTO655438 ODK655432:ODK655438 ONG655432:ONG655438 OXC655432:OXC655438 PGY655432:PGY655438 PQU655432:PQU655438 QAQ655432:QAQ655438 QKM655432:QKM655438 QUI655432:QUI655438 REE655432:REE655438 ROA655432:ROA655438 RXW655432:RXW655438 SHS655432:SHS655438 SRO655432:SRO655438 TBK655432:TBK655438 TLG655432:TLG655438 TVC655432:TVC655438 UEY655432:UEY655438 UOU655432:UOU655438 UYQ655432:UYQ655438 VIM655432:VIM655438 VSI655432:VSI655438 WCE655432:WCE655438 WMA655432:WMA655438 WVW655432:WVW655438 O720968:O720974 JK720968:JK720974 TG720968:TG720974 ADC720968:ADC720974 AMY720968:AMY720974 AWU720968:AWU720974 BGQ720968:BGQ720974 BQM720968:BQM720974 CAI720968:CAI720974 CKE720968:CKE720974 CUA720968:CUA720974 DDW720968:DDW720974 DNS720968:DNS720974 DXO720968:DXO720974 EHK720968:EHK720974 ERG720968:ERG720974 FBC720968:FBC720974 FKY720968:FKY720974 FUU720968:FUU720974 GEQ720968:GEQ720974 GOM720968:GOM720974 GYI720968:GYI720974 HIE720968:HIE720974 HSA720968:HSA720974 IBW720968:IBW720974 ILS720968:ILS720974 IVO720968:IVO720974 JFK720968:JFK720974 JPG720968:JPG720974 JZC720968:JZC720974 KIY720968:KIY720974 KSU720968:KSU720974 LCQ720968:LCQ720974 LMM720968:LMM720974 LWI720968:LWI720974 MGE720968:MGE720974 MQA720968:MQA720974 MZW720968:MZW720974 NJS720968:NJS720974 NTO720968:NTO720974 ODK720968:ODK720974 ONG720968:ONG720974 OXC720968:OXC720974 PGY720968:PGY720974 PQU720968:PQU720974 QAQ720968:QAQ720974 QKM720968:QKM720974 QUI720968:QUI720974 REE720968:REE720974 ROA720968:ROA720974 RXW720968:RXW720974 SHS720968:SHS720974 SRO720968:SRO720974 TBK720968:TBK720974 TLG720968:TLG720974 TVC720968:TVC720974 UEY720968:UEY720974 UOU720968:UOU720974 UYQ720968:UYQ720974 VIM720968:VIM720974 VSI720968:VSI720974 WCE720968:WCE720974 WMA720968:WMA720974 WVW720968:WVW720974 O786504:O786510 JK786504:JK786510 TG786504:TG786510 ADC786504:ADC786510 AMY786504:AMY786510 AWU786504:AWU786510 BGQ786504:BGQ786510 BQM786504:BQM786510 CAI786504:CAI786510 CKE786504:CKE786510 CUA786504:CUA786510 DDW786504:DDW786510 DNS786504:DNS786510 DXO786504:DXO786510 EHK786504:EHK786510 ERG786504:ERG786510 FBC786504:FBC786510 FKY786504:FKY786510 FUU786504:FUU786510 GEQ786504:GEQ786510 GOM786504:GOM786510 GYI786504:GYI786510 HIE786504:HIE786510 HSA786504:HSA786510 IBW786504:IBW786510 ILS786504:ILS786510 IVO786504:IVO786510 JFK786504:JFK786510 JPG786504:JPG786510 JZC786504:JZC786510 KIY786504:KIY786510 KSU786504:KSU786510 LCQ786504:LCQ786510 LMM786504:LMM786510 LWI786504:LWI786510 MGE786504:MGE786510 MQA786504:MQA786510 MZW786504:MZW786510 NJS786504:NJS786510 NTO786504:NTO786510 ODK786504:ODK786510 ONG786504:ONG786510 OXC786504:OXC786510 PGY786504:PGY786510 PQU786504:PQU786510 QAQ786504:QAQ786510 QKM786504:QKM786510 QUI786504:QUI786510 REE786504:REE786510 ROA786504:ROA786510 RXW786504:RXW786510 SHS786504:SHS786510 SRO786504:SRO786510 TBK786504:TBK786510 TLG786504:TLG786510 TVC786504:TVC786510 UEY786504:UEY786510 UOU786504:UOU786510 UYQ786504:UYQ786510 VIM786504:VIM786510 VSI786504:VSI786510 WCE786504:WCE786510 WMA786504:WMA786510 WVW786504:WVW786510 O852040:O852046 JK852040:JK852046 TG852040:TG852046 ADC852040:ADC852046 AMY852040:AMY852046 AWU852040:AWU852046 BGQ852040:BGQ852046 BQM852040:BQM852046 CAI852040:CAI852046 CKE852040:CKE852046 CUA852040:CUA852046 DDW852040:DDW852046 DNS852040:DNS852046 DXO852040:DXO852046 EHK852040:EHK852046 ERG852040:ERG852046 FBC852040:FBC852046 FKY852040:FKY852046 FUU852040:FUU852046 GEQ852040:GEQ852046 GOM852040:GOM852046 GYI852040:GYI852046 HIE852040:HIE852046 HSA852040:HSA852046 IBW852040:IBW852046 ILS852040:ILS852046 IVO852040:IVO852046 JFK852040:JFK852046 JPG852040:JPG852046 JZC852040:JZC852046 KIY852040:KIY852046 KSU852040:KSU852046 LCQ852040:LCQ852046 LMM852040:LMM852046 LWI852040:LWI852046 MGE852040:MGE852046 MQA852040:MQA852046 MZW852040:MZW852046 NJS852040:NJS852046 NTO852040:NTO852046 ODK852040:ODK852046 ONG852040:ONG852046 OXC852040:OXC852046 PGY852040:PGY852046 PQU852040:PQU852046 QAQ852040:QAQ852046 QKM852040:QKM852046 QUI852040:QUI852046 REE852040:REE852046 ROA852040:ROA852046 RXW852040:RXW852046 SHS852040:SHS852046 SRO852040:SRO852046 TBK852040:TBK852046 TLG852040:TLG852046 TVC852040:TVC852046 UEY852040:UEY852046 UOU852040:UOU852046 UYQ852040:UYQ852046 VIM852040:VIM852046 VSI852040:VSI852046 WCE852040:WCE852046 WMA852040:WMA852046 WVW852040:WVW852046 O917576:O917582 JK917576:JK917582 TG917576:TG917582 ADC917576:ADC917582 AMY917576:AMY917582 AWU917576:AWU917582 BGQ917576:BGQ917582 BQM917576:BQM917582 CAI917576:CAI917582 CKE917576:CKE917582 CUA917576:CUA917582 DDW917576:DDW917582 DNS917576:DNS917582 DXO917576:DXO917582 EHK917576:EHK917582 ERG917576:ERG917582 FBC917576:FBC917582 FKY917576:FKY917582 FUU917576:FUU917582 GEQ917576:GEQ917582 GOM917576:GOM917582 GYI917576:GYI917582 HIE917576:HIE917582 HSA917576:HSA917582 IBW917576:IBW917582 ILS917576:ILS917582 IVO917576:IVO917582 JFK917576:JFK917582 JPG917576:JPG917582 JZC917576:JZC917582 KIY917576:KIY917582 KSU917576:KSU917582 LCQ917576:LCQ917582 LMM917576:LMM917582 LWI917576:LWI917582 MGE917576:MGE917582 MQA917576:MQA917582 MZW917576:MZW917582 NJS917576:NJS917582 NTO917576:NTO917582 ODK917576:ODK917582 ONG917576:ONG917582 OXC917576:OXC917582 PGY917576:PGY917582 PQU917576:PQU917582 QAQ917576:QAQ917582 QKM917576:QKM917582 QUI917576:QUI917582 REE917576:REE917582 ROA917576:ROA917582 RXW917576:RXW917582 SHS917576:SHS917582 SRO917576:SRO917582 TBK917576:TBK917582 TLG917576:TLG917582 TVC917576:TVC917582 UEY917576:UEY917582 UOU917576:UOU917582 UYQ917576:UYQ917582 VIM917576:VIM917582 VSI917576:VSI917582 WCE917576:WCE917582 WMA917576:WMA917582 WVW917576:WVW917582 O983112:O983118 JK983112:JK983118 TG983112:TG983118 ADC983112:ADC983118 AMY983112:AMY983118 AWU983112:AWU983118 BGQ983112:BGQ983118 BQM983112:BQM983118 CAI983112:CAI983118 CKE983112:CKE983118 CUA983112:CUA983118 DDW983112:DDW983118 DNS983112:DNS983118 DXO983112:DXO983118 EHK983112:EHK983118 ERG983112:ERG983118 FBC983112:FBC983118 FKY983112:FKY983118 FUU983112:FUU983118 GEQ983112:GEQ983118 GOM983112:GOM983118 GYI983112:GYI983118 HIE983112:HIE983118 HSA983112:HSA983118 IBW983112:IBW983118 ILS983112:ILS983118 IVO983112:IVO983118 JFK983112:JFK983118 JPG983112:JPG983118 JZC983112:JZC983118 KIY983112:KIY983118 KSU983112:KSU983118 LCQ983112:LCQ983118 LMM983112:LMM983118 LWI983112:LWI983118 MGE983112:MGE983118 MQA983112:MQA983118 MZW983112:MZW983118 NJS983112:NJS983118 NTO983112:NTO983118 ODK983112:ODK983118 ONG983112:ONG983118 OXC983112:OXC983118 PGY983112:PGY983118 PQU983112:PQU983118 QAQ983112:QAQ983118 QKM983112:QKM983118 QUI983112:QUI983118 REE983112:REE983118 ROA983112:ROA983118 RXW983112:RXW983118 SHS983112:SHS983118 SRO983112:SRO983118 TBK983112:TBK983118 TLG983112:TLG983118 TVC983112:TVC983118 UEY983112:UEY983118 UOU983112:UOU983118 UYQ983112:UYQ983118 VIM983112:VIM983118 VSI983112:VSI983118 WCE983112:WCE983118 WMA983112:WMA983118 WVW983112:WVW983118 O89:O91 JK89:JK91 TG89:TG91 ADC89:ADC91 AMY89:AMY91 AWU89:AWU91 BGQ89:BGQ91 BQM89:BQM91 CAI89:CAI91 CKE89:CKE91 CUA89:CUA91 DDW89:DDW91 DNS89:DNS91 DXO89:DXO91 EHK89:EHK91 ERG89:ERG91 FBC89:FBC91 FKY89:FKY91 FUU89:FUU91 GEQ89:GEQ91 GOM89:GOM91 GYI89:GYI91 HIE89:HIE91 HSA89:HSA91 IBW89:IBW91 ILS89:ILS91 IVO89:IVO91 JFK89:JFK91 JPG89:JPG91 JZC89:JZC91 KIY89:KIY91 KSU89:KSU91 LCQ89:LCQ91 LMM89:LMM91 LWI89:LWI91 MGE89:MGE91 MQA89:MQA91 MZW89:MZW91 NJS89:NJS91 NTO89:NTO91 ODK89:ODK91 ONG89:ONG91 OXC89:OXC91 PGY89:PGY91 PQU89:PQU91 QAQ89:QAQ91 QKM89:QKM91 QUI89:QUI91 REE89:REE91 ROA89:ROA91 RXW89:RXW91 SHS89:SHS91 SRO89:SRO91 TBK89:TBK91 TLG89:TLG91 TVC89:TVC91 UEY89:UEY91 UOU89:UOU91 UYQ89:UYQ91 VIM89:VIM91 VSI89:VSI91 WCE89:WCE91 WMA89:WMA91 WVW89:WVW91 O65625:O65627 JK65625:JK65627 TG65625:TG65627 ADC65625:ADC65627 AMY65625:AMY65627 AWU65625:AWU65627 BGQ65625:BGQ65627 BQM65625:BQM65627 CAI65625:CAI65627 CKE65625:CKE65627 CUA65625:CUA65627 DDW65625:DDW65627 DNS65625:DNS65627 DXO65625:DXO65627 EHK65625:EHK65627 ERG65625:ERG65627 FBC65625:FBC65627 FKY65625:FKY65627 FUU65625:FUU65627 GEQ65625:GEQ65627 GOM65625:GOM65627 GYI65625:GYI65627 HIE65625:HIE65627 HSA65625:HSA65627 IBW65625:IBW65627 ILS65625:ILS65627 IVO65625:IVO65627 JFK65625:JFK65627 JPG65625:JPG65627 JZC65625:JZC65627 KIY65625:KIY65627 KSU65625:KSU65627 LCQ65625:LCQ65627 LMM65625:LMM65627 LWI65625:LWI65627 MGE65625:MGE65627 MQA65625:MQA65627 MZW65625:MZW65627 NJS65625:NJS65627 NTO65625:NTO65627 ODK65625:ODK65627 ONG65625:ONG65627 OXC65625:OXC65627 PGY65625:PGY65627 PQU65625:PQU65627 QAQ65625:QAQ65627 QKM65625:QKM65627 QUI65625:QUI65627 REE65625:REE65627 ROA65625:ROA65627 RXW65625:RXW65627 SHS65625:SHS65627 SRO65625:SRO65627 TBK65625:TBK65627 TLG65625:TLG65627 TVC65625:TVC65627 UEY65625:UEY65627 UOU65625:UOU65627 UYQ65625:UYQ65627 VIM65625:VIM65627 VSI65625:VSI65627 WCE65625:WCE65627 WMA65625:WMA65627 WVW65625:WVW65627 O131161:O131163 JK131161:JK131163 TG131161:TG131163 ADC131161:ADC131163 AMY131161:AMY131163 AWU131161:AWU131163 BGQ131161:BGQ131163 BQM131161:BQM131163 CAI131161:CAI131163 CKE131161:CKE131163 CUA131161:CUA131163 DDW131161:DDW131163 DNS131161:DNS131163 DXO131161:DXO131163 EHK131161:EHK131163 ERG131161:ERG131163 FBC131161:FBC131163 FKY131161:FKY131163 FUU131161:FUU131163 GEQ131161:GEQ131163 GOM131161:GOM131163 GYI131161:GYI131163 HIE131161:HIE131163 HSA131161:HSA131163 IBW131161:IBW131163 ILS131161:ILS131163 IVO131161:IVO131163 JFK131161:JFK131163 JPG131161:JPG131163 JZC131161:JZC131163 KIY131161:KIY131163 KSU131161:KSU131163 LCQ131161:LCQ131163 LMM131161:LMM131163 LWI131161:LWI131163 MGE131161:MGE131163 MQA131161:MQA131163 MZW131161:MZW131163 NJS131161:NJS131163 NTO131161:NTO131163 ODK131161:ODK131163 ONG131161:ONG131163 OXC131161:OXC131163 PGY131161:PGY131163 PQU131161:PQU131163 QAQ131161:QAQ131163 QKM131161:QKM131163 QUI131161:QUI131163 REE131161:REE131163 ROA131161:ROA131163 RXW131161:RXW131163 SHS131161:SHS131163 SRO131161:SRO131163 TBK131161:TBK131163 TLG131161:TLG131163 TVC131161:TVC131163 UEY131161:UEY131163 UOU131161:UOU131163 UYQ131161:UYQ131163 VIM131161:VIM131163 VSI131161:VSI131163 WCE131161:WCE131163 WMA131161:WMA131163 WVW131161:WVW131163 O196697:O196699 JK196697:JK196699 TG196697:TG196699 ADC196697:ADC196699 AMY196697:AMY196699 AWU196697:AWU196699 BGQ196697:BGQ196699 BQM196697:BQM196699 CAI196697:CAI196699 CKE196697:CKE196699 CUA196697:CUA196699 DDW196697:DDW196699 DNS196697:DNS196699 DXO196697:DXO196699 EHK196697:EHK196699 ERG196697:ERG196699 FBC196697:FBC196699 FKY196697:FKY196699 FUU196697:FUU196699 GEQ196697:GEQ196699 GOM196697:GOM196699 GYI196697:GYI196699 HIE196697:HIE196699 HSA196697:HSA196699 IBW196697:IBW196699 ILS196697:ILS196699 IVO196697:IVO196699 JFK196697:JFK196699 JPG196697:JPG196699 JZC196697:JZC196699 KIY196697:KIY196699 KSU196697:KSU196699 LCQ196697:LCQ196699 LMM196697:LMM196699 LWI196697:LWI196699 MGE196697:MGE196699 MQA196697:MQA196699 MZW196697:MZW196699 NJS196697:NJS196699 NTO196697:NTO196699 ODK196697:ODK196699 ONG196697:ONG196699 OXC196697:OXC196699 PGY196697:PGY196699 PQU196697:PQU196699 QAQ196697:QAQ196699 QKM196697:QKM196699 QUI196697:QUI196699 REE196697:REE196699 ROA196697:ROA196699 RXW196697:RXW196699 SHS196697:SHS196699 SRO196697:SRO196699 TBK196697:TBK196699 TLG196697:TLG196699 TVC196697:TVC196699 UEY196697:UEY196699 UOU196697:UOU196699 UYQ196697:UYQ196699 VIM196697:VIM196699 VSI196697:VSI196699 WCE196697:WCE196699 WMA196697:WMA196699 WVW196697:WVW196699 O262233:O262235 JK262233:JK262235 TG262233:TG262235 ADC262233:ADC262235 AMY262233:AMY262235 AWU262233:AWU262235 BGQ262233:BGQ262235 BQM262233:BQM262235 CAI262233:CAI262235 CKE262233:CKE262235 CUA262233:CUA262235 DDW262233:DDW262235 DNS262233:DNS262235 DXO262233:DXO262235 EHK262233:EHK262235 ERG262233:ERG262235 FBC262233:FBC262235 FKY262233:FKY262235 FUU262233:FUU262235 GEQ262233:GEQ262235 GOM262233:GOM262235 GYI262233:GYI262235 HIE262233:HIE262235 HSA262233:HSA262235 IBW262233:IBW262235 ILS262233:ILS262235 IVO262233:IVO262235 JFK262233:JFK262235 JPG262233:JPG262235 JZC262233:JZC262235 KIY262233:KIY262235 KSU262233:KSU262235 LCQ262233:LCQ262235 LMM262233:LMM262235 LWI262233:LWI262235 MGE262233:MGE262235 MQA262233:MQA262235 MZW262233:MZW262235 NJS262233:NJS262235 NTO262233:NTO262235 ODK262233:ODK262235 ONG262233:ONG262235 OXC262233:OXC262235 PGY262233:PGY262235 PQU262233:PQU262235 QAQ262233:QAQ262235 QKM262233:QKM262235 QUI262233:QUI262235 REE262233:REE262235 ROA262233:ROA262235 RXW262233:RXW262235 SHS262233:SHS262235 SRO262233:SRO262235 TBK262233:TBK262235 TLG262233:TLG262235 TVC262233:TVC262235 UEY262233:UEY262235 UOU262233:UOU262235 UYQ262233:UYQ262235 VIM262233:VIM262235 VSI262233:VSI262235 WCE262233:WCE262235 WMA262233:WMA262235 WVW262233:WVW262235 O327769:O327771 JK327769:JK327771 TG327769:TG327771 ADC327769:ADC327771 AMY327769:AMY327771 AWU327769:AWU327771 BGQ327769:BGQ327771 BQM327769:BQM327771 CAI327769:CAI327771 CKE327769:CKE327771 CUA327769:CUA327771 DDW327769:DDW327771 DNS327769:DNS327771 DXO327769:DXO327771 EHK327769:EHK327771 ERG327769:ERG327771 FBC327769:FBC327771 FKY327769:FKY327771 FUU327769:FUU327771 GEQ327769:GEQ327771 GOM327769:GOM327771 GYI327769:GYI327771 HIE327769:HIE327771 HSA327769:HSA327771 IBW327769:IBW327771 ILS327769:ILS327771 IVO327769:IVO327771 JFK327769:JFK327771 JPG327769:JPG327771 JZC327769:JZC327771 KIY327769:KIY327771 KSU327769:KSU327771 LCQ327769:LCQ327771 LMM327769:LMM327771 LWI327769:LWI327771 MGE327769:MGE327771 MQA327769:MQA327771 MZW327769:MZW327771 NJS327769:NJS327771 NTO327769:NTO327771 ODK327769:ODK327771 ONG327769:ONG327771 OXC327769:OXC327771 PGY327769:PGY327771 PQU327769:PQU327771 QAQ327769:QAQ327771 QKM327769:QKM327771 QUI327769:QUI327771 REE327769:REE327771 ROA327769:ROA327771 RXW327769:RXW327771 SHS327769:SHS327771 SRO327769:SRO327771 TBK327769:TBK327771 TLG327769:TLG327771 TVC327769:TVC327771 UEY327769:UEY327771 UOU327769:UOU327771 UYQ327769:UYQ327771 VIM327769:VIM327771 VSI327769:VSI327771 WCE327769:WCE327771 WMA327769:WMA327771 WVW327769:WVW327771 O393305:O393307 JK393305:JK393307 TG393305:TG393307 ADC393305:ADC393307 AMY393305:AMY393307 AWU393305:AWU393307 BGQ393305:BGQ393307 BQM393305:BQM393307 CAI393305:CAI393307 CKE393305:CKE393307 CUA393305:CUA393307 DDW393305:DDW393307 DNS393305:DNS393307 DXO393305:DXO393307 EHK393305:EHK393307 ERG393305:ERG393307 FBC393305:FBC393307 FKY393305:FKY393307 FUU393305:FUU393307 GEQ393305:GEQ393307 GOM393305:GOM393307 GYI393305:GYI393307 HIE393305:HIE393307 HSA393305:HSA393307 IBW393305:IBW393307 ILS393305:ILS393307 IVO393305:IVO393307 JFK393305:JFK393307 JPG393305:JPG393307 JZC393305:JZC393307 KIY393305:KIY393307 KSU393305:KSU393307 LCQ393305:LCQ393307 LMM393305:LMM393307 LWI393305:LWI393307 MGE393305:MGE393307 MQA393305:MQA393307 MZW393305:MZW393307 NJS393305:NJS393307 NTO393305:NTO393307 ODK393305:ODK393307 ONG393305:ONG393307 OXC393305:OXC393307 PGY393305:PGY393307 PQU393305:PQU393307 QAQ393305:QAQ393307 QKM393305:QKM393307 QUI393305:QUI393307 REE393305:REE393307 ROA393305:ROA393307 RXW393305:RXW393307 SHS393305:SHS393307 SRO393305:SRO393307 TBK393305:TBK393307 TLG393305:TLG393307 TVC393305:TVC393307 UEY393305:UEY393307 UOU393305:UOU393307 UYQ393305:UYQ393307 VIM393305:VIM393307 VSI393305:VSI393307 WCE393305:WCE393307 WMA393305:WMA393307 WVW393305:WVW393307 O458841:O458843 JK458841:JK458843 TG458841:TG458843 ADC458841:ADC458843 AMY458841:AMY458843 AWU458841:AWU458843 BGQ458841:BGQ458843 BQM458841:BQM458843 CAI458841:CAI458843 CKE458841:CKE458843 CUA458841:CUA458843 DDW458841:DDW458843 DNS458841:DNS458843 DXO458841:DXO458843 EHK458841:EHK458843 ERG458841:ERG458843 FBC458841:FBC458843 FKY458841:FKY458843 FUU458841:FUU458843 GEQ458841:GEQ458843 GOM458841:GOM458843 GYI458841:GYI458843 HIE458841:HIE458843 HSA458841:HSA458843 IBW458841:IBW458843 ILS458841:ILS458843 IVO458841:IVO458843 JFK458841:JFK458843 JPG458841:JPG458843 JZC458841:JZC458843 KIY458841:KIY458843 KSU458841:KSU458843 LCQ458841:LCQ458843 LMM458841:LMM458843 LWI458841:LWI458843 MGE458841:MGE458843 MQA458841:MQA458843 MZW458841:MZW458843 NJS458841:NJS458843 NTO458841:NTO458843 ODK458841:ODK458843 ONG458841:ONG458843 OXC458841:OXC458843 PGY458841:PGY458843 PQU458841:PQU458843 QAQ458841:QAQ458843 QKM458841:QKM458843 QUI458841:QUI458843 REE458841:REE458843 ROA458841:ROA458843 RXW458841:RXW458843 SHS458841:SHS458843 SRO458841:SRO458843 TBK458841:TBK458843 TLG458841:TLG458843 TVC458841:TVC458843 UEY458841:UEY458843 UOU458841:UOU458843 UYQ458841:UYQ458843 VIM458841:VIM458843 VSI458841:VSI458843 WCE458841:WCE458843 WMA458841:WMA458843 WVW458841:WVW458843 O524377:O524379 JK524377:JK524379 TG524377:TG524379 ADC524377:ADC524379 AMY524377:AMY524379 AWU524377:AWU524379 BGQ524377:BGQ524379 BQM524377:BQM524379 CAI524377:CAI524379 CKE524377:CKE524379 CUA524377:CUA524379 DDW524377:DDW524379 DNS524377:DNS524379 DXO524377:DXO524379 EHK524377:EHK524379 ERG524377:ERG524379 FBC524377:FBC524379 FKY524377:FKY524379 FUU524377:FUU524379 GEQ524377:GEQ524379 GOM524377:GOM524379 GYI524377:GYI524379 HIE524377:HIE524379 HSA524377:HSA524379 IBW524377:IBW524379 ILS524377:ILS524379 IVO524377:IVO524379 JFK524377:JFK524379 JPG524377:JPG524379 JZC524377:JZC524379 KIY524377:KIY524379 KSU524377:KSU524379 LCQ524377:LCQ524379 LMM524377:LMM524379 LWI524377:LWI524379 MGE524377:MGE524379 MQA524377:MQA524379 MZW524377:MZW524379 NJS524377:NJS524379 NTO524377:NTO524379 ODK524377:ODK524379 ONG524377:ONG524379 OXC524377:OXC524379 PGY524377:PGY524379 PQU524377:PQU524379 QAQ524377:QAQ524379 QKM524377:QKM524379 QUI524377:QUI524379 REE524377:REE524379 ROA524377:ROA524379 RXW524377:RXW524379 SHS524377:SHS524379 SRO524377:SRO524379 TBK524377:TBK524379 TLG524377:TLG524379 TVC524377:TVC524379 UEY524377:UEY524379 UOU524377:UOU524379 UYQ524377:UYQ524379 VIM524377:VIM524379 VSI524377:VSI524379 WCE524377:WCE524379 WMA524377:WMA524379 WVW524377:WVW524379 O589913:O589915 JK589913:JK589915 TG589913:TG589915 ADC589913:ADC589915 AMY589913:AMY589915 AWU589913:AWU589915 BGQ589913:BGQ589915 BQM589913:BQM589915 CAI589913:CAI589915 CKE589913:CKE589915 CUA589913:CUA589915 DDW589913:DDW589915 DNS589913:DNS589915 DXO589913:DXO589915 EHK589913:EHK589915 ERG589913:ERG589915 FBC589913:FBC589915 FKY589913:FKY589915 FUU589913:FUU589915 GEQ589913:GEQ589915 GOM589913:GOM589915 GYI589913:GYI589915 HIE589913:HIE589915 HSA589913:HSA589915 IBW589913:IBW589915 ILS589913:ILS589915 IVO589913:IVO589915 JFK589913:JFK589915 JPG589913:JPG589915 JZC589913:JZC589915 KIY589913:KIY589915 KSU589913:KSU589915 LCQ589913:LCQ589915 LMM589913:LMM589915 LWI589913:LWI589915 MGE589913:MGE589915 MQA589913:MQA589915 MZW589913:MZW589915 NJS589913:NJS589915 NTO589913:NTO589915 ODK589913:ODK589915 ONG589913:ONG589915 OXC589913:OXC589915 PGY589913:PGY589915 PQU589913:PQU589915 QAQ589913:QAQ589915 QKM589913:QKM589915 QUI589913:QUI589915 REE589913:REE589915 ROA589913:ROA589915 RXW589913:RXW589915 SHS589913:SHS589915 SRO589913:SRO589915 TBK589913:TBK589915 TLG589913:TLG589915 TVC589913:TVC589915 UEY589913:UEY589915 UOU589913:UOU589915 UYQ589913:UYQ589915 VIM589913:VIM589915 VSI589913:VSI589915 WCE589913:WCE589915 WMA589913:WMA589915 WVW589913:WVW589915 O655449:O655451 JK655449:JK655451 TG655449:TG655451 ADC655449:ADC655451 AMY655449:AMY655451 AWU655449:AWU655451 BGQ655449:BGQ655451 BQM655449:BQM655451 CAI655449:CAI655451 CKE655449:CKE655451 CUA655449:CUA655451 DDW655449:DDW655451 DNS655449:DNS655451 DXO655449:DXO655451 EHK655449:EHK655451 ERG655449:ERG655451 FBC655449:FBC655451 FKY655449:FKY655451 FUU655449:FUU655451 GEQ655449:GEQ655451 GOM655449:GOM655451 GYI655449:GYI655451 HIE655449:HIE655451 HSA655449:HSA655451 IBW655449:IBW655451 ILS655449:ILS655451 IVO655449:IVO655451 JFK655449:JFK655451 JPG655449:JPG655451 JZC655449:JZC655451 KIY655449:KIY655451 KSU655449:KSU655451 LCQ655449:LCQ655451 LMM655449:LMM655451 LWI655449:LWI655451 MGE655449:MGE655451 MQA655449:MQA655451 MZW655449:MZW655451 NJS655449:NJS655451 NTO655449:NTO655451 ODK655449:ODK655451 ONG655449:ONG655451 OXC655449:OXC655451 PGY655449:PGY655451 PQU655449:PQU655451 QAQ655449:QAQ655451 QKM655449:QKM655451 QUI655449:QUI655451 REE655449:REE655451 ROA655449:ROA655451 RXW655449:RXW655451 SHS655449:SHS655451 SRO655449:SRO655451 TBK655449:TBK655451 TLG655449:TLG655451 TVC655449:TVC655451 UEY655449:UEY655451 UOU655449:UOU655451 UYQ655449:UYQ655451 VIM655449:VIM655451 VSI655449:VSI655451 WCE655449:WCE655451 WMA655449:WMA655451 WVW655449:WVW655451 O720985:O720987 JK720985:JK720987 TG720985:TG720987 ADC720985:ADC720987 AMY720985:AMY720987 AWU720985:AWU720987 BGQ720985:BGQ720987 BQM720985:BQM720987 CAI720985:CAI720987 CKE720985:CKE720987 CUA720985:CUA720987 DDW720985:DDW720987 DNS720985:DNS720987 DXO720985:DXO720987 EHK720985:EHK720987 ERG720985:ERG720987 FBC720985:FBC720987 FKY720985:FKY720987 FUU720985:FUU720987 GEQ720985:GEQ720987 GOM720985:GOM720987 GYI720985:GYI720987 HIE720985:HIE720987 HSA720985:HSA720987 IBW720985:IBW720987 ILS720985:ILS720987 IVO720985:IVO720987 JFK720985:JFK720987 JPG720985:JPG720987 JZC720985:JZC720987 KIY720985:KIY720987 KSU720985:KSU720987 LCQ720985:LCQ720987 LMM720985:LMM720987 LWI720985:LWI720987 MGE720985:MGE720987 MQA720985:MQA720987 MZW720985:MZW720987 NJS720985:NJS720987 NTO720985:NTO720987 ODK720985:ODK720987 ONG720985:ONG720987 OXC720985:OXC720987 PGY720985:PGY720987 PQU720985:PQU720987 QAQ720985:QAQ720987 QKM720985:QKM720987 QUI720985:QUI720987 REE720985:REE720987 ROA720985:ROA720987 RXW720985:RXW720987 SHS720985:SHS720987 SRO720985:SRO720987 TBK720985:TBK720987 TLG720985:TLG720987 TVC720985:TVC720987 UEY720985:UEY720987 UOU720985:UOU720987 UYQ720985:UYQ720987 VIM720985:VIM720987 VSI720985:VSI720987 WCE720985:WCE720987 WMA720985:WMA720987 WVW720985:WVW720987 O786521:O786523 JK786521:JK786523 TG786521:TG786523 ADC786521:ADC786523 AMY786521:AMY786523 AWU786521:AWU786523 BGQ786521:BGQ786523 BQM786521:BQM786523 CAI786521:CAI786523 CKE786521:CKE786523 CUA786521:CUA786523 DDW786521:DDW786523 DNS786521:DNS786523 DXO786521:DXO786523 EHK786521:EHK786523 ERG786521:ERG786523 FBC786521:FBC786523 FKY786521:FKY786523 FUU786521:FUU786523 GEQ786521:GEQ786523 GOM786521:GOM786523 GYI786521:GYI786523 HIE786521:HIE786523 HSA786521:HSA786523 IBW786521:IBW786523 ILS786521:ILS786523 IVO786521:IVO786523 JFK786521:JFK786523 JPG786521:JPG786523 JZC786521:JZC786523 KIY786521:KIY786523 KSU786521:KSU786523 LCQ786521:LCQ786523 LMM786521:LMM786523 LWI786521:LWI786523 MGE786521:MGE786523 MQA786521:MQA786523 MZW786521:MZW786523 NJS786521:NJS786523 NTO786521:NTO786523 ODK786521:ODK786523 ONG786521:ONG786523 OXC786521:OXC786523 PGY786521:PGY786523 PQU786521:PQU786523 QAQ786521:QAQ786523 QKM786521:QKM786523 QUI786521:QUI786523 REE786521:REE786523 ROA786521:ROA786523 RXW786521:RXW786523 SHS786521:SHS786523 SRO786521:SRO786523 TBK786521:TBK786523 TLG786521:TLG786523 TVC786521:TVC786523 UEY786521:UEY786523 UOU786521:UOU786523 UYQ786521:UYQ786523 VIM786521:VIM786523 VSI786521:VSI786523 WCE786521:WCE786523 WMA786521:WMA786523 WVW786521:WVW786523 O852057:O852059 JK852057:JK852059 TG852057:TG852059 ADC852057:ADC852059 AMY852057:AMY852059 AWU852057:AWU852059 BGQ852057:BGQ852059 BQM852057:BQM852059 CAI852057:CAI852059 CKE852057:CKE852059 CUA852057:CUA852059 DDW852057:DDW852059 DNS852057:DNS852059 DXO852057:DXO852059 EHK852057:EHK852059 ERG852057:ERG852059 FBC852057:FBC852059 FKY852057:FKY852059 FUU852057:FUU852059 GEQ852057:GEQ852059 GOM852057:GOM852059 GYI852057:GYI852059 HIE852057:HIE852059 HSA852057:HSA852059 IBW852057:IBW852059 ILS852057:ILS852059 IVO852057:IVO852059 JFK852057:JFK852059 JPG852057:JPG852059 JZC852057:JZC852059 KIY852057:KIY852059 KSU852057:KSU852059 LCQ852057:LCQ852059 LMM852057:LMM852059 LWI852057:LWI852059 MGE852057:MGE852059 MQA852057:MQA852059 MZW852057:MZW852059 NJS852057:NJS852059 NTO852057:NTO852059 ODK852057:ODK852059 ONG852057:ONG852059 OXC852057:OXC852059 PGY852057:PGY852059 PQU852057:PQU852059 QAQ852057:QAQ852059 QKM852057:QKM852059 QUI852057:QUI852059 REE852057:REE852059 ROA852057:ROA852059 RXW852057:RXW852059 SHS852057:SHS852059 SRO852057:SRO852059 TBK852057:TBK852059 TLG852057:TLG852059 TVC852057:TVC852059 UEY852057:UEY852059 UOU852057:UOU852059 UYQ852057:UYQ852059 VIM852057:VIM852059 VSI852057:VSI852059 WCE852057:WCE852059 WMA852057:WMA852059 WVW852057:WVW852059 O917593:O917595 JK917593:JK917595 TG917593:TG917595 ADC917593:ADC917595 AMY917593:AMY917595 AWU917593:AWU917595 BGQ917593:BGQ917595 BQM917593:BQM917595 CAI917593:CAI917595 CKE917593:CKE917595 CUA917593:CUA917595 DDW917593:DDW917595 DNS917593:DNS917595 DXO917593:DXO917595 EHK917593:EHK917595 ERG917593:ERG917595 FBC917593:FBC917595 FKY917593:FKY917595 FUU917593:FUU917595 GEQ917593:GEQ917595 GOM917593:GOM917595 GYI917593:GYI917595 HIE917593:HIE917595 HSA917593:HSA917595 IBW917593:IBW917595 ILS917593:ILS917595 IVO917593:IVO917595 JFK917593:JFK917595 JPG917593:JPG917595 JZC917593:JZC917595 KIY917593:KIY917595 KSU917593:KSU917595 LCQ917593:LCQ917595 LMM917593:LMM917595 LWI917593:LWI917595 MGE917593:MGE917595 MQA917593:MQA917595 MZW917593:MZW917595 NJS917593:NJS917595 NTO917593:NTO917595 ODK917593:ODK917595 ONG917593:ONG917595 OXC917593:OXC917595 PGY917593:PGY917595 PQU917593:PQU917595 QAQ917593:QAQ917595 QKM917593:QKM917595 QUI917593:QUI917595 REE917593:REE917595 ROA917593:ROA917595 RXW917593:RXW917595 SHS917593:SHS917595 SRO917593:SRO917595 TBK917593:TBK917595 TLG917593:TLG917595 TVC917593:TVC917595 UEY917593:UEY917595 UOU917593:UOU917595 UYQ917593:UYQ917595 VIM917593:VIM917595 VSI917593:VSI917595 WCE917593:WCE917595 WMA917593:WMA917595 WVW917593:WVW917595 O983129:O983131 JK983129:JK983131 TG983129:TG983131 ADC983129:ADC983131 AMY983129:AMY983131 AWU983129:AWU983131 BGQ983129:BGQ983131 BQM983129:BQM983131 CAI983129:CAI983131 CKE983129:CKE983131 CUA983129:CUA983131 DDW983129:DDW983131 DNS983129:DNS983131 DXO983129:DXO983131 EHK983129:EHK983131 ERG983129:ERG983131 FBC983129:FBC983131 FKY983129:FKY983131 FUU983129:FUU983131 GEQ983129:GEQ983131 GOM983129:GOM983131 GYI983129:GYI983131 HIE983129:HIE983131 HSA983129:HSA983131 IBW983129:IBW983131 ILS983129:ILS983131 IVO983129:IVO983131 JFK983129:JFK983131 JPG983129:JPG983131 JZC983129:JZC983131 KIY983129:KIY983131 KSU983129:KSU983131 LCQ983129:LCQ983131 LMM983129:LMM983131 LWI983129:LWI983131 MGE983129:MGE983131 MQA983129:MQA983131 MZW983129:MZW983131 NJS983129:NJS983131 NTO983129:NTO983131 ODK983129:ODK983131 ONG983129:ONG983131 OXC983129:OXC983131 PGY983129:PGY983131 PQU983129:PQU983131 QAQ983129:QAQ983131 QKM983129:QKM983131 QUI983129:QUI983131 REE983129:REE983131 ROA983129:ROA983131 RXW983129:RXW983131 SHS983129:SHS983131 SRO983129:SRO983131 TBK983129:TBK983131 TLG983129:TLG983131 TVC983129:TVC983131 UEY983129:UEY983131 UOU983129:UOU983131 UYQ983129:UYQ983131 VIM983129:VIM983131 VSI983129:VSI983131 WCE983129:WCE983131 WMA983129:WMA983131 WVW983129:WVW983131 O94:O98 JK94:JK98 TG94:TG98 ADC94:ADC98 AMY94:AMY98 AWU94:AWU98 BGQ94:BGQ98 BQM94:BQM98 CAI94:CAI98 CKE94:CKE98 CUA94:CUA98 DDW94:DDW98 DNS94:DNS98 DXO94:DXO98 EHK94:EHK98 ERG94:ERG98 FBC94:FBC98 FKY94:FKY98 FUU94:FUU98 GEQ94:GEQ98 GOM94:GOM98 GYI94:GYI98 HIE94:HIE98 HSA94:HSA98 IBW94:IBW98 ILS94:ILS98 IVO94:IVO98 JFK94:JFK98 JPG94:JPG98 JZC94:JZC98 KIY94:KIY98 KSU94:KSU98 LCQ94:LCQ98 LMM94:LMM98 LWI94:LWI98 MGE94:MGE98 MQA94:MQA98 MZW94:MZW98 NJS94:NJS98 NTO94:NTO98 ODK94:ODK98 ONG94:ONG98 OXC94:OXC98 PGY94:PGY98 PQU94:PQU98 QAQ94:QAQ98 QKM94:QKM98 QUI94:QUI98 REE94:REE98 ROA94:ROA98 RXW94:RXW98 SHS94:SHS98 SRO94:SRO98 TBK94:TBK98 TLG94:TLG98 TVC94:TVC98 UEY94:UEY98 UOU94:UOU98 UYQ94:UYQ98 VIM94:VIM98 VSI94:VSI98 WCE94:WCE98 WMA94:WMA98 WVW94:WVW98 O65630:O65634 JK65630:JK65634 TG65630:TG65634 ADC65630:ADC65634 AMY65630:AMY65634 AWU65630:AWU65634 BGQ65630:BGQ65634 BQM65630:BQM65634 CAI65630:CAI65634 CKE65630:CKE65634 CUA65630:CUA65634 DDW65630:DDW65634 DNS65630:DNS65634 DXO65630:DXO65634 EHK65630:EHK65634 ERG65630:ERG65634 FBC65630:FBC65634 FKY65630:FKY65634 FUU65630:FUU65634 GEQ65630:GEQ65634 GOM65630:GOM65634 GYI65630:GYI65634 HIE65630:HIE65634 HSA65630:HSA65634 IBW65630:IBW65634 ILS65630:ILS65634 IVO65630:IVO65634 JFK65630:JFK65634 JPG65630:JPG65634 JZC65630:JZC65634 KIY65630:KIY65634 KSU65630:KSU65634 LCQ65630:LCQ65634 LMM65630:LMM65634 LWI65630:LWI65634 MGE65630:MGE65634 MQA65630:MQA65634 MZW65630:MZW65634 NJS65630:NJS65634 NTO65630:NTO65634 ODK65630:ODK65634 ONG65630:ONG65634 OXC65630:OXC65634 PGY65630:PGY65634 PQU65630:PQU65634 QAQ65630:QAQ65634 QKM65630:QKM65634 QUI65630:QUI65634 REE65630:REE65634 ROA65630:ROA65634 RXW65630:RXW65634 SHS65630:SHS65634 SRO65630:SRO65634 TBK65630:TBK65634 TLG65630:TLG65634 TVC65630:TVC65634 UEY65630:UEY65634 UOU65630:UOU65634 UYQ65630:UYQ65634 VIM65630:VIM65634 VSI65630:VSI65634 WCE65630:WCE65634 WMA65630:WMA65634 WVW65630:WVW65634 O131166:O131170 JK131166:JK131170 TG131166:TG131170 ADC131166:ADC131170 AMY131166:AMY131170 AWU131166:AWU131170 BGQ131166:BGQ131170 BQM131166:BQM131170 CAI131166:CAI131170 CKE131166:CKE131170 CUA131166:CUA131170 DDW131166:DDW131170 DNS131166:DNS131170 DXO131166:DXO131170 EHK131166:EHK131170 ERG131166:ERG131170 FBC131166:FBC131170 FKY131166:FKY131170 FUU131166:FUU131170 GEQ131166:GEQ131170 GOM131166:GOM131170 GYI131166:GYI131170 HIE131166:HIE131170 HSA131166:HSA131170 IBW131166:IBW131170 ILS131166:ILS131170 IVO131166:IVO131170 JFK131166:JFK131170 JPG131166:JPG131170 JZC131166:JZC131170 KIY131166:KIY131170 KSU131166:KSU131170 LCQ131166:LCQ131170 LMM131166:LMM131170 LWI131166:LWI131170 MGE131166:MGE131170 MQA131166:MQA131170 MZW131166:MZW131170 NJS131166:NJS131170 NTO131166:NTO131170 ODK131166:ODK131170 ONG131166:ONG131170 OXC131166:OXC131170 PGY131166:PGY131170 PQU131166:PQU131170 QAQ131166:QAQ131170 QKM131166:QKM131170 QUI131166:QUI131170 REE131166:REE131170 ROA131166:ROA131170 RXW131166:RXW131170 SHS131166:SHS131170 SRO131166:SRO131170 TBK131166:TBK131170 TLG131166:TLG131170 TVC131166:TVC131170 UEY131166:UEY131170 UOU131166:UOU131170 UYQ131166:UYQ131170 VIM131166:VIM131170 VSI131166:VSI131170 WCE131166:WCE131170 WMA131166:WMA131170 WVW131166:WVW131170 O196702:O196706 JK196702:JK196706 TG196702:TG196706 ADC196702:ADC196706 AMY196702:AMY196706 AWU196702:AWU196706 BGQ196702:BGQ196706 BQM196702:BQM196706 CAI196702:CAI196706 CKE196702:CKE196706 CUA196702:CUA196706 DDW196702:DDW196706 DNS196702:DNS196706 DXO196702:DXO196706 EHK196702:EHK196706 ERG196702:ERG196706 FBC196702:FBC196706 FKY196702:FKY196706 FUU196702:FUU196706 GEQ196702:GEQ196706 GOM196702:GOM196706 GYI196702:GYI196706 HIE196702:HIE196706 HSA196702:HSA196706 IBW196702:IBW196706 ILS196702:ILS196706 IVO196702:IVO196706 JFK196702:JFK196706 JPG196702:JPG196706 JZC196702:JZC196706 KIY196702:KIY196706 KSU196702:KSU196706 LCQ196702:LCQ196706 LMM196702:LMM196706 LWI196702:LWI196706 MGE196702:MGE196706 MQA196702:MQA196706 MZW196702:MZW196706 NJS196702:NJS196706 NTO196702:NTO196706 ODK196702:ODK196706 ONG196702:ONG196706 OXC196702:OXC196706 PGY196702:PGY196706 PQU196702:PQU196706 QAQ196702:QAQ196706 QKM196702:QKM196706 QUI196702:QUI196706 REE196702:REE196706 ROA196702:ROA196706 RXW196702:RXW196706 SHS196702:SHS196706 SRO196702:SRO196706 TBK196702:TBK196706 TLG196702:TLG196706 TVC196702:TVC196706 UEY196702:UEY196706 UOU196702:UOU196706 UYQ196702:UYQ196706 VIM196702:VIM196706 VSI196702:VSI196706 WCE196702:WCE196706 WMA196702:WMA196706 WVW196702:WVW196706 O262238:O262242 JK262238:JK262242 TG262238:TG262242 ADC262238:ADC262242 AMY262238:AMY262242 AWU262238:AWU262242 BGQ262238:BGQ262242 BQM262238:BQM262242 CAI262238:CAI262242 CKE262238:CKE262242 CUA262238:CUA262242 DDW262238:DDW262242 DNS262238:DNS262242 DXO262238:DXO262242 EHK262238:EHK262242 ERG262238:ERG262242 FBC262238:FBC262242 FKY262238:FKY262242 FUU262238:FUU262242 GEQ262238:GEQ262242 GOM262238:GOM262242 GYI262238:GYI262242 HIE262238:HIE262242 HSA262238:HSA262242 IBW262238:IBW262242 ILS262238:ILS262242 IVO262238:IVO262242 JFK262238:JFK262242 JPG262238:JPG262242 JZC262238:JZC262242 KIY262238:KIY262242 KSU262238:KSU262242 LCQ262238:LCQ262242 LMM262238:LMM262242 LWI262238:LWI262242 MGE262238:MGE262242 MQA262238:MQA262242 MZW262238:MZW262242 NJS262238:NJS262242 NTO262238:NTO262242 ODK262238:ODK262242 ONG262238:ONG262242 OXC262238:OXC262242 PGY262238:PGY262242 PQU262238:PQU262242 QAQ262238:QAQ262242 QKM262238:QKM262242 QUI262238:QUI262242 REE262238:REE262242 ROA262238:ROA262242 RXW262238:RXW262242 SHS262238:SHS262242 SRO262238:SRO262242 TBK262238:TBK262242 TLG262238:TLG262242 TVC262238:TVC262242 UEY262238:UEY262242 UOU262238:UOU262242 UYQ262238:UYQ262242 VIM262238:VIM262242 VSI262238:VSI262242 WCE262238:WCE262242 WMA262238:WMA262242 WVW262238:WVW262242 O327774:O327778 JK327774:JK327778 TG327774:TG327778 ADC327774:ADC327778 AMY327774:AMY327778 AWU327774:AWU327778 BGQ327774:BGQ327778 BQM327774:BQM327778 CAI327774:CAI327778 CKE327774:CKE327778 CUA327774:CUA327778 DDW327774:DDW327778 DNS327774:DNS327778 DXO327774:DXO327778 EHK327774:EHK327778 ERG327774:ERG327778 FBC327774:FBC327778 FKY327774:FKY327778 FUU327774:FUU327778 GEQ327774:GEQ327778 GOM327774:GOM327778 GYI327774:GYI327778 HIE327774:HIE327778 HSA327774:HSA327778 IBW327774:IBW327778 ILS327774:ILS327778 IVO327774:IVO327778 JFK327774:JFK327778 JPG327774:JPG327778 JZC327774:JZC327778 KIY327774:KIY327778 KSU327774:KSU327778 LCQ327774:LCQ327778 LMM327774:LMM327778 LWI327774:LWI327778 MGE327774:MGE327778 MQA327774:MQA327778 MZW327774:MZW327778 NJS327774:NJS327778 NTO327774:NTO327778 ODK327774:ODK327778 ONG327774:ONG327778 OXC327774:OXC327778 PGY327774:PGY327778 PQU327774:PQU327778 QAQ327774:QAQ327778 QKM327774:QKM327778 QUI327774:QUI327778 REE327774:REE327778 ROA327774:ROA327778 RXW327774:RXW327778 SHS327774:SHS327778 SRO327774:SRO327778 TBK327774:TBK327778 TLG327774:TLG327778 TVC327774:TVC327778 UEY327774:UEY327778 UOU327774:UOU327778 UYQ327774:UYQ327778 VIM327774:VIM327778 VSI327774:VSI327778 WCE327774:WCE327778 WMA327774:WMA327778 WVW327774:WVW327778 O393310:O393314 JK393310:JK393314 TG393310:TG393314 ADC393310:ADC393314 AMY393310:AMY393314 AWU393310:AWU393314 BGQ393310:BGQ393314 BQM393310:BQM393314 CAI393310:CAI393314 CKE393310:CKE393314 CUA393310:CUA393314 DDW393310:DDW393314 DNS393310:DNS393314 DXO393310:DXO393314 EHK393310:EHK393314 ERG393310:ERG393314 FBC393310:FBC393314 FKY393310:FKY393314 FUU393310:FUU393314 GEQ393310:GEQ393314 GOM393310:GOM393314 GYI393310:GYI393314 HIE393310:HIE393314 HSA393310:HSA393314 IBW393310:IBW393314 ILS393310:ILS393314 IVO393310:IVO393314 JFK393310:JFK393314 JPG393310:JPG393314 JZC393310:JZC393314 KIY393310:KIY393314 KSU393310:KSU393314 LCQ393310:LCQ393314 LMM393310:LMM393314 LWI393310:LWI393314 MGE393310:MGE393314 MQA393310:MQA393314 MZW393310:MZW393314 NJS393310:NJS393314 NTO393310:NTO393314 ODK393310:ODK393314 ONG393310:ONG393314 OXC393310:OXC393314 PGY393310:PGY393314 PQU393310:PQU393314 QAQ393310:QAQ393314 QKM393310:QKM393314 QUI393310:QUI393314 REE393310:REE393314 ROA393310:ROA393314 RXW393310:RXW393314 SHS393310:SHS393314 SRO393310:SRO393314 TBK393310:TBK393314 TLG393310:TLG393314 TVC393310:TVC393314 UEY393310:UEY393314 UOU393310:UOU393314 UYQ393310:UYQ393314 VIM393310:VIM393314 VSI393310:VSI393314 WCE393310:WCE393314 WMA393310:WMA393314 WVW393310:WVW393314 O458846:O458850 JK458846:JK458850 TG458846:TG458850 ADC458846:ADC458850 AMY458846:AMY458850 AWU458846:AWU458850 BGQ458846:BGQ458850 BQM458846:BQM458850 CAI458846:CAI458850 CKE458846:CKE458850 CUA458846:CUA458850 DDW458846:DDW458850 DNS458846:DNS458850 DXO458846:DXO458850 EHK458846:EHK458850 ERG458846:ERG458850 FBC458846:FBC458850 FKY458846:FKY458850 FUU458846:FUU458850 GEQ458846:GEQ458850 GOM458846:GOM458850 GYI458846:GYI458850 HIE458846:HIE458850 HSA458846:HSA458850 IBW458846:IBW458850 ILS458846:ILS458850 IVO458846:IVO458850 JFK458846:JFK458850 JPG458846:JPG458850 JZC458846:JZC458850 KIY458846:KIY458850 KSU458846:KSU458850 LCQ458846:LCQ458850 LMM458846:LMM458850 LWI458846:LWI458850 MGE458846:MGE458850 MQA458846:MQA458850 MZW458846:MZW458850 NJS458846:NJS458850 NTO458846:NTO458850 ODK458846:ODK458850 ONG458846:ONG458850 OXC458846:OXC458850 PGY458846:PGY458850 PQU458846:PQU458850 QAQ458846:QAQ458850 QKM458846:QKM458850 QUI458846:QUI458850 REE458846:REE458850 ROA458846:ROA458850 RXW458846:RXW458850 SHS458846:SHS458850 SRO458846:SRO458850 TBK458846:TBK458850 TLG458846:TLG458850 TVC458846:TVC458850 UEY458846:UEY458850 UOU458846:UOU458850 UYQ458846:UYQ458850 VIM458846:VIM458850 VSI458846:VSI458850 WCE458846:WCE458850 WMA458846:WMA458850 WVW458846:WVW458850 O524382:O524386 JK524382:JK524386 TG524382:TG524386 ADC524382:ADC524386 AMY524382:AMY524386 AWU524382:AWU524386 BGQ524382:BGQ524386 BQM524382:BQM524386 CAI524382:CAI524386 CKE524382:CKE524386 CUA524382:CUA524386 DDW524382:DDW524386 DNS524382:DNS524386 DXO524382:DXO524386 EHK524382:EHK524386 ERG524382:ERG524386 FBC524382:FBC524386 FKY524382:FKY524386 FUU524382:FUU524386 GEQ524382:GEQ524386 GOM524382:GOM524386 GYI524382:GYI524386 HIE524382:HIE524386 HSA524382:HSA524386 IBW524382:IBW524386 ILS524382:ILS524386 IVO524382:IVO524386 JFK524382:JFK524386 JPG524382:JPG524386 JZC524382:JZC524386 KIY524382:KIY524386 KSU524382:KSU524386 LCQ524382:LCQ524386 LMM524382:LMM524386 LWI524382:LWI524386 MGE524382:MGE524386 MQA524382:MQA524386 MZW524382:MZW524386 NJS524382:NJS524386 NTO524382:NTO524386 ODK524382:ODK524386 ONG524382:ONG524386 OXC524382:OXC524386 PGY524382:PGY524386 PQU524382:PQU524386 QAQ524382:QAQ524386 QKM524382:QKM524386 QUI524382:QUI524386 REE524382:REE524386 ROA524382:ROA524386 RXW524382:RXW524386 SHS524382:SHS524386 SRO524382:SRO524386 TBK524382:TBK524386 TLG524382:TLG524386 TVC524382:TVC524386 UEY524382:UEY524386 UOU524382:UOU524386 UYQ524382:UYQ524386 VIM524382:VIM524386 VSI524382:VSI524386 WCE524382:WCE524386 WMA524382:WMA524386 WVW524382:WVW524386 O589918:O589922 JK589918:JK589922 TG589918:TG589922 ADC589918:ADC589922 AMY589918:AMY589922 AWU589918:AWU589922 BGQ589918:BGQ589922 BQM589918:BQM589922 CAI589918:CAI589922 CKE589918:CKE589922 CUA589918:CUA589922 DDW589918:DDW589922 DNS589918:DNS589922 DXO589918:DXO589922 EHK589918:EHK589922 ERG589918:ERG589922 FBC589918:FBC589922 FKY589918:FKY589922 FUU589918:FUU589922 GEQ589918:GEQ589922 GOM589918:GOM589922 GYI589918:GYI589922 HIE589918:HIE589922 HSA589918:HSA589922 IBW589918:IBW589922 ILS589918:ILS589922 IVO589918:IVO589922 JFK589918:JFK589922 JPG589918:JPG589922 JZC589918:JZC589922 KIY589918:KIY589922 KSU589918:KSU589922 LCQ589918:LCQ589922 LMM589918:LMM589922 LWI589918:LWI589922 MGE589918:MGE589922 MQA589918:MQA589922 MZW589918:MZW589922 NJS589918:NJS589922 NTO589918:NTO589922 ODK589918:ODK589922 ONG589918:ONG589922 OXC589918:OXC589922 PGY589918:PGY589922 PQU589918:PQU589922 QAQ589918:QAQ589922 QKM589918:QKM589922 QUI589918:QUI589922 REE589918:REE589922 ROA589918:ROA589922 RXW589918:RXW589922 SHS589918:SHS589922 SRO589918:SRO589922 TBK589918:TBK589922 TLG589918:TLG589922 TVC589918:TVC589922 UEY589918:UEY589922 UOU589918:UOU589922 UYQ589918:UYQ589922 VIM589918:VIM589922 VSI589918:VSI589922 WCE589918:WCE589922 WMA589918:WMA589922 WVW589918:WVW589922 O655454:O655458 JK655454:JK655458 TG655454:TG655458 ADC655454:ADC655458 AMY655454:AMY655458 AWU655454:AWU655458 BGQ655454:BGQ655458 BQM655454:BQM655458 CAI655454:CAI655458 CKE655454:CKE655458 CUA655454:CUA655458 DDW655454:DDW655458 DNS655454:DNS655458 DXO655454:DXO655458 EHK655454:EHK655458 ERG655454:ERG655458 FBC655454:FBC655458 FKY655454:FKY655458 FUU655454:FUU655458 GEQ655454:GEQ655458 GOM655454:GOM655458 GYI655454:GYI655458 HIE655454:HIE655458 HSA655454:HSA655458 IBW655454:IBW655458 ILS655454:ILS655458 IVO655454:IVO655458 JFK655454:JFK655458 JPG655454:JPG655458 JZC655454:JZC655458 KIY655454:KIY655458 KSU655454:KSU655458 LCQ655454:LCQ655458 LMM655454:LMM655458 LWI655454:LWI655458 MGE655454:MGE655458 MQA655454:MQA655458 MZW655454:MZW655458 NJS655454:NJS655458 NTO655454:NTO655458 ODK655454:ODK655458 ONG655454:ONG655458 OXC655454:OXC655458 PGY655454:PGY655458 PQU655454:PQU655458 QAQ655454:QAQ655458 QKM655454:QKM655458 QUI655454:QUI655458 REE655454:REE655458 ROA655454:ROA655458 RXW655454:RXW655458 SHS655454:SHS655458 SRO655454:SRO655458 TBK655454:TBK655458 TLG655454:TLG655458 TVC655454:TVC655458 UEY655454:UEY655458 UOU655454:UOU655458 UYQ655454:UYQ655458 VIM655454:VIM655458 VSI655454:VSI655458 WCE655454:WCE655458 WMA655454:WMA655458 WVW655454:WVW655458 O720990:O720994 JK720990:JK720994 TG720990:TG720994 ADC720990:ADC720994 AMY720990:AMY720994 AWU720990:AWU720994 BGQ720990:BGQ720994 BQM720990:BQM720994 CAI720990:CAI720994 CKE720990:CKE720994 CUA720990:CUA720994 DDW720990:DDW720994 DNS720990:DNS720994 DXO720990:DXO720994 EHK720990:EHK720994 ERG720990:ERG720994 FBC720990:FBC720994 FKY720990:FKY720994 FUU720990:FUU720994 GEQ720990:GEQ720994 GOM720990:GOM720994 GYI720990:GYI720994 HIE720990:HIE720994 HSA720990:HSA720994 IBW720990:IBW720994 ILS720990:ILS720994 IVO720990:IVO720994 JFK720990:JFK720994 JPG720990:JPG720994 JZC720990:JZC720994 KIY720990:KIY720994 KSU720990:KSU720994 LCQ720990:LCQ720994 LMM720990:LMM720994 LWI720990:LWI720994 MGE720990:MGE720994 MQA720990:MQA720994 MZW720990:MZW720994 NJS720990:NJS720994 NTO720990:NTO720994 ODK720990:ODK720994 ONG720990:ONG720994 OXC720990:OXC720994 PGY720990:PGY720994 PQU720990:PQU720994 QAQ720990:QAQ720994 QKM720990:QKM720994 QUI720990:QUI720994 REE720990:REE720994 ROA720990:ROA720994 RXW720990:RXW720994 SHS720990:SHS720994 SRO720990:SRO720994 TBK720990:TBK720994 TLG720990:TLG720994 TVC720990:TVC720994 UEY720990:UEY720994 UOU720990:UOU720994 UYQ720990:UYQ720994 VIM720990:VIM720994 VSI720990:VSI720994 WCE720990:WCE720994 WMA720990:WMA720994 WVW720990:WVW720994 O786526:O786530 JK786526:JK786530 TG786526:TG786530 ADC786526:ADC786530 AMY786526:AMY786530 AWU786526:AWU786530 BGQ786526:BGQ786530 BQM786526:BQM786530 CAI786526:CAI786530 CKE786526:CKE786530 CUA786526:CUA786530 DDW786526:DDW786530 DNS786526:DNS786530 DXO786526:DXO786530 EHK786526:EHK786530 ERG786526:ERG786530 FBC786526:FBC786530 FKY786526:FKY786530 FUU786526:FUU786530 GEQ786526:GEQ786530 GOM786526:GOM786530 GYI786526:GYI786530 HIE786526:HIE786530 HSA786526:HSA786530 IBW786526:IBW786530 ILS786526:ILS786530 IVO786526:IVO786530 JFK786526:JFK786530 JPG786526:JPG786530 JZC786526:JZC786530 KIY786526:KIY786530 KSU786526:KSU786530 LCQ786526:LCQ786530 LMM786526:LMM786530 LWI786526:LWI786530 MGE786526:MGE786530 MQA786526:MQA786530 MZW786526:MZW786530 NJS786526:NJS786530 NTO786526:NTO786530 ODK786526:ODK786530 ONG786526:ONG786530 OXC786526:OXC786530 PGY786526:PGY786530 PQU786526:PQU786530 QAQ786526:QAQ786530 QKM786526:QKM786530 QUI786526:QUI786530 REE786526:REE786530 ROA786526:ROA786530 RXW786526:RXW786530 SHS786526:SHS786530 SRO786526:SRO786530 TBK786526:TBK786530 TLG786526:TLG786530 TVC786526:TVC786530 UEY786526:UEY786530 UOU786526:UOU786530 UYQ786526:UYQ786530 VIM786526:VIM786530 VSI786526:VSI786530 WCE786526:WCE786530 WMA786526:WMA786530 WVW786526:WVW786530 O852062:O852066 JK852062:JK852066 TG852062:TG852066 ADC852062:ADC852066 AMY852062:AMY852066 AWU852062:AWU852066 BGQ852062:BGQ852066 BQM852062:BQM852066 CAI852062:CAI852066 CKE852062:CKE852066 CUA852062:CUA852066 DDW852062:DDW852066 DNS852062:DNS852066 DXO852062:DXO852066 EHK852062:EHK852066 ERG852062:ERG852066 FBC852062:FBC852066 FKY852062:FKY852066 FUU852062:FUU852066 GEQ852062:GEQ852066 GOM852062:GOM852066 GYI852062:GYI852066 HIE852062:HIE852066 HSA852062:HSA852066 IBW852062:IBW852066 ILS852062:ILS852066 IVO852062:IVO852066 JFK852062:JFK852066 JPG852062:JPG852066 JZC852062:JZC852066 KIY852062:KIY852066 KSU852062:KSU852066 LCQ852062:LCQ852066 LMM852062:LMM852066 LWI852062:LWI852066 MGE852062:MGE852066 MQA852062:MQA852066 MZW852062:MZW852066 NJS852062:NJS852066 NTO852062:NTO852066 ODK852062:ODK852066 ONG852062:ONG852066 OXC852062:OXC852066 PGY852062:PGY852066 PQU852062:PQU852066 QAQ852062:QAQ852066 QKM852062:QKM852066 QUI852062:QUI852066 REE852062:REE852066 ROA852062:ROA852066 RXW852062:RXW852066 SHS852062:SHS852066 SRO852062:SRO852066 TBK852062:TBK852066 TLG852062:TLG852066 TVC852062:TVC852066 UEY852062:UEY852066 UOU852062:UOU852066 UYQ852062:UYQ852066 VIM852062:VIM852066 VSI852062:VSI852066 WCE852062:WCE852066 WMA852062:WMA852066 WVW852062:WVW852066 O917598:O917602 JK917598:JK917602 TG917598:TG917602 ADC917598:ADC917602 AMY917598:AMY917602 AWU917598:AWU917602 BGQ917598:BGQ917602 BQM917598:BQM917602 CAI917598:CAI917602 CKE917598:CKE917602 CUA917598:CUA917602 DDW917598:DDW917602 DNS917598:DNS917602 DXO917598:DXO917602 EHK917598:EHK917602 ERG917598:ERG917602 FBC917598:FBC917602 FKY917598:FKY917602 FUU917598:FUU917602 GEQ917598:GEQ917602 GOM917598:GOM917602 GYI917598:GYI917602 HIE917598:HIE917602 HSA917598:HSA917602 IBW917598:IBW917602 ILS917598:ILS917602 IVO917598:IVO917602 JFK917598:JFK917602 JPG917598:JPG917602 JZC917598:JZC917602 KIY917598:KIY917602 KSU917598:KSU917602 LCQ917598:LCQ917602 LMM917598:LMM917602 LWI917598:LWI917602 MGE917598:MGE917602 MQA917598:MQA917602 MZW917598:MZW917602 NJS917598:NJS917602 NTO917598:NTO917602 ODK917598:ODK917602 ONG917598:ONG917602 OXC917598:OXC917602 PGY917598:PGY917602 PQU917598:PQU917602 QAQ917598:QAQ917602 QKM917598:QKM917602 QUI917598:QUI917602 REE917598:REE917602 ROA917598:ROA917602 RXW917598:RXW917602 SHS917598:SHS917602 SRO917598:SRO917602 TBK917598:TBK917602 TLG917598:TLG917602 TVC917598:TVC917602 UEY917598:UEY917602 UOU917598:UOU917602 UYQ917598:UYQ917602 VIM917598:VIM917602 VSI917598:VSI917602 WCE917598:WCE917602 WMA917598:WMA917602 WVW917598:WVW917602 O983134:O983138 JK983134:JK983138 TG983134:TG983138 ADC983134:ADC983138 AMY983134:AMY983138 AWU983134:AWU983138 BGQ983134:BGQ983138 BQM983134:BQM983138 CAI983134:CAI983138 CKE983134:CKE983138 CUA983134:CUA983138 DDW983134:DDW983138 DNS983134:DNS983138 DXO983134:DXO983138 EHK983134:EHK983138 ERG983134:ERG983138 FBC983134:FBC983138 FKY983134:FKY983138 FUU983134:FUU983138 GEQ983134:GEQ983138 GOM983134:GOM983138 GYI983134:GYI983138 HIE983134:HIE983138 HSA983134:HSA983138 IBW983134:IBW983138 ILS983134:ILS983138 IVO983134:IVO983138 JFK983134:JFK983138 JPG983134:JPG983138 JZC983134:JZC983138 KIY983134:KIY983138 KSU983134:KSU983138 LCQ983134:LCQ983138 LMM983134:LMM983138 LWI983134:LWI983138 MGE983134:MGE983138 MQA983134:MQA983138 MZW983134:MZW983138 NJS983134:NJS983138 NTO983134:NTO983138 ODK983134:ODK983138 ONG983134:ONG983138 OXC983134:OXC983138 PGY983134:PGY983138 PQU983134:PQU983138 QAQ983134:QAQ983138 QKM983134:QKM983138 QUI983134:QUI983138 REE983134:REE983138 ROA983134:ROA983138 RXW983134:RXW983138 SHS983134:SHS983138 SRO983134:SRO983138 TBK983134:TBK983138 TLG983134:TLG983138 TVC983134:TVC983138 UEY983134:UEY983138 UOU983134:UOU983138 UYQ983134:UYQ983138 VIM983134:VIM983138 VSI983134:VSI983138 WCE983134:WCE983138 WMA983134:WMA983138 WVW983134:WVW983138">
      <formula1>$GC$206:$GC$209</formula1>
    </dataValidation>
  </dataValidations>
  <printOptions horizontalCentered="1"/>
  <pageMargins left="0.23622047244094491" right="0.23622047244094491" top="0.35433070866141736" bottom="0.35433070866141736" header="0" footer="0"/>
  <pageSetup paperSize="258" scale="42"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O123"/>
  <sheetViews>
    <sheetView view="pageBreakPreview" topLeftCell="A8" zoomScale="70" zoomScaleNormal="40" zoomScaleSheetLayoutView="70" workbookViewId="0">
      <selection activeCell="B18" sqref="B18:B20"/>
    </sheetView>
  </sheetViews>
  <sheetFormatPr baseColWidth="10" defaultRowHeight="16.5" x14ac:dyDescent="0.3"/>
  <cols>
    <col min="1" max="1" width="9.140625" style="518" customWidth="1"/>
    <col min="2" max="2" width="30.28515625" customWidth="1"/>
    <col min="3" max="3" width="13.42578125" customWidth="1"/>
    <col min="4" max="4" width="17.28515625" customWidth="1"/>
    <col min="5" max="5" width="18.140625" customWidth="1"/>
    <col min="6" max="6" width="33.7109375" customWidth="1"/>
    <col min="7" max="7" width="29.28515625" customWidth="1"/>
    <col min="8" max="10" width="10.7109375" customWidth="1"/>
    <col min="11" max="11" width="31.5703125" customWidth="1"/>
    <col min="12" max="12" width="30.7109375" customWidth="1"/>
    <col min="13" max="15" width="10.7109375" customWidth="1"/>
    <col min="16" max="16" width="13.28515625" customWidth="1"/>
    <col min="17" max="17" width="37.5703125" customWidth="1"/>
    <col min="18" max="19" width="23.28515625" style="162" customWidth="1"/>
    <col min="20" max="20" width="23.5703125" customWidth="1"/>
    <col min="21" max="21" width="22.5703125" customWidth="1"/>
    <col min="22" max="24" width="50.7109375" style="15" customWidth="1"/>
    <col min="25" max="26" width="20.7109375" style="15" customWidth="1"/>
    <col min="27" max="28" width="50.7109375" style="15" customWidth="1"/>
    <col min="171" max="171" width="14.85546875" customWidth="1"/>
    <col min="257" max="257" width="9.140625" customWidth="1"/>
    <col min="258" max="258" width="30.28515625" customWidth="1"/>
    <col min="259" max="259" width="13.42578125" customWidth="1"/>
    <col min="260" max="260" width="17.28515625" customWidth="1"/>
    <col min="261" max="261" width="18.140625" customWidth="1"/>
    <col min="262" max="262" width="33.7109375" customWidth="1"/>
    <col min="263" max="263" width="29.28515625" customWidth="1"/>
    <col min="264" max="266" width="10.7109375" customWidth="1"/>
    <col min="267" max="267" width="31.5703125" customWidth="1"/>
    <col min="268" max="268" width="30.7109375" customWidth="1"/>
    <col min="269" max="271" width="10.7109375" customWidth="1"/>
    <col min="272" max="272" width="13.28515625" customWidth="1"/>
    <col min="273" max="273" width="37.5703125" customWidth="1"/>
    <col min="274" max="275" width="23.28515625" customWidth="1"/>
    <col min="276" max="276" width="23.5703125" customWidth="1"/>
    <col min="277" max="277" width="22.5703125" customWidth="1"/>
    <col min="278" max="280" width="50.7109375" customWidth="1"/>
    <col min="281" max="282" width="20.7109375" customWidth="1"/>
    <col min="283" max="284" width="50.7109375" customWidth="1"/>
    <col min="427" max="427" width="14.85546875" customWidth="1"/>
    <col min="513" max="513" width="9.140625" customWidth="1"/>
    <col min="514" max="514" width="30.28515625" customWidth="1"/>
    <col min="515" max="515" width="13.42578125" customWidth="1"/>
    <col min="516" max="516" width="17.28515625" customWidth="1"/>
    <col min="517" max="517" width="18.140625" customWidth="1"/>
    <col min="518" max="518" width="33.7109375" customWidth="1"/>
    <col min="519" max="519" width="29.28515625" customWidth="1"/>
    <col min="520" max="522" width="10.7109375" customWidth="1"/>
    <col min="523" max="523" width="31.5703125" customWidth="1"/>
    <col min="524" max="524" width="30.7109375" customWidth="1"/>
    <col min="525" max="527" width="10.7109375" customWidth="1"/>
    <col min="528" max="528" width="13.28515625" customWidth="1"/>
    <col min="529" max="529" width="37.5703125" customWidth="1"/>
    <col min="530" max="531" width="23.28515625" customWidth="1"/>
    <col min="532" max="532" width="23.5703125" customWidth="1"/>
    <col min="533" max="533" width="22.5703125" customWidth="1"/>
    <col min="534" max="536" width="50.7109375" customWidth="1"/>
    <col min="537" max="538" width="20.7109375" customWidth="1"/>
    <col min="539" max="540" width="50.7109375" customWidth="1"/>
    <col min="683" max="683" width="14.85546875" customWidth="1"/>
    <col min="769" max="769" width="9.140625" customWidth="1"/>
    <col min="770" max="770" width="30.28515625" customWidth="1"/>
    <col min="771" max="771" width="13.42578125" customWidth="1"/>
    <col min="772" max="772" width="17.28515625" customWidth="1"/>
    <col min="773" max="773" width="18.140625" customWidth="1"/>
    <col min="774" max="774" width="33.7109375" customWidth="1"/>
    <col min="775" max="775" width="29.28515625" customWidth="1"/>
    <col min="776" max="778" width="10.7109375" customWidth="1"/>
    <col min="779" max="779" width="31.5703125" customWidth="1"/>
    <col min="780" max="780" width="30.7109375" customWidth="1"/>
    <col min="781" max="783" width="10.7109375" customWidth="1"/>
    <col min="784" max="784" width="13.28515625" customWidth="1"/>
    <col min="785" max="785" width="37.5703125" customWidth="1"/>
    <col min="786" max="787" width="23.28515625" customWidth="1"/>
    <col min="788" max="788" width="23.5703125" customWidth="1"/>
    <col min="789" max="789" width="22.5703125" customWidth="1"/>
    <col min="790" max="792" width="50.7109375" customWidth="1"/>
    <col min="793" max="794" width="20.7109375" customWidth="1"/>
    <col min="795" max="796" width="50.7109375" customWidth="1"/>
    <col min="939" max="939" width="14.85546875" customWidth="1"/>
    <col min="1025" max="1025" width="9.140625" customWidth="1"/>
    <col min="1026" max="1026" width="30.28515625" customWidth="1"/>
    <col min="1027" max="1027" width="13.42578125" customWidth="1"/>
    <col min="1028" max="1028" width="17.28515625" customWidth="1"/>
    <col min="1029" max="1029" width="18.140625" customWidth="1"/>
    <col min="1030" max="1030" width="33.7109375" customWidth="1"/>
    <col min="1031" max="1031" width="29.28515625" customWidth="1"/>
    <col min="1032" max="1034" width="10.7109375" customWidth="1"/>
    <col min="1035" max="1035" width="31.5703125" customWidth="1"/>
    <col min="1036" max="1036" width="30.7109375" customWidth="1"/>
    <col min="1037" max="1039" width="10.7109375" customWidth="1"/>
    <col min="1040" max="1040" width="13.28515625" customWidth="1"/>
    <col min="1041" max="1041" width="37.5703125" customWidth="1"/>
    <col min="1042" max="1043" width="23.28515625" customWidth="1"/>
    <col min="1044" max="1044" width="23.5703125" customWidth="1"/>
    <col min="1045" max="1045" width="22.5703125" customWidth="1"/>
    <col min="1046" max="1048" width="50.7109375" customWidth="1"/>
    <col min="1049" max="1050" width="20.7109375" customWidth="1"/>
    <col min="1051" max="1052" width="50.7109375" customWidth="1"/>
    <col min="1195" max="1195" width="14.85546875" customWidth="1"/>
    <col min="1281" max="1281" width="9.140625" customWidth="1"/>
    <col min="1282" max="1282" width="30.28515625" customWidth="1"/>
    <col min="1283" max="1283" width="13.42578125" customWidth="1"/>
    <col min="1284" max="1284" width="17.28515625" customWidth="1"/>
    <col min="1285" max="1285" width="18.140625" customWidth="1"/>
    <col min="1286" max="1286" width="33.7109375" customWidth="1"/>
    <col min="1287" max="1287" width="29.28515625" customWidth="1"/>
    <col min="1288" max="1290" width="10.7109375" customWidth="1"/>
    <col min="1291" max="1291" width="31.5703125" customWidth="1"/>
    <col min="1292" max="1292" width="30.7109375" customWidth="1"/>
    <col min="1293" max="1295" width="10.7109375" customWidth="1"/>
    <col min="1296" max="1296" width="13.28515625" customWidth="1"/>
    <col min="1297" max="1297" width="37.5703125" customWidth="1"/>
    <col min="1298" max="1299" width="23.28515625" customWidth="1"/>
    <col min="1300" max="1300" width="23.5703125" customWidth="1"/>
    <col min="1301" max="1301" width="22.5703125" customWidth="1"/>
    <col min="1302" max="1304" width="50.7109375" customWidth="1"/>
    <col min="1305" max="1306" width="20.7109375" customWidth="1"/>
    <col min="1307" max="1308" width="50.7109375" customWidth="1"/>
    <col min="1451" max="1451" width="14.85546875" customWidth="1"/>
    <col min="1537" max="1537" width="9.140625" customWidth="1"/>
    <col min="1538" max="1538" width="30.28515625" customWidth="1"/>
    <col min="1539" max="1539" width="13.42578125" customWidth="1"/>
    <col min="1540" max="1540" width="17.28515625" customWidth="1"/>
    <col min="1541" max="1541" width="18.140625" customWidth="1"/>
    <col min="1542" max="1542" width="33.7109375" customWidth="1"/>
    <col min="1543" max="1543" width="29.28515625" customWidth="1"/>
    <col min="1544" max="1546" width="10.7109375" customWidth="1"/>
    <col min="1547" max="1547" width="31.5703125" customWidth="1"/>
    <col min="1548" max="1548" width="30.7109375" customWidth="1"/>
    <col min="1549" max="1551" width="10.7109375" customWidth="1"/>
    <col min="1552" max="1552" width="13.28515625" customWidth="1"/>
    <col min="1553" max="1553" width="37.5703125" customWidth="1"/>
    <col min="1554" max="1555" width="23.28515625" customWidth="1"/>
    <col min="1556" max="1556" width="23.5703125" customWidth="1"/>
    <col min="1557" max="1557" width="22.5703125" customWidth="1"/>
    <col min="1558" max="1560" width="50.7109375" customWidth="1"/>
    <col min="1561" max="1562" width="20.7109375" customWidth="1"/>
    <col min="1563" max="1564" width="50.7109375" customWidth="1"/>
    <col min="1707" max="1707" width="14.85546875" customWidth="1"/>
    <col min="1793" max="1793" width="9.140625" customWidth="1"/>
    <col min="1794" max="1794" width="30.28515625" customWidth="1"/>
    <col min="1795" max="1795" width="13.42578125" customWidth="1"/>
    <col min="1796" max="1796" width="17.28515625" customWidth="1"/>
    <col min="1797" max="1797" width="18.140625" customWidth="1"/>
    <col min="1798" max="1798" width="33.7109375" customWidth="1"/>
    <col min="1799" max="1799" width="29.28515625" customWidth="1"/>
    <col min="1800" max="1802" width="10.7109375" customWidth="1"/>
    <col min="1803" max="1803" width="31.5703125" customWidth="1"/>
    <col min="1804" max="1804" width="30.7109375" customWidth="1"/>
    <col min="1805" max="1807" width="10.7109375" customWidth="1"/>
    <col min="1808" max="1808" width="13.28515625" customWidth="1"/>
    <col min="1809" max="1809" width="37.5703125" customWidth="1"/>
    <col min="1810" max="1811" width="23.28515625" customWidth="1"/>
    <col min="1812" max="1812" width="23.5703125" customWidth="1"/>
    <col min="1813" max="1813" width="22.5703125" customWidth="1"/>
    <col min="1814" max="1816" width="50.7109375" customWidth="1"/>
    <col min="1817" max="1818" width="20.7109375" customWidth="1"/>
    <col min="1819" max="1820" width="50.7109375" customWidth="1"/>
    <col min="1963" max="1963" width="14.85546875" customWidth="1"/>
    <col min="2049" max="2049" width="9.140625" customWidth="1"/>
    <col min="2050" max="2050" width="30.28515625" customWidth="1"/>
    <col min="2051" max="2051" width="13.42578125" customWidth="1"/>
    <col min="2052" max="2052" width="17.28515625" customWidth="1"/>
    <col min="2053" max="2053" width="18.140625" customWidth="1"/>
    <col min="2054" max="2054" width="33.7109375" customWidth="1"/>
    <col min="2055" max="2055" width="29.28515625" customWidth="1"/>
    <col min="2056" max="2058" width="10.7109375" customWidth="1"/>
    <col min="2059" max="2059" width="31.5703125" customWidth="1"/>
    <col min="2060" max="2060" width="30.7109375" customWidth="1"/>
    <col min="2061" max="2063" width="10.7109375" customWidth="1"/>
    <col min="2064" max="2064" width="13.28515625" customWidth="1"/>
    <col min="2065" max="2065" width="37.5703125" customWidth="1"/>
    <col min="2066" max="2067" width="23.28515625" customWidth="1"/>
    <col min="2068" max="2068" width="23.5703125" customWidth="1"/>
    <col min="2069" max="2069" width="22.5703125" customWidth="1"/>
    <col min="2070" max="2072" width="50.7109375" customWidth="1"/>
    <col min="2073" max="2074" width="20.7109375" customWidth="1"/>
    <col min="2075" max="2076" width="50.7109375" customWidth="1"/>
    <col min="2219" max="2219" width="14.85546875" customWidth="1"/>
    <col min="2305" max="2305" width="9.140625" customWidth="1"/>
    <col min="2306" max="2306" width="30.28515625" customWidth="1"/>
    <col min="2307" max="2307" width="13.42578125" customWidth="1"/>
    <col min="2308" max="2308" width="17.28515625" customWidth="1"/>
    <col min="2309" max="2309" width="18.140625" customWidth="1"/>
    <col min="2310" max="2310" width="33.7109375" customWidth="1"/>
    <col min="2311" max="2311" width="29.28515625" customWidth="1"/>
    <col min="2312" max="2314" width="10.7109375" customWidth="1"/>
    <col min="2315" max="2315" width="31.5703125" customWidth="1"/>
    <col min="2316" max="2316" width="30.7109375" customWidth="1"/>
    <col min="2317" max="2319" width="10.7109375" customWidth="1"/>
    <col min="2320" max="2320" width="13.28515625" customWidth="1"/>
    <col min="2321" max="2321" width="37.5703125" customWidth="1"/>
    <col min="2322" max="2323" width="23.28515625" customWidth="1"/>
    <col min="2324" max="2324" width="23.5703125" customWidth="1"/>
    <col min="2325" max="2325" width="22.5703125" customWidth="1"/>
    <col min="2326" max="2328" width="50.7109375" customWidth="1"/>
    <col min="2329" max="2330" width="20.7109375" customWidth="1"/>
    <col min="2331" max="2332" width="50.7109375" customWidth="1"/>
    <col min="2475" max="2475" width="14.85546875" customWidth="1"/>
    <col min="2561" max="2561" width="9.140625" customWidth="1"/>
    <col min="2562" max="2562" width="30.28515625" customWidth="1"/>
    <col min="2563" max="2563" width="13.42578125" customWidth="1"/>
    <col min="2564" max="2564" width="17.28515625" customWidth="1"/>
    <col min="2565" max="2565" width="18.140625" customWidth="1"/>
    <col min="2566" max="2566" width="33.7109375" customWidth="1"/>
    <col min="2567" max="2567" width="29.28515625" customWidth="1"/>
    <col min="2568" max="2570" width="10.7109375" customWidth="1"/>
    <col min="2571" max="2571" width="31.5703125" customWidth="1"/>
    <col min="2572" max="2572" width="30.7109375" customWidth="1"/>
    <col min="2573" max="2575" width="10.7109375" customWidth="1"/>
    <col min="2576" max="2576" width="13.28515625" customWidth="1"/>
    <col min="2577" max="2577" width="37.5703125" customWidth="1"/>
    <col min="2578" max="2579" width="23.28515625" customWidth="1"/>
    <col min="2580" max="2580" width="23.5703125" customWidth="1"/>
    <col min="2581" max="2581" width="22.5703125" customWidth="1"/>
    <col min="2582" max="2584" width="50.7109375" customWidth="1"/>
    <col min="2585" max="2586" width="20.7109375" customWidth="1"/>
    <col min="2587" max="2588" width="50.7109375" customWidth="1"/>
    <col min="2731" max="2731" width="14.85546875" customWidth="1"/>
    <col min="2817" max="2817" width="9.140625" customWidth="1"/>
    <col min="2818" max="2818" width="30.28515625" customWidth="1"/>
    <col min="2819" max="2819" width="13.42578125" customWidth="1"/>
    <col min="2820" max="2820" width="17.28515625" customWidth="1"/>
    <col min="2821" max="2821" width="18.140625" customWidth="1"/>
    <col min="2822" max="2822" width="33.7109375" customWidth="1"/>
    <col min="2823" max="2823" width="29.28515625" customWidth="1"/>
    <col min="2824" max="2826" width="10.7109375" customWidth="1"/>
    <col min="2827" max="2827" width="31.5703125" customWidth="1"/>
    <col min="2828" max="2828" width="30.7109375" customWidth="1"/>
    <col min="2829" max="2831" width="10.7109375" customWidth="1"/>
    <col min="2832" max="2832" width="13.28515625" customWidth="1"/>
    <col min="2833" max="2833" width="37.5703125" customWidth="1"/>
    <col min="2834" max="2835" width="23.28515625" customWidth="1"/>
    <col min="2836" max="2836" width="23.5703125" customWidth="1"/>
    <col min="2837" max="2837" width="22.5703125" customWidth="1"/>
    <col min="2838" max="2840" width="50.7109375" customWidth="1"/>
    <col min="2841" max="2842" width="20.7109375" customWidth="1"/>
    <col min="2843" max="2844" width="50.7109375" customWidth="1"/>
    <col min="2987" max="2987" width="14.85546875" customWidth="1"/>
    <col min="3073" max="3073" width="9.140625" customWidth="1"/>
    <col min="3074" max="3074" width="30.28515625" customWidth="1"/>
    <col min="3075" max="3075" width="13.42578125" customWidth="1"/>
    <col min="3076" max="3076" width="17.28515625" customWidth="1"/>
    <col min="3077" max="3077" width="18.140625" customWidth="1"/>
    <col min="3078" max="3078" width="33.7109375" customWidth="1"/>
    <col min="3079" max="3079" width="29.28515625" customWidth="1"/>
    <col min="3080" max="3082" width="10.7109375" customWidth="1"/>
    <col min="3083" max="3083" width="31.5703125" customWidth="1"/>
    <col min="3084" max="3084" width="30.7109375" customWidth="1"/>
    <col min="3085" max="3087" width="10.7109375" customWidth="1"/>
    <col min="3088" max="3088" width="13.28515625" customWidth="1"/>
    <col min="3089" max="3089" width="37.5703125" customWidth="1"/>
    <col min="3090" max="3091" width="23.28515625" customWidth="1"/>
    <col min="3092" max="3092" width="23.5703125" customWidth="1"/>
    <col min="3093" max="3093" width="22.5703125" customWidth="1"/>
    <col min="3094" max="3096" width="50.7109375" customWidth="1"/>
    <col min="3097" max="3098" width="20.7109375" customWidth="1"/>
    <col min="3099" max="3100" width="50.7109375" customWidth="1"/>
    <col min="3243" max="3243" width="14.85546875" customWidth="1"/>
    <col min="3329" max="3329" width="9.140625" customWidth="1"/>
    <col min="3330" max="3330" width="30.28515625" customWidth="1"/>
    <col min="3331" max="3331" width="13.42578125" customWidth="1"/>
    <col min="3332" max="3332" width="17.28515625" customWidth="1"/>
    <col min="3333" max="3333" width="18.140625" customWidth="1"/>
    <col min="3334" max="3334" width="33.7109375" customWidth="1"/>
    <col min="3335" max="3335" width="29.28515625" customWidth="1"/>
    <col min="3336" max="3338" width="10.7109375" customWidth="1"/>
    <col min="3339" max="3339" width="31.5703125" customWidth="1"/>
    <col min="3340" max="3340" width="30.7109375" customWidth="1"/>
    <col min="3341" max="3343" width="10.7109375" customWidth="1"/>
    <col min="3344" max="3344" width="13.28515625" customWidth="1"/>
    <col min="3345" max="3345" width="37.5703125" customWidth="1"/>
    <col min="3346" max="3347" width="23.28515625" customWidth="1"/>
    <col min="3348" max="3348" width="23.5703125" customWidth="1"/>
    <col min="3349" max="3349" width="22.5703125" customWidth="1"/>
    <col min="3350" max="3352" width="50.7109375" customWidth="1"/>
    <col min="3353" max="3354" width="20.7109375" customWidth="1"/>
    <col min="3355" max="3356" width="50.7109375" customWidth="1"/>
    <col min="3499" max="3499" width="14.85546875" customWidth="1"/>
    <col min="3585" max="3585" width="9.140625" customWidth="1"/>
    <col min="3586" max="3586" width="30.28515625" customWidth="1"/>
    <col min="3587" max="3587" width="13.42578125" customWidth="1"/>
    <col min="3588" max="3588" width="17.28515625" customWidth="1"/>
    <col min="3589" max="3589" width="18.140625" customWidth="1"/>
    <col min="3590" max="3590" width="33.7109375" customWidth="1"/>
    <col min="3591" max="3591" width="29.28515625" customWidth="1"/>
    <col min="3592" max="3594" width="10.7109375" customWidth="1"/>
    <col min="3595" max="3595" width="31.5703125" customWidth="1"/>
    <col min="3596" max="3596" width="30.7109375" customWidth="1"/>
    <col min="3597" max="3599" width="10.7109375" customWidth="1"/>
    <col min="3600" max="3600" width="13.28515625" customWidth="1"/>
    <col min="3601" max="3601" width="37.5703125" customWidth="1"/>
    <col min="3602" max="3603" width="23.28515625" customWidth="1"/>
    <col min="3604" max="3604" width="23.5703125" customWidth="1"/>
    <col min="3605" max="3605" width="22.5703125" customWidth="1"/>
    <col min="3606" max="3608" width="50.7109375" customWidth="1"/>
    <col min="3609" max="3610" width="20.7109375" customWidth="1"/>
    <col min="3611" max="3612" width="50.7109375" customWidth="1"/>
    <col min="3755" max="3755" width="14.85546875" customWidth="1"/>
    <col min="3841" max="3841" width="9.140625" customWidth="1"/>
    <col min="3842" max="3842" width="30.28515625" customWidth="1"/>
    <col min="3843" max="3843" width="13.42578125" customWidth="1"/>
    <col min="3844" max="3844" width="17.28515625" customWidth="1"/>
    <col min="3845" max="3845" width="18.140625" customWidth="1"/>
    <col min="3846" max="3846" width="33.7109375" customWidth="1"/>
    <col min="3847" max="3847" width="29.28515625" customWidth="1"/>
    <col min="3848" max="3850" width="10.7109375" customWidth="1"/>
    <col min="3851" max="3851" width="31.5703125" customWidth="1"/>
    <col min="3852" max="3852" width="30.7109375" customWidth="1"/>
    <col min="3853" max="3855" width="10.7109375" customWidth="1"/>
    <col min="3856" max="3856" width="13.28515625" customWidth="1"/>
    <col min="3857" max="3857" width="37.5703125" customWidth="1"/>
    <col min="3858" max="3859" width="23.28515625" customWidth="1"/>
    <col min="3860" max="3860" width="23.5703125" customWidth="1"/>
    <col min="3861" max="3861" width="22.5703125" customWidth="1"/>
    <col min="3862" max="3864" width="50.7109375" customWidth="1"/>
    <col min="3865" max="3866" width="20.7109375" customWidth="1"/>
    <col min="3867" max="3868" width="50.7109375" customWidth="1"/>
    <col min="4011" max="4011" width="14.85546875" customWidth="1"/>
    <col min="4097" max="4097" width="9.140625" customWidth="1"/>
    <col min="4098" max="4098" width="30.28515625" customWidth="1"/>
    <col min="4099" max="4099" width="13.42578125" customWidth="1"/>
    <col min="4100" max="4100" width="17.28515625" customWidth="1"/>
    <col min="4101" max="4101" width="18.140625" customWidth="1"/>
    <col min="4102" max="4102" width="33.7109375" customWidth="1"/>
    <col min="4103" max="4103" width="29.28515625" customWidth="1"/>
    <col min="4104" max="4106" width="10.7109375" customWidth="1"/>
    <col min="4107" max="4107" width="31.5703125" customWidth="1"/>
    <col min="4108" max="4108" width="30.7109375" customWidth="1"/>
    <col min="4109" max="4111" width="10.7109375" customWidth="1"/>
    <col min="4112" max="4112" width="13.28515625" customWidth="1"/>
    <col min="4113" max="4113" width="37.5703125" customWidth="1"/>
    <col min="4114" max="4115" width="23.28515625" customWidth="1"/>
    <col min="4116" max="4116" width="23.5703125" customWidth="1"/>
    <col min="4117" max="4117" width="22.5703125" customWidth="1"/>
    <col min="4118" max="4120" width="50.7109375" customWidth="1"/>
    <col min="4121" max="4122" width="20.7109375" customWidth="1"/>
    <col min="4123" max="4124" width="50.7109375" customWidth="1"/>
    <col min="4267" max="4267" width="14.85546875" customWidth="1"/>
    <col min="4353" max="4353" width="9.140625" customWidth="1"/>
    <col min="4354" max="4354" width="30.28515625" customWidth="1"/>
    <col min="4355" max="4355" width="13.42578125" customWidth="1"/>
    <col min="4356" max="4356" width="17.28515625" customWidth="1"/>
    <col min="4357" max="4357" width="18.140625" customWidth="1"/>
    <col min="4358" max="4358" width="33.7109375" customWidth="1"/>
    <col min="4359" max="4359" width="29.28515625" customWidth="1"/>
    <col min="4360" max="4362" width="10.7109375" customWidth="1"/>
    <col min="4363" max="4363" width="31.5703125" customWidth="1"/>
    <col min="4364" max="4364" width="30.7109375" customWidth="1"/>
    <col min="4365" max="4367" width="10.7109375" customWidth="1"/>
    <col min="4368" max="4368" width="13.28515625" customWidth="1"/>
    <col min="4369" max="4369" width="37.5703125" customWidth="1"/>
    <col min="4370" max="4371" width="23.28515625" customWidth="1"/>
    <col min="4372" max="4372" width="23.5703125" customWidth="1"/>
    <col min="4373" max="4373" width="22.5703125" customWidth="1"/>
    <col min="4374" max="4376" width="50.7109375" customWidth="1"/>
    <col min="4377" max="4378" width="20.7109375" customWidth="1"/>
    <col min="4379" max="4380" width="50.7109375" customWidth="1"/>
    <col min="4523" max="4523" width="14.85546875" customWidth="1"/>
    <col min="4609" max="4609" width="9.140625" customWidth="1"/>
    <col min="4610" max="4610" width="30.28515625" customWidth="1"/>
    <col min="4611" max="4611" width="13.42578125" customWidth="1"/>
    <col min="4612" max="4612" width="17.28515625" customWidth="1"/>
    <col min="4613" max="4613" width="18.140625" customWidth="1"/>
    <col min="4614" max="4614" width="33.7109375" customWidth="1"/>
    <col min="4615" max="4615" width="29.28515625" customWidth="1"/>
    <col min="4616" max="4618" width="10.7109375" customWidth="1"/>
    <col min="4619" max="4619" width="31.5703125" customWidth="1"/>
    <col min="4620" max="4620" width="30.7109375" customWidth="1"/>
    <col min="4621" max="4623" width="10.7109375" customWidth="1"/>
    <col min="4624" max="4624" width="13.28515625" customWidth="1"/>
    <col min="4625" max="4625" width="37.5703125" customWidth="1"/>
    <col min="4626" max="4627" width="23.28515625" customWidth="1"/>
    <col min="4628" max="4628" width="23.5703125" customWidth="1"/>
    <col min="4629" max="4629" width="22.5703125" customWidth="1"/>
    <col min="4630" max="4632" width="50.7109375" customWidth="1"/>
    <col min="4633" max="4634" width="20.7109375" customWidth="1"/>
    <col min="4635" max="4636" width="50.7109375" customWidth="1"/>
    <col min="4779" max="4779" width="14.85546875" customWidth="1"/>
    <col min="4865" max="4865" width="9.140625" customWidth="1"/>
    <col min="4866" max="4866" width="30.28515625" customWidth="1"/>
    <col min="4867" max="4867" width="13.42578125" customWidth="1"/>
    <col min="4868" max="4868" width="17.28515625" customWidth="1"/>
    <col min="4869" max="4869" width="18.140625" customWidth="1"/>
    <col min="4870" max="4870" width="33.7109375" customWidth="1"/>
    <col min="4871" max="4871" width="29.28515625" customWidth="1"/>
    <col min="4872" max="4874" width="10.7109375" customWidth="1"/>
    <col min="4875" max="4875" width="31.5703125" customWidth="1"/>
    <col min="4876" max="4876" width="30.7109375" customWidth="1"/>
    <col min="4877" max="4879" width="10.7109375" customWidth="1"/>
    <col min="4880" max="4880" width="13.28515625" customWidth="1"/>
    <col min="4881" max="4881" width="37.5703125" customWidth="1"/>
    <col min="4882" max="4883" width="23.28515625" customWidth="1"/>
    <col min="4884" max="4884" width="23.5703125" customWidth="1"/>
    <col min="4885" max="4885" width="22.5703125" customWidth="1"/>
    <col min="4886" max="4888" width="50.7109375" customWidth="1"/>
    <col min="4889" max="4890" width="20.7109375" customWidth="1"/>
    <col min="4891" max="4892" width="50.7109375" customWidth="1"/>
    <col min="5035" max="5035" width="14.85546875" customWidth="1"/>
    <col min="5121" max="5121" width="9.140625" customWidth="1"/>
    <col min="5122" max="5122" width="30.28515625" customWidth="1"/>
    <col min="5123" max="5123" width="13.42578125" customWidth="1"/>
    <col min="5124" max="5124" width="17.28515625" customWidth="1"/>
    <col min="5125" max="5125" width="18.140625" customWidth="1"/>
    <col min="5126" max="5126" width="33.7109375" customWidth="1"/>
    <col min="5127" max="5127" width="29.28515625" customWidth="1"/>
    <col min="5128" max="5130" width="10.7109375" customWidth="1"/>
    <col min="5131" max="5131" width="31.5703125" customWidth="1"/>
    <col min="5132" max="5132" width="30.7109375" customWidth="1"/>
    <col min="5133" max="5135" width="10.7109375" customWidth="1"/>
    <col min="5136" max="5136" width="13.28515625" customWidth="1"/>
    <col min="5137" max="5137" width="37.5703125" customWidth="1"/>
    <col min="5138" max="5139" width="23.28515625" customWidth="1"/>
    <col min="5140" max="5140" width="23.5703125" customWidth="1"/>
    <col min="5141" max="5141" width="22.5703125" customWidth="1"/>
    <col min="5142" max="5144" width="50.7109375" customWidth="1"/>
    <col min="5145" max="5146" width="20.7109375" customWidth="1"/>
    <col min="5147" max="5148" width="50.7109375" customWidth="1"/>
    <col min="5291" max="5291" width="14.85546875" customWidth="1"/>
    <col min="5377" max="5377" width="9.140625" customWidth="1"/>
    <col min="5378" max="5378" width="30.28515625" customWidth="1"/>
    <col min="5379" max="5379" width="13.42578125" customWidth="1"/>
    <col min="5380" max="5380" width="17.28515625" customWidth="1"/>
    <col min="5381" max="5381" width="18.140625" customWidth="1"/>
    <col min="5382" max="5382" width="33.7109375" customWidth="1"/>
    <col min="5383" max="5383" width="29.28515625" customWidth="1"/>
    <col min="5384" max="5386" width="10.7109375" customWidth="1"/>
    <col min="5387" max="5387" width="31.5703125" customWidth="1"/>
    <col min="5388" max="5388" width="30.7109375" customWidth="1"/>
    <col min="5389" max="5391" width="10.7109375" customWidth="1"/>
    <col min="5392" max="5392" width="13.28515625" customWidth="1"/>
    <col min="5393" max="5393" width="37.5703125" customWidth="1"/>
    <col min="5394" max="5395" width="23.28515625" customWidth="1"/>
    <col min="5396" max="5396" width="23.5703125" customWidth="1"/>
    <col min="5397" max="5397" width="22.5703125" customWidth="1"/>
    <col min="5398" max="5400" width="50.7109375" customWidth="1"/>
    <col min="5401" max="5402" width="20.7109375" customWidth="1"/>
    <col min="5403" max="5404" width="50.7109375" customWidth="1"/>
    <col min="5547" max="5547" width="14.85546875" customWidth="1"/>
    <col min="5633" max="5633" width="9.140625" customWidth="1"/>
    <col min="5634" max="5634" width="30.28515625" customWidth="1"/>
    <col min="5635" max="5635" width="13.42578125" customWidth="1"/>
    <col min="5636" max="5636" width="17.28515625" customWidth="1"/>
    <col min="5637" max="5637" width="18.140625" customWidth="1"/>
    <col min="5638" max="5638" width="33.7109375" customWidth="1"/>
    <col min="5639" max="5639" width="29.28515625" customWidth="1"/>
    <col min="5640" max="5642" width="10.7109375" customWidth="1"/>
    <col min="5643" max="5643" width="31.5703125" customWidth="1"/>
    <col min="5644" max="5644" width="30.7109375" customWidth="1"/>
    <col min="5645" max="5647" width="10.7109375" customWidth="1"/>
    <col min="5648" max="5648" width="13.28515625" customWidth="1"/>
    <col min="5649" max="5649" width="37.5703125" customWidth="1"/>
    <col min="5650" max="5651" width="23.28515625" customWidth="1"/>
    <col min="5652" max="5652" width="23.5703125" customWidth="1"/>
    <col min="5653" max="5653" width="22.5703125" customWidth="1"/>
    <col min="5654" max="5656" width="50.7109375" customWidth="1"/>
    <col min="5657" max="5658" width="20.7109375" customWidth="1"/>
    <col min="5659" max="5660" width="50.7109375" customWidth="1"/>
    <col min="5803" max="5803" width="14.85546875" customWidth="1"/>
    <col min="5889" max="5889" width="9.140625" customWidth="1"/>
    <col min="5890" max="5890" width="30.28515625" customWidth="1"/>
    <col min="5891" max="5891" width="13.42578125" customWidth="1"/>
    <col min="5892" max="5892" width="17.28515625" customWidth="1"/>
    <col min="5893" max="5893" width="18.140625" customWidth="1"/>
    <col min="5894" max="5894" width="33.7109375" customWidth="1"/>
    <col min="5895" max="5895" width="29.28515625" customWidth="1"/>
    <col min="5896" max="5898" width="10.7109375" customWidth="1"/>
    <col min="5899" max="5899" width="31.5703125" customWidth="1"/>
    <col min="5900" max="5900" width="30.7109375" customWidth="1"/>
    <col min="5901" max="5903" width="10.7109375" customWidth="1"/>
    <col min="5904" max="5904" width="13.28515625" customWidth="1"/>
    <col min="5905" max="5905" width="37.5703125" customWidth="1"/>
    <col min="5906" max="5907" width="23.28515625" customWidth="1"/>
    <col min="5908" max="5908" width="23.5703125" customWidth="1"/>
    <col min="5909" max="5909" width="22.5703125" customWidth="1"/>
    <col min="5910" max="5912" width="50.7109375" customWidth="1"/>
    <col min="5913" max="5914" width="20.7109375" customWidth="1"/>
    <col min="5915" max="5916" width="50.7109375" customWidth="1"/>
    <col min="6059" max="6059" width="14.85546875" customWidth="1"/>
    <col min="6145" max="6145" width="9.140625" customWidth="1"/>
    <col min="6146" max="6146" width="30.28515625" customWidth="1"/>
    <col min="6147" max="6147" width="13.42578125" customWidth="1"/>
    <col min="6148" max="6148" width="17.28515625" customWidth="1"/>
    <col min="6149" max="6149" width="18.140625" customWidth="1"/>
    <col min="6150" max="6150" width="33.7109375" customWidth="1"/>
    <col min="6151" max="6151" width="29.28515625" customWidth="1"/>
    <col min="6152" max="6154" width="10.7109375" customWidth="1"/>
    <col min="6155" max="6155" width="31.5703125" customWidth="1"/>
    <col min="6156" max="6156" width="30.7109375" customWidth="1"/>
    <col min="6157" max="6159" width="10.7109375" customWidth="1"/>
    <col min="6160" max="6160" width="13.28515625" customWidth="1"/>
    <col min="6161" max="6161" width="37.5703125" customWidth="1"/>
    <col min="6162" max="6163" width="23.28515625" customWidth="1"/>
    <col min="6164" max="6164" width="23.5703125" customWidth="1"/>
    <col min="6165" max="6165" width="22.5703125" customWidth="1"/>
    <col min="6166" max="6168" width="50.7109375" customWidth="1"/>
    <col min="6169" max="6170" width="20.7109375" customWidth="1"/>
    <col min="6171" max="6172" width="50.7109375" customWidth="1"/>
    <col min="6315" max="6315" width="14.85546875" customWidth="1"/>
    <col min="6401" max="6401" width="9.140625" customWidth="1"/>
    <col min="6402" max="6402" width="30.28515625" customWidth="1"/>
    <col min="6403" max="6403" width="13.42578125" customWidth="1"/>
    <col min="6404" max="6404" width="17.28515625" customWidth="1"/>
    <col min="6405" max="6405" width="18.140625" customWidth="1"/>
    <col min="6406" max="6406" width="33.7109375" customWidth="1"/>
    <col min="6407" max="6407" width="29.28515625" customWidth="1"/>
    <col min="6408" max="6410" width="10.7109375" customWidth="1"/>
    <col min="6411" max="6411" width="31.5703125" customWidth="1"/>
    <col min="6412" max="6412" width="30.7109375" customWidth="1"/>
    <col min="6413" max="6415" width="10.7109375" customWidth="1"/>
    <col min="6416" max="6416" width="13.28515625" customWidth="1"/>
    <col min="6417" max="6417" width="37.5703125" customWidth="1"/>
    <col min="6418" max="6419" width="23.28515625" customWidth="1"/>
    <col min="6420" max="6420" width="23.5703125" customWidth="1"/>
    <col min="6421" max="6421" width="22.5703125" customWidth="1"/>
    <col min="6422" max="6424" width="50.7109375" customWidth="1"/>
    <col min="6425" max="6426" width="20.7109375" customWidth="1"/>
    <col min="6427" max="6428" width="50.7109375" customWidth="1"/>
    <col min="6571" max="6571" width="14.85546875" customWidth="1"/>
    <col min="6657" max="6657" width="9.140625" customWidth="1"/>
    <col min="6658" max="6658" width="30.28515625" customWidth="1"/>
    <col min="6659" max="6659" width="13.42578125" customWidth="1"/>
    <col min="6660" max="6660" width="17.28515625" customWidth="1"/>
    <col min="6661" max="6661" width="18.140625" customWidth="1"/>
    <col min="6662" max="6662" width="33.7109375" customWidth="1"/>
    <col min="6663" max="6663" width="29.28515625" customWidth="1"/>
    <col min="6664" max="6666" width="10.7109375" customWidth="1"/>
    <col min="6667" max="6667" width="31.5703125" customWidth="1"/>
    <col min="6668" max="6668" width="30.7109375" customWidth="1"/>
    <col min="6669" max="6671" width="10.7109375" customWidth="1"/>
    <col min="6672" max="6672" width="13.28515625" customWidth="1"/>
    <col min="6673" max="6673" width="37.5703125" customWidth="1"/>
    <col min="6674" max="6675" width="23.28515625" customWidth="1"/>
    <col min="6676" max="6676" width="23.5703125" customWidth="1"/>
    <col min="6677" max="6677" width="22.5703125" customWidth="1"/>
    <col min="6678" max="6680" width="50.7109375" customWidth="1"/>
    <col min="6681" max="6682" width="20.7109375" customWidth="1"/>
    <col min="6683" max="6684" width="50.7109375" customWidth="1"/>
    <col min="6827" max="6827" width="14.85546875" customWidth="1"/>
    <col min="6913" max="6913" width="9.140625" customWidth="1"/>
    <col min="6914" max="6914" width="30.28515625" customWidth="1"/>
    <col min="6915" max="6915" width="13.42578125" customWidth="1"/>
    <col min="6916" max="6916" width="17.28515625" customWidth="1"/>
    <col min="6917" max="6917" width="18.140625" customWidth="1"/>
    <col min="6918" max="6918" width="33.7109375" customWidth="1"/>
    <col min="6919" max="6919" width="29.28515625" customWidth="1"/>
    <col min="6920" max="6922" width="10.7109375" customWidth="1"/>
    <col min="6923" max="6923" width="31.5703125" customWidth="1"/>
    <col min="6924" max="6924" width="30.7109375" customWidth="1"/>
    <col min="6925" max="6927" width="10.7109375" customWidth="1"/>
    <col min="6928" max="6928" width="13.28515625" customWidth="1"/>
    <col min="6929" max="6929" width="37.5703125" customWidth="1"/>
    <col min="6930" max="6931" width="23.28515625" customWidth="1"/>
    <col min="6932" max="6932" width="23.5703125" customWidth="1"/>
    <col min="6933" max="6933" width="22.5703125" customWidth="1"/>
    <col min="6934" max="6936" width="50.7109375" customWidth="1"/>
    <col min="6937" max="6938" width="20.7109375" customWidth="1"/>
    <col min="6939" max="6940" width="50.7109375" customWidth="1"/>
    <col min="7083" max="7083" width="14.85546875" customWidth="1"/>
    <col min="7169" max="7169" width="9.140625" customWidth="1"/>
    <col min="7170" max="7170" width="30.28515625" customWidth="1"/>
    <col min="7171" max="7171" width="13.42578125" customWidth="1"/>
    <col min="7172" max="7172" width="17.28515625" customWidth="1"/>
    <col min="7173" max="7173" width="18.140625" customWidth="1"/>
    <col min="7174" max="7174" width="33.7109375" customWidth="1"/>
    <col min="7175" max="7175" width="29.28515625" customWidth="1"/>
    <col min="7176" max="7178" width="10.7109375" customWidth="1"/>
    <col min="7179" max="7179" width="31.5703125" customWidth="1"/>
    <col min="7180" max="7180" width="30.7109375" customWidth="1"/>
    <col min="7181" max="7183" width="10.7109375" customWidth="1"/>
    <col min="7184" max="7184" width="13.28515625" customWidth="1"/>
    <col min="7185" max="7185" width="37.5703125" customWidth="1"/>
    <col min="7186" max="7187" width="23.28515625" customWidth="1"/>
    <col min="7188" max="7188" width="23.5703125" customWidth="1"/>
    <col min="7189" max="7189" width="22.5703125" customWidth="1"/>
    <col min="7190" max="7192" width="50.7109375" customWidth="1"/>
    <col min="7193" max="7194" width="20.7109375" customWidth="1"/>
    <col min="7195" max="7196" width="50.7109375" customWidth="1"/>
    <col min="7339" max="7339" width="14.85546875" customWidth="1"/>
    <col min="7425" max="7425" width="9.140625" customWidth="1"/>
    <col min="7426" max="7426" width="30.28515625" customWidth="1"/>
    <col min="7427" max="7427" width="13.42578125" customWidth="1"/>
    <col min="7428" max="7428" width="17.28515625" customWidth="1"/>
    <col min="7429" max="7429" width="18.140625" customWidth="1"/>
    <col min="7430" max="7430" width="33.7109375" customWidth="1"/>
    <col min="7431" max="7431" width="29.28515625" customWidth="1"/>
    <col min="7432" max="7434" width="10.7109375" customWidth="1"/>
    <col min="7435" max="7435" width="31.5703125" customWidth="1"/>
    <col min="7436" max="7436" width="30.7109375" customWidth="1"/>
    <col min="7437" max="7439" width="10.7109375" customWidth="1"/>
    <col min="7440" max="7440" width="13.28515625" customWidth="1"/>
    <col min="7441" max="7441" width="37.5703125" customWidth="1"/>
    <col min="7442" max="7443" width="23.28515625" customWidth="1"/>
    <col min="7444" max="7444" width="23.5703125" customWidth="1"/>
    <col min="7445" max="7445" width="22.5703125" customWidth="1"/>
    <col min="7446" max="7448" width="50.7109375" customWidth="1"/>
    <col min="7449" max="7450" width="20.7109375" customWidth="1"/>
    <col min="7451" max="7452" width="50.7109375" customWidth="1"/>
    <col min="7595" max="7595" width="14.85546875" customWidth="1"/>
    <col min="7681" max="7681" width="9.140625" customWidth="1"/>
    <col min="7682" max="7682" width="30.28515625" customWidth="1"/>
    <col min="7683" max="7683" width="13.42578125" customWidth="1"/>
    <col min="7684" max="7684" width="17.28515625" customWidth="1"/>
    <col min="7685" max="7685" width="18.140625" customWidth="1"/>
    <col min="7686" max="7686" width="33.7109375" customWidth="1"/>
    <col min="7687" max="7687" width="29.28515625" customWidth="1"/>
    <col min="7688" max="7690" width="10.7109375" customWidth="1"/>
    <col min="7691" max="7691" width="31.5703125" customWidth="1"/>
    <col min="7692" max="7692" width="30.7109375" customWidth="1"/>
    <col min="7693" max="7695" width="10.7109375" customWidth="1"/>
    <col min="7696" max="7696" width="13.28515625" customWidth="1"/>
    <col min="7697" max="7697" width="37.5703125" customWidth="1"/>
    <col min="7698" max="7699" width="23.28515625" customWidth="1"/>
    <col min="7700" max="7700" width="23.5703125" customWidth="1"/>
    <col min="7701" max="7701" width="22.5703125" customWidth="1"/>
    <col min="7702" max="7704" width="50.7109375" customWidth="1"/>
    <col min="7705" max="7706" width="20.7109375" customWidth="1"/>
    <col min="7707" max="7708" width="50.7109375" customWidth="1"/>
    <col min="7851" max="7851" width="14.85546875" customWidth="1"/>
    <col min="7937" max="7937" width="9.140625" customWidth="1"/>
    <col min="7938" max="7938" width="30.28515625" customWidth="1"/>
    <col min="7939" max="7939" width="13.42578125" customWidth="1"/>
    <col min="7940" max="7940" width="17.28515625" customWidth="1"/>
    <col min="7941" max="7941" width="18.140625" customWidth="1"/>
    <col min="7942" max="7942" width="33.7109375" customWidth="1"/>
    <col min="7943" max="7943" width="29.28515625" customWidth="1"/>
    <col min="7944" max="7946" width="10.7109375" customWidth="1"/>
    <col min="7947" max="7947" width="31.5703125" customWidth="1"/>
    <col min="7948" max="7948" width="30.7109375" customWidth="1"/>
    <col min="7949" max="7951" width="10.7109375" customWidth="1"/>
    <col min="7952" max="7952" width="13.28515625" customWidth="1"/>
    <col min="7953" max="7953" width="37.5703125" customWidth="1"/>
    <col min="7954" max="7955" width="23.28515625" customWidth="1"/>
    <col min="7956" max="7956" width="23.5703125" customWidth="1"/>
    <col min="7957" max="7957" width="22.5703125" customWidth="1"/>
    <col min="7958" max="7960" width="50.7109375" customWidth="1"/>
    <col min="7961" max="7962" width="20.7109375" customWidth="1"/>
    <col min="7963" max="7964" width="50.7109375" customWidth="1"/>
    <col min="8107" max="8107" width="14.85546875" customWidth="1"/>
    <col min="8193" max="8193" width="9.140625" customWidth="1"/>
    <col min="8194" max="8194" width="30.28515625" customWidth="1"/>
    <col min="8195" max="8195" width="13.42578125" customWidth="1"/>
    <col min="8196" max="8196" width="17.28515625" customWidth="1"/>
    <col min="8197" max="8197" width="18.140625" customWidth="1"/>
    <col min="8198" max="8198" width="33.7109375" customWidth="1"/>
    <col min="8199" max="8199" width="29.28515625" customWidth="1"/>
    <col min="8200" max="8202" width="10.7109375" customWidth="1"/>
    <col min="8203" max="8203" width="31.5703125" customWidth="1"/>
    <col min="8204" max="8204" width="30.7109375" customWidth="1"/>
    <col min="8205" max="8207" width="10.7109375" customWidth="1"/>
    <col min="8208" max="8208" width="13.28515625" customWidth="1"/>
    <col min="8209" max="8209" width="37.5703125" customWidth="1"/>
    <col min="8210" max="8211" width="23.28515625" customWidth="1"/>
    <col min="8212" max="8212" width="23.5703125" customWidth="1"/>
    <col min="8213" max="8213" width="22.5703125" customWidth="1"/>
    <col min="8214" max="8216" width="50.7109375" customWidth="1"/>
    <col min="8217" max="8218" width="20.7109375" customWidth="1"/>
    <col min="8219" max="8220" width="50.7109375" customWidth="1"/>
    <col min="8363" max="8363" width="14.85546875" customWidth="1"/>
    <col min="8449" max="8449" width="9.140625" customWidth="1"/>
    <col min="8450" max="8450" width="30.28515625" customWidth="1"/>
    <col min="8451" max="8451" width="13.42578125" customWidth="1"/>
    <col min="8452" max="8452" width="17.28515625" customWidth="1"/>
    <col min="8453" max="8453" width="18.140625" customWidth="1"/>
    <col min="8454" max="8454" width="33.7109375" customWidth="1"/>
    <col min="8455" max="8455" width="29.28515625" customWidth="1"/>
    <col min="8456" max="8458" width="10.7109375" customWidth="1"/>
    <col min="8459" max="8459" width="31.5703125" customWidth="1"/>
    <col min="8460" max="8460" width="30.7109375" customWidth="1"/>
    <col min="8461" max="8463" width="10.7109375" customWidth="1"/>
    <col min="8464" max="8464" width="13.28515625" customWidth="1"/>
    <col min="8465" max="8465" width="37.5703125" customWidth="1"/>
    <col min="8466" max="8467" width="23.28515625" customWidth="1"/>
    <col min="8468" max="8468" width="23.5703125" customWidth="1"/>
    <col min="8469" max="8469" width="22.5703125" customWidth="1"/>
    <col min="8470" max="8472" width="50.7109375" customWidth="1"/>
    <col min="8473" max="8474" width="20.7109375" customWidth="1"/>
    <col min="8475" max="8476" width="50.7109375" customWidth="1"/>
    <col min="8619" max="8619" width="14.85546875" customWidth="1"/>
    <col min="8705" max="8705" width="9.140625" customWidth="1"/>
    <col min="8706" max="8706" width="30.28515625" customWidth="1"/>
    <col min="8707" max="8707" width="13.42578125" customWidth="1"/>
    <col min="8708" max="8708" width="17.28515625" customWidth="1"/>
    <col min="8709" max="8709" width="18.140625" customWidth="1"/>
    <col min="8710" max="8710" width="33.7109375" customWidth="1"/>
    <col min="8711" max="8711" width="29.28515625" customWidth="1"/>
    <col min="8712" max="8714" width="10.7109375" customWidth="1"/>
    <col min="8715" max="8715" width="31.5703125" customWidth="1"/>
    <col min="8716" max="8716" width="30.7109375" customWidth="1"/>
    <col min="8717" max="8719" width="10.7109375" customWidth="1"/>
    <col min="8720" max="8720" width="13.28515625" customWidth="1"/>
    <col min="8721" max="8721" width="37.5703125" customWidth="1"/>
    <col min="8722" max="8723" width="23.28515625" customWidth="1"/>
    <col min="8724" max="8724" width="23.5703125" customWidth="1"/>
    <col min="8725" max="8725" width="22.5703125" customWidth="1"/>
    <col min="8726" max="8728" width="50.7109375" customWidth="1"/>
    <col min="8729" max="8730" width="20.7109375" customWidth="1"/>
    <col min="8731" max="8732" width="50.7109375" customWidth="1"/>
    <col min="8875" max="8875" width="14.85546875" customWidth="1"/>
    <col min="8961" max="8961" width="9.140625" customWidth="1"/>
    <col min="8962" max="8962" width="30.28515625" customWidth="1"/>
    <col min="8963" max="8963" width="13.42578125" customWidth="1"/>
    <col min="8964" max="8964" width="17.28515625" customWidth="1"/>
    <col min="8965" max="8965" width="18.140625" customWidth="1"/>
    <col min="8966" max="8966" width="33.7109375" customWidth="1"/>
    <col min="8967" max="8967" width="29.28515625" customWidth="1"/>
    <col min="8968" max="8970" width="10.7109375" customWidth="1"/>
    <col min="8971" max="8971" width="31.5703125" customWidth="1"/>
    <col min="8972" max="8972" width="30.7109375" customWidth="1"/>
    <col min="8973" max="8975" width="10.7109375" customWidth="1"/>
    <col min="8976" max="8976" width="13.28515625" customWidth="1"/>
    <col min="8977" max="8977" width="37.5703125" customWidth="1"/>
    <col min="8978" max="8979" width="23.28515625" customWidth="1"/>
    <col min="8980" max="8980" width="23.5703125" customWidth="1"/>
    <col min="8981" max="8981" width="22.5703125" customWidth="1"/>
    <col min="8982" max="8984" width="50.7109375" customWidth="1"/>
    <col min="8985" max="8986" width="20.7109375" customWidth="1"/>
    <col min="8987" max="8988" width="50.7109375" customWidth="1"/>
    <col min="9131" max="9131" width="14.85546875" customWidth="1"/>
    <col min="9217" max="9217" width="9.140625" customWidth="1"/>
    <col min="9218" max="9218" width="30.28515625" customWidth="1"/>
    <col min="9219" max="9219" width="13.42578125" customWidth="1"/>
    <col min="9220" max="9220" width="17.28515625" customWidth="1"/>
    <col min="9221" max="9221" width="18.140625" customWidth="1"/>
    <col min="9222" max="9222" width="33.7109375" customWidth="1"/>
    <col min="9223" max="9223" width="29.28515625" customWidth="1"/>
    <col min="9224" max="9226" width="10.7109375" customWidth="1"/>
    <col min="9227" max="9227" width="31.5703125" customWidth="1"/>
    <col min="9228" max="9228" width="30.7109375" customWidth="1"/>
    <col min="9229" max="9231" width="10.7109375" customWidth="1"/>
    <col min="9232" max="9232" width="13.28515625" customWidth="1"/>
    <col min="9233" max="9233" width="37.5703125" customWidth="1"/>
    <col min="9234" max="9235" width="23.28515625" customWidth="1"/>
    <col min="9236" max="9236" width="23.5703125" customWidth="1"/>
    <col min="9237" max="9237" width="22.5703125" customWidth="1"/>
    <col min="9238" max="9240" width="50.7109375" customWidth="1"/>
    <col min="9241" max="9242" width="20.7109375" customWidth="1"/>
    <col min="9243" max="9244" width="50.7109375" customWidth="1"/>
    <col min="9387" max="9387" width="14.85546875" customWidth="1"/>
    <col min="9473" max="9473" width="9.140625" customWidth="1"/>
    <col min="9474" max="9474" width="30.28515625" customWidth="1"/>
    <col min="9475" max="9475" width="13.42578125" customWidth="1"/>
    <col min="9476" max="9476" width="17.28515625" customWidth="1"/>
    <col min="9477" max="9477" width="18.140625" customWidth="1"/>
    <col min="9478" max="9478" width="33.7109375" customWidth="1"/>
    <col min="9479" max="9479" width="29.28515625" customWidth="1"/>
    <col min="9480" max="9482" width="10.7109375" customWidth="1"/>
    <col min="9483" max="9483" width="31.5703125" customWidth="1"/>
    <col min="9484" max="9484" width="30.7109375" customWidth="1"/>
    <col min="9485" max="9487" width="10.7109375" customWidth="1"/>
    <col min="9488" max="9488" width="13.28515625" customWidth="1"/>
    <col min="9489" max="9489" width="37.5703125" customWidth="1"/>
    <col min="9490" max="9491" width="23.28515625" customWidth="1"/>
    <col min="9492" max="9492" width="23.5703125" customWidth="1"/>
    <col min="9493" max="9493" width="22.5703125" customWidth="1"/>
    <col min="9494" max="9496" width="50.7109375" customWidth="1"/>
    <col min="9497" max="9498" width="20.7109375" customWidth="1"/>
    <col min="9499" max="9500" width="50.7109375" customWidth="1"/>
    <col min="9643" max="9643" width="14.85546875" customWidth="1"/>
    <col min="9729" max="9729" width="9.140625" customWidth="1"/>
    <col min="9730" max="9730" width="30.28515625" customWidth="1"/>
    <col min="9731" max="9731" width="13.42578125" customWidth="1"/>
    <col min="9732" max="9732" width="17.28515625" customWidth="1"/>
    <col min="9733" max="9733" width="18.140625" customWidth="1"/>
    <col min="9734" max="9734" width="33.7109375" customWidth="1"/>
    <col min="9735" max="9735" width="29.28515625" customWidth="1"/>
    <col min="9736" max="9738" width="10.7109375" customWidth="1"/>
    <col min="9739" max="9739" width="31.5703125" customWidth="1"/>
    <col min="9740" max="9740" width="30.7109375" customWidth="1"/>
    <col min="9741" max="9743" width="10.7109375" customWidth="1"/>
    <col min="9744" max="9744" width="13.28515625" customWidth="1"/>
    <col min="9745" max="9745" width="37.5703125" customWidth="1"/>
    <col min="9746" max="9747" width="23.28515625" customWidth="1"/>
    <col min="9748" max="9748" width="23.5703125" customWidth="1"/>
    <col min="9749" max="9749" width="22.5703125" customWidth="1"/>
    <col min="9750" max="9752" width="50.7109375" customWidth="1"/>
    <col min="9753" max="9754" width="20.7109375" customWidth="1"/>
    <col min="9755" max="9756" width="50.7109375" customWidth="1"/>
    <col min="9899" max="9899" width="14.85546875" customWidth="1"/>
    <col min="9985" max="9985" width="9.140625" customWidth="1"/>
    <col min="9986" max="9986" width="30.28515625" customWidth="1"/>
    <col min="9987" max="9987" width="13.42578125" customWidth="1"/>
    <col min="9988" max="9988" width="17.28515625" customWidth="1"/>
    <col min="9989" max="9989" width="18.140625" customWidth="1"/>
    <col min="9990" max="9990" width="33.7109375" customWidth="1"/>
    <col min="9991" max="9991" width="29.28515625" customWidth="1"/>
    <col min="9992" max="9994" width="10.7109375" customWidth="1"/>
    <col min="9995" max="9995" width="31.5703125" customWidth="1"/>
    <col min="9996" max="9996" width="30.7109375" customWidth="1"/>
    <col min="9997" max="9999" width="10.7109375" customWidth="1"/>
    <col min="10000" max="10000" width="13.28515625" customWidth="1"/>
    <col min="10001" max="10001" width="37.5703125" customWidth="1"/>
    <col min="10002" max="10003" width="23.28515625" customWidth="1"/>
    <col min="10004" max="10004" width="23.5703125" customWidth="1"/>
    <col min="10005" max="10005" width="22.5703125" customWidth="1"/>
    <col min="10006" max="10008" width="50.7109375" customWidth="1"/>
    <col min="10009" max="10010" width="20.7109375" customWidth="1"/>
    <col min="10011" max="10012" width="50.7109375" customWidth="1"/>
    <col min="10155" max="10155" width="14.85546875" customWidth="1"/>
    <col min="10241" max="10241" width="9.140625" customWidth="1"/>
    <col min="10242" max="10242" width="30.28515625" customWidth="1"/>
    <col min="10243" max="10243" width="13.42578125" customWidth="1"/>
    <col min="10244" max="10244" width="17.28515625" customWidth="1"/>
    <col min="10245" max="10245" width="18.140625" customWidth="1"/>
    <col min="10246" max="10246" width="33.7109375" customWidth="1"/>
    <col min="10247" max="10247" width="29.28515625" customWidth="1"/>
    <col min="10248" max="10250" width="10.7109375" customWidth="1"/>
    <col min="10251" max="10251" width="31.5703125" customWidth="1"/>
    <col min="10252" max="10252" width="30.7109375" customWidth="1"/>
    <col min="10253" max="10255" width="10.7109375" customWidth="1"/>
    <col min="10256" max="10256" width="13.28515625" customWidth="1"/>
    <col min="10257" max="10257" width="37.5703125" customWidth="1"/>
    <col min="10258" max="10259" width="23.28515625" customWidth="1"/>
    <col min="10260" max="10260" width="23.5703125" customWidth="1"/>
    <col min="10261" max="10261" width="22.5703125" customWidth="1"/>
    <col min="10262" max="10264" width="50.7109375" customWidth="1"/>
    <col min="10265" max="10266" width="20.7109375" customWidth="1"/>
    <col min="10267" max="10268" width="50.7109375" customWidth="1"/>
    <col min="10411" max="10411" width="14.85546875" customWidth="1"/>
    <col min="10497" max="10497" width="9.140625" customWidth="1"/>
    <col min="10498" max="10498" width="30.28515625" customWidth="1"/>
    <col min="10499" max="10499" width="13.42578125" customWidth="1"/>
    <col min="10500" max="10500" width="17.28515625" customWidth="1"/>
    <col min="10501" max="10501" width="18.140625" customWidth="1"/>
    <col min="10502" max="10502" width="33.7109375" customWidth="1"/>
    <col min="10503" max="10503" width="29.28515625" customWidth="1"/>
    <col min="10504" max="10506" width="10.7109375" customWidth="1"/>
    <col min="10507" max="10507" width="31.5703125" customWidth="1"/>
    <col min="10508" max="10508" width="30.7109375" customWidth="1"/>
    <col min="10509" max="10511" width="10.7109375" customWidth="1"/>
    <col min="10512" max="10512" width="13.28515625" customWidth="1"/>
    <col min="10513" max="10513" width="37.5703125" customWidth="1"/>
    <col min="10514" max="10515" width="23.28515625" customWidth="1"/>
    <col min="10516" max="10516" width="23.5703125" customWidth="1"/>
    <col min="10517" max="10517" width="22.5703125" customWidth="1"/>
    <col min="10518" max="10520" width="50.7109375" customWidth="1"/>
    <col min="10521" max="10522" width="20.7109375" customWidth="1"/>
    <col min="10523" max="10524" width="50.7109375" customWidth="1"/>
    <col min="10667" max="10667" width="14.85546875" customWidth="1"/>
    <col min="10753" max="10753" width="9.140625" customWidth="1"/>
    <col min="10754" max="10754" width="30.28515625" customWidth="1"/>
    <col min="10755" max="10755" width="13.42578125" customWidth="1"/>
    <col min="10756" max="10756" width="17.28515625" customWidth="1"/>
    <col min="10757" max="10757" width="18.140625" customWidth="1"/>
    <col min="10758" max="10758" width="33.7109375" customWidth="1"/>
    <col min="10759" max="10759" width="29.28515625" customWidth="1"/>
    <col min="10760" max="10762" width="10.7109375" customWidth="1"/>
    <col min="10763" max="10763" width="31.5703125" customWidth="1"/>
    <col min="10764" max="10764" width="30.7109375" customWidth="1"/>
    <col min="10765" max="10767" width="10.7109375" customWidth="1"/>
    <col min="10768" max="10768" width="13.28515625" customWidth="1"/>
    <col min="10769" max="10769" width="37.5703125" customWidth="1"/>
    <col min="10770" max="10771" width="23.28515625" customWidth="1"/>
    <col min="10772" max="10772" width="23.5703125" customWidth="1"/>
    <col min="10773" max="10773" width="22.5703125" customWidth="1"/>
    <col min="10774" max="10776" width="50.7109375" customWidth="1"/>
    <col min="10777" max="10778" width="20.7109375" customWidth="1"/>
    <col min="10779" max="10780" width="50.7109375" customWidth="1"/>
    <col min="10923" max="10923" width="14.85546875" customWidth="1"/>
    <col min="11009" max="11009" width="9.140625" customWidth="1"/>
    <col min="11010" max="11010" width="30.28515625" customWidth="1"/>
    <col min="11011" max="11011" width="13.42578125" customWidth="1"/>
    <col min="11012" max="11012" width="17.28515625" customWidth="1"/>
    <col min="11013" max="11013" width="18.140625" customWidth="1"/>
    <col min="11014" max="11014" width="33.7109375" customWidth="1"/>
    <col min="11015" max="11015" width="29.28515625" customWidth="1"/>
    <col min="11016" max="11018" width="10.7109375" customWidth="1"/>
    <col min="11019" max="11019" width="31.5703125" customWidth="1"/>
    <col min="11020" max="11020" width="30.7109375" customWidth="1"/>
    <col min="11021" max="11023" width="10.7109375" customWidth="1"/>
    <col min="11024" max="11024" width="13.28515625" customWidth="1"/>
    <col min="11025" max="11025" width="37.5703125" customWidth="1"/>
    <col min="11026" max="11027" width="23.28515625" customWidth="1"/>
    <col min="11028" max="11028" width="23.5703125" customWidth="1"/>
    <col min="11029" max="11029" width="22.5703125" customWidth="1"/>
    <col min="11030" max="11032" width="50.7109375" customWidth="1"/>
    <col min="11033" max="11034" width="20.7109375" customWidth="1"/>
    <col min="11035" max="11036" width="50.7109375" customWidth="1"/>
    <col min="11179" max="11179" width="14.85546875" customWidth="1"/>
    <col min="11265" max="11265" width="9.140625" customWidth="1"/>
    <col min="11266" max="11266" width="30.28515625" customWidth="1"/>
    <col min="11267" max="11267" width="13.42578125" customWidth="1"/>
    <col min="11268" max="11268" width="17.28515625" customWidth="1"/>
    <col min="11269" max="11269" width="18.140625" customWidth="1"/>
    <col min="11270" max="11270" width="33.7109375" customWidth="1"/>
    <col min="11271" max="11271" width="29.28515625" customWidth="1"/>
    <col min="11272" max="11274" width="10.7109375" customWidth="1"/>
    <col min="11275" max="11275" width="31.5703125" customWidth="1"/>
    <col min="11276" max="11276" width="30.7109375" customWidth="1"/>
    <col min="11277" max="11279" width="10.7109375" customWidth="1"/>
    <col min="11280" max="11280" width="13.28515625" customWidth="1"/>
    <col min="11281" max="11281" width="37.5703125" customWidth="1"/>
    <col min="11282" max="11283" width="23.28515625" customWidth="1"/>
    <col min="11284" max="11284" width="23.5703125" customWidth="1"/>
    <col min="11285" max="11285" width="22.5703125" customWidth="1"/>
    <col min="11286" max="11288" width="50.7109375" customWidth="1"/>
    <col min="11289" max="11290" width="20.7109375" customWidth="1"/>
    <col min="11291" max="11292" width="50.7109375" customWidth="1"/>
    <col min="11435" max="11435" width="14.85546875" customWidth="1"/>
    <col min="11521" max="11521" width="9.140625" customWidth="1"/>
    <col min="11522" max="11522" width="30.28515625" customWidth="1"/>
    <col min="11523" max="11523" width="13.42578125" customWidth="1"/>
    <col min="11524" max="11524" width="17.28515625" customWidth="1"/>
    <col min="11525" max="11525" width="18.140625" customWidth="1"/>
    <col min="11526" max="11526" width="33.7109375" customWidth="1"/>
    <col min="11527" max="11527" width="29.28515625" customWidth="1"/>
    <col min="11528" max="11530" width="10.7109375" customWidth="1"/>
    <col min="11531" max="11531" width="31.5703125" customWidth="1"/>
    <col min="11532" max="11532" width="30.7109375" customWidth="1"/>
    <col min="11533" max="11535" width="10.7109375" customWidth="1"/>
    <col min="11536" max="11536" width="13.28515625" customWidth="1"/>
    <col min="11537" max="11537" width="37.5703125" customWidth="1"/>
    <col min="11538" max="11539" width="23.28515625" customWidth="1"/>
    <col min="11540" max="11540" width="23.5703125" customWidth="1"/>
    <col min="11541" max="11541" width="22.5703125" customWidth="1"/>
    <col min="11542" max="11544" width="50.7109375" customWidth="1"/>
    <col min="11545" max="11546" width="20.7109375" customWidth="1"/>
    <col min="11547" max="11548" width="50.7109375" customWidth="1"/>
    <col min="11691" max="11691" width="14.85546875" customWidth="1"/>
    <col min="11777" max="11777" width="9.140625" customWidth="1"/>
    <col min="11778" max="11778" width="30.28515625" customWidth="1"/>
    <col min="11779" max="11779" width="13.42578125" customWidth="1"/>
    <col min="11780" max="11780" width="17.28515625" customWidth="1"/>
    <col min="11781" max="11781" width="18.140625" customWidth="1"/>
    <col min="11782" max="11782" width="33.7109375" customWidth="1"/>
    <col min="11783" max="11783" width="29.28515625" customWidth="1"/>
    <col min="11784" max="11786" width="10.7109375" customWidth="1"/>
    <col min="11787" max="11787" width="31.5703125" customWidth="1"/>
    <col min="11788" max="11788" width="30.7109375" customWidth="1"/>
    <col min="11789" max="11791" width="10.7109375" customWidth="1"/>
    <col min="11792" max="11792" width="13.28515625" customWidth="1"/>
    <col min="11793" max="11793" width="37.5703125" customWidth="1"/>
    <col min="11794" max="11795" width="23.28515625" customWidth="1"/>
    <col min="11796" max="11796" width="23.5703125" customWidth="1"/>
    <col min="11797" max="11797" width="22.5703125" customWidth="1"/>
    <col min="11798" max="11800" width="50.7109375" customWidth="1"/>
    <col min="11801" max="11802" width="20.7109375" customWidth="1"/>
    <col min="11803" max="11804" width="50.7109375" customWidth="1"/>
    <col min="11947" max="11947" width="14.85546875" customWidth="1"/>
    <col min="12033" max="12033" width="9.140625" customWidth="1"/>
    <col min="12034" max="12034" width="30.28515625" customWidth="1"/>
    <col min="12035" max="12035" width="13.42578125" customWidth="1"/>
    <col min="12036" max="12036" width="17.28515625" customWidth="1"/>
    <col min="12037" max="12037" width="18.140625" customWidth="1"/>
    <col min="12038" max="12038" width="33.7109375" customWidth="1"/>
    <col min="12039" max="12039" width="29.28515625" customWidth="1"/>
    <col min="12040" max="12042" width="10.7109375" customWidth="1"/>
    <col min="12043" max="12043" width="31.5703125" customWidth="1"/>
    <col min="12044" max="12044" width="30.7109375" customWidth="1"/>
    <col min="12045" max="12047" width="10.7109375" customWidth="1"/>
    <col min="12048" max="12048" width="13.28515625" customWidth="1"/>
    <col min="12049" max="12049" width="37.5703125" customWidth="1"/>
    <col min="12050" max="12051" width="23.28515625" customWidth="1"/>
    <col min="12052" max="12052" width="23.5703125" customWidth="1"/>
    <col min="12053" max="12053" width="22.5703125" customWidth="1"/>
    <col min="12054" max="12056" width="50.7109375" customWidth="1"/>
    <col min="12057" max="12058" width="20.7109375" customWidth="1"/>
    <col min="12059" max="12060" width="50.7109375" customWidth="1"/>
    <col min="12203" max="12203" width="14.85546875" customWidth="1"/>
    <col min="12289" max="12289" width="9.140625" customWidth="1"/>
    <col min="12290" max="12290" width="30.28515625" customWidth="1"/>
    <col min="12291" max="12291" width="13.42578125" customWidth="1"/>
    <col min="12292" max="12292" width="17.28515625" customWidth="1"/>
    <col min="12293" max="12293" width="18.140625" customWidth="1"/>
    <col min="12294" max="12294" width="33.7109375" customWidth="1"/>
    <col min="12295" max="12295" width="29.28515625" customWidth="1"/>
    <col min="12296" max="12298" width="10.7109375" customWidth="1"/>
    <col min="12299" max="12299" width="31.5703125" customWidth="1"/>
    <col min="12300" max="12300" width="30.7109375" customWidth="1"/>
    <col min="12301" max="12303" width="10.7109375" customWidth="1"/>
    <col min="12304" max="12304" width="13.28515625" customWidth="1"/>
    <col min="12305" max="12305" width="37.5703125" customWidth="1"/>
    <col min="12306" max="12307" width="23.28515625" customWidth="1"/>
    <col min="12308" max="12308" width="23.5703125" customWidth="1"/>
    <col min="12309" max="12309" width="22.5703125" customWidth="1"/>
    <col min="12310" max="12312" width="50.7109375" customWidth="1"/>
    <col min="12313" max="12314" width="20.7109375" customWidth="1"/>
    <col min="12315" max="12316" width="50.7109375" customWidth="1"/>
    <col min="12459" max="12459" width="14.85546875" customWidth="1"/>
    <col min="12545" max="12545" width="9.140625" customWidth="1"/>
    <col min="12546" max="12546" width="30.28515625" customWidth="1"/>
    <col min="12547" max="12547" width="13.42578125" customWidth="1"/>
    <col min="12548" max="12548" width="17.28515625" customWidth="1"/>
    <col min="12549" max="12549" width="18.140625" customWidth="1"/>
    <col min="12550" max="12550" width="33.7109375" customWidth="1"/>
    <col min="12551" max="12551" width="29.28515625" customWidth="1"/>
    <col min="12552" max="12554" width="10.7109375" customWidth="1"/>
    <col min="12555" max="12555" width="31.5703125" customWidth="1"/>
    <col min="12556" max="12556" width="30.7109375" customWidth="1"/>
    <col min="12557" max="12559" width="10.7109375" customWidth="1"/>
    <col min="12560" max="12560" width="13.28515625" customWidth="1"/>
    <col min="12561" max="12561" width="37.5703125" customWidth="1"/>
    <col min="12562" max="12563" width="23.28515625" customWidth="1"/>
    <col min="12564" max="12564" width="23.5703125" customWidth="1"/>
    <col min="12565" max="12565" width="22.5703125" customWidth="1"/>
    <col min="12566" max="12568" width="50.7109375" customWidth="1"/>
    <col min="12569" max="12570" width="20.7109375" customWidth="1"/>
    <col min="12571" max="12572" width="50.7109375" customWidth="1"/>
    <col min="12715" max="12715" width="14.85546875" customWidth="1"/>
    <col min="12801" max="12801" width="9.140625" customWidth="1"/>
    <col min="12802" max="12802" width="30.28515625" customWidth="1"/>
    <col min="12803" max="12803" width="13.42578125" customWidth="1"/>
    <col min="12804" max="12804" width="17.28515625" customWidth="1"/>
    <col min="12805" max="12805" width="18.140625" customWidth="1"/>
    <col min="12806" max="12806" width="33.7109375" customWidth="1"/>
    <col min="12807" max="12807" width="29.28515625" customWidth="1"/>
    <col min="12808" max="12810" width="10.7109375" customWidth="1"/>
    <col min="12811" max="12811" width="31.5703125" customWidth="1"/>
    <col min="12812" max="12812" width="30.7109375" customWidth="1"/>
    <col min="12813" max="12815" width="10.7109375" customWidth="1"/>
    <col min="12816" max="12816" width="13.28515625" customWidth="1"/>
    <col min="12817" max="12817" width="37.5703125" customWidth="1"/>
    <col min="12818" max="12819" width="23.28515625" customWidth="1"/>
    <col min="12820" max="12820" width="23.5703125" customWidth="1"/>
    <col min="12821" max="12821" width="22.5703125" customWidth="1"/>
    <col min="12822" max="12824" width="50.7109375" customWidth="1"/>
    <col min="12825" max="12826" width="20.7109375" customWidth="1"/>
    <col min="12827" max="12828" width="50.7109375" customWidth="1"/>
    <col min="12971" max="12971" width="14.85546875" customWidth="1"/>
    <col min="13057" max="13057" width="9.140625" customWidth="1"/>
    <col min="13058" max="13058" width="30.28515625" customWidth="1"/>
    <col min="13059" max="13059" width="13.42578125" customWidth="1"/>
    <col min="13060" max="13060" width="17.28515625" customWidth="1"/>
    <col min="13061" max="13061" width="18.140625" customWidth="1"/>
    <col min="13062" max="13062" width="33.7109375" customWidth="1"/>
    <col min="13063" max="13063" width="29.28515625" customWidth="1"/>
    <col min="13064" max="13066" width="10.7109375" customWidth="1"/>
    <col min="13067" max="13067" width="31.5703125" customWidth="1"/>
    <col min="13068" max="13068" width="30.7109375" customWidth="1"/>
    <col min="13069" max="13071" width="10.7109375" customWidth="1"/>
    <col min="13072" max="13072" width="13.28515625" customWidth="1"/>
    <col min="13073" max="13073" width="37.5703125" customWidth="1"/>
    <col min="13074" max="13075" width="23.28515625" customWidth="1"/>
    <col min="13076" max="13076" width="23.5703125" customWidth="1"/>
    <col min="13077" max="13077" width="22.5703125" customWidth="1"/>
    <col min="13078" max="13080" width="50.7109375" customWidth="1"/>
    <col min="13081" max="13082" width="20.7109375" customWidth="1"/>
    <col min="13083" max="13084" width="50.7109375" customWidth="1"/>
    <col min="13227" max="13227" width="14.85546875" customWidth="1"/>
    <col min="13313" max="13313" width="9.140625" customWidth="1"/>
    <col min="13314" max="13314" width="30.28515625" customWidth="1"/>
    <col min="13315" max="13315" width="13.42578125" customWidth="1"/>
    <col min="13316" max="13316" width="17.28515625" customWidth="1"/>
    <col min="13317" max="13317" width="18.140625" customWidth="1"/>
    <col min="13318" max="13318" width="33.7109375" customWidth="1"/>
    <col min="13319" max="13319" width="29.28515625" customWidth="1"/>
    <col min="13320" max="13322" width="10.7109375" customWidth="1"/>
    <col min="13323" max="13323" width="31.5703125" customWidth="1"/>
    <col min="13324" max="13324" width="30.7109375" customWidth="1"/>
    <col min="13325" max="13327" width="10.7109375" customWidth="1"/>
    <col min="13328" max="13328" width="13.28515625" customWidth="1"/>
    <col min="13329" max="13329" width="37.5703125" customWidth="1"/>
    <col min="13330" max="13331" width="23.28515625" customWidth="1"/>
    <col min="13332" max="13332" width="23.5703125" customWidth="1"/>
    <col min="13333" max="13333" width="22.5703125" customWidth="1"/>
    <col min="13334" max="13336" width="50.7109375" customWidth="1"/>
    <col min="13337" max="13338" width="20.7109375" customWidth="1"/>
    <col min="13339" max="13340" width="50.7109375" customWidth="1"/>
    <col min="13483" max="13483" width="14.85546875" customWidth="1"/>
    <col min="13569" max="13569" width="9.140625" customWidth="1"/>
    <col min="13570" max="13570" width="30.28515625" customWidth="1"/>
    <col min="13571" max="13571" width="13.42578125" customWidth="1"/>
    <col min="13572" max="13572" width="17.28515625" customWidth="1"/>
    <col min="13573" max="13573" width="18.140625" customWidth="1"/>
    <col min="13574" max="13574" width="33.7109375" customWidth="1"/>
    <col min="13575" max="13575" width="29.28515625" customWidth="1"/>
    <col min="13576" max="13578" width="10.7109375" customWidth="1"/>
    <col min="13579" max="13579" width="31.5703125" customWidth="1"/>
    <col min="13580" max="13580" width="30.7109375" customWidth="1"/>
    <col min="13581" max="13583" width="10.7109375" customWidth="1"/>
    <col min="13584" max="13584" width="13.28515625" customWidth="1"/>
    <col min="13585" max="13585" width="37.5703125" customWidth="1"/>
    <col min="13586" max="13587" width="23.28515625" customWidth="1"/>
    <col min="13588" max="13588" width="23.5703125" customWidth="1"/>
    <col min="13589" max="13589" width="22.5703125" customWidth="1"/>
    <col min="13590" max="13592" width="50.7109375" customWidth="1"/>
    <col min="13593" max="13594" width="20.7109375" customWidth="1"/>
    <col min="13595" max="13596" width="50.7109375" customWidth="1"/>
    <col min="13739" max="13739" width="14.85546875" customWidth="1"/>
    <col min="13825" max="13825" width="9.140625" customWidth="1"/>
    <col min="13826" max="13826" width="30.28515625" customWidth="1"/>
    <col min="13827" max="13827" width="13.42578125" customWidth="1"/>
    <col min="13828" max="13828" width="17.28515625" customWidth="1"/>
    <col min="13829" max="13829" width="18.140625" customWidth="1"/>
    <col min="13830" max="13830" width="33.7109375" customWidth="1"/>
    <col min="13831" max="13831" width="29.28515625" customWidth="1"/>
    <col min="13832" max="13834" width="10.7109375" customWidth="1"/>
    <col min="13835" max="13835" width="31.5703125" customWidth="1"/>
    <col min="13836" max="13836" width="30.7109375" customWidth="1"/>
    <col min="13837" max="13839" width="10.7109375" customWidth="1"/>
    <col min="13840" max="13840" width="13.28515625" customWidth="1"/>
    <col min="13841" max="13841" width="37.5703125" customWidth="1"/>
    <col min="13842" max="13843" width="23.28515625" customWidth="1"/>
    <col min="13844" max="13844" width="23.5703125" customWidth="1"/>
    <col min="13845" max="13845" width="22.5703125" customWidth="1"/>
    <col min="13846" max="13848" width="50.7109375" customWidth="1"/>
    <col min="13849" max="13850" width="20.7109375" customWidth="1"/>
    <col min="13851" max="13852" width="50.7109375" customWidth="1"/>
    <col min="13995" max="13995" width="14.85546875" customWidth="1"/>
    <col min="14081" max="14081" width="9.140625" customWidth="1"/>
    <col min="14082" max="14082" width="30.28515625" customWidth="1"/>
    <col min="14083" max="14083" width="13.42578125" customWidth="1"/>
    <col min="14084" max="14084" width="17.28515625" customWidth="1"/>
    <col min="14085" max="14085" width="18.140625" customWidth="1"/>
    <col min="14086" max="14086" width="33.7109375" customWidth="1"/>
    <col min="14087" max="14087" width="29.28515625" customWidth="1"/>
    <col min="14088" max="14090" width="10.7109375" customWidth="1"/>
    <col min="14091" max="14091" width="31.5703125" customWidth="1"/>
    <col min="14092" max="14092" width="30.7109375" customWidth="1"/>
    <col min="14093" max="14095" width="10.7109375" customWidth="1"/>
    <col min="14096" max="14096" width="13.28515625" customWidth="1"/>
    <col min="14097" max="14097" width="37.5703125" customWidth="1"/>
    <col min="14098" max="14099" width="23.28515625" customWidth="1"/>
    <col min="14100" max="14100" width="23.5703125" customWidth="1"/>
    <col min="14101" max="14101" width="22.5703125" customWidth="1"/>
    <col min="14102" max="14104" width="50.7109375" customWidth="1"/>
    <col min="14105" max="14106" width="20.7109375" customWidth="1"/>
    <col min="14107" max="14108" width="50.7109375" customWidth="1"/>
    <col min="14251" max="14251" width="14.85546875" customWidth="1"/>
    <col min="14337" max="14337" width="9.140625" customWidth="1"/>
    <col min="14338" max="14338" width="30.28515625" customWidth="1"/>
    <col min="14339" max="14339" width="13.42578125" customWidth="1"/>
    <col min="14340" max="14340" width="17.28515625" customWidth="1"/>
    <col min="14341" max="14341" width="18.140625" customWidth="1"/>
    <col min="14342" max="14342" width="33.7109375" customWidth="1"/>
    <col min="14343" max="14343" width="29.28515625" customWidth="1"/>
    <col min="14344" max="14346" width="10.7109375" customWidth="1"/>
    <col min="14347" max="14347" width="31.5703125" customWidth="1"/>
    <col min="14348" max="14348" width="30.7109375" customWidth="1"/>
    <col min="14349" max="14351" width="10.7109375" customWidth="1"/>
    <col min="14352" max="14352" width="13.28515625" customWidth="1"/>
    <col min="14353" max="14353" width="37.5703125" customWidth="1"/>
    <col min="14354" max="14355" width="23.28515625" customWidth="1"/>
    <col min="14356" max="14356" width="23.5703125" customWidth="1"/>
    <col min="14357" max="14357" width="22.5703125" customWidth="1"/>
    <col min="14358" max="14360" width="50.7109375" customWidth="1"/>
    <col min="14361" max="14362" width="20.7109375" customWidth="1"/>
    <col min="14363" max="14364" width="50.7109375" customWidth="1"/>
    <col min="14507" max="14507" width="14.85546875" customWidth="1"/>
    <col min="14593" max="14593" width="9.140625" customWidth="1"/>
    <col min="14594" max="14594" width="30.28515625" customWidth="1"/>
    <col min="14595" max="14595" width="13.42578125" customWidth="1"/>
    <col min="14596" max="14596" width="17.28515625" customWidth="1"/>
    <col min="14597" max="14597" width="18.140625" customWidth="1"/>
    <col min="14598" max="14598" width="33.7109375" customWidth="1"/>
    <col min="14599" max="14599" width="29.28515625" customWidth="1"/>
    <col min="14600" max="14602" width="10.7109375" customWidth="1"/>
    <col min="14603" max="14603" width="31.5703125" customWidth="1"/>
    <col min="14604" max="14604" width="30.7109375" customWidth="1"/>
    <col min="14605" max="14607" width="10.7109375" customWidth="1"/>
    <col min="14608" max="14608" width="13.28515625" customWidth="1"/>
    <col min="14609" max="14609" width="37.5703125" customWidth="1"/>
    <col min="14610" max="14611" width="23.28515625" customWidth="1"/>
    <col min="14612" max="14612" width="23.5703125" customWidth="1"/>
    <col min="14613" max="14613" width="22.5703125" customWidth="1"/>
    <col min="14614" max="14616" width="50.7109375" customWidth="1"/>
    <col min="14617" max="14618" width="20.7109375" customWidth="1"/>
    <col min="14619" max="14620" width="50.7109375" customWidth="1"/>
    <col min="14763" max="14763" width="14.85546875" customWidth="1"/>
    <col min="14849" max="14849" width="9.140625" customWidth="1"/>
    <col min="14850" max="14850" width="30.28515625" customWidth="1"/>
    <col min="14851" max="14851" width="13.42578125" customWidth="1"/>
    <col min="14852" max="14852" width="17.28515625" customWidth="1"/>
    <col min="14853" max="14853" width="18.140625" customWidth="1"/>
    <col min="14854" max="14854" width="33.7109375" customWidth="1"/>
    <col min="14855" max="14855" width="29.28515625" customWidth="1"/>
    <col min="14856" max="14858" width="10.7109375" customWidth="1"/>
    <col min="14859" max="14859" width="31.5703125" customWidth="1"/>
    <col min="14860" max="14860" width="30.7109375" customWidth="1"/>
    <col min="14861" max="14863" width="10.7109375" customWidth="1"/>
    <col min="14864" max="14864" width="13.28515625" customWidth="1"/>
    <col min="14865" max="14865" width="37.5703125" customWidth="1"/>
    <col min="14866" max="14867" width="23.28515625" customWidth="1"/>
    <col min="14868" max="14868" width="23.5703125" customWidth="1"/>
    <col min="14869" max="14869" width="22.5703125" customWidth="1"/>
    <col min="14870" max="14872" width="50.7109375" customWidth="1"/>
    <col min="14873" max="14874" width="20.7109375" customWidth="1"/>
    <col min="14875" max="14876" width="50.7109375" customWidth="1"/>
    <col min="15019" max="15019" width="14.85546875" customWidth="1"/>
    <col min="15105" max="15105" width="9.140625" customWidth="1"/>
    <col min="15106" max="15106" width="30.28515625" customWidth="1"/>
    <col min="15107" max="15107" width="13.42578125" customWidth="1"/>
    <col min="15108" max="15108" width="17.28515625" customWidth="1"/>
    <col min="15109" max="15109" width="18.140625" customWidth="1"/>
    <col min="15110" max="15110" width="33.7109375" customWidth="1"/>
    <col min="15111" max="15111" width="29.28515625" customWidth="1"/>
    <col min="15112" max="15114" width="10.7109375" customWidth="1"/>
    <col min="15115" max="15115" width="31.5703125" customWidth="1"/>
    <col min="15116" max="15116" width="30.7109375" customWidth="1"/>
    <col min="15117" max="15119" width="10.7109375" customWidth="1"/>
    <col min="15120" max="15120" width="13.28515625" customWidth="1"/>
    <col min="15121" max="15121" width="37.5703125" customWidth="1"/>
    <col min="15122" max="15123" width="23.28515625" customWidth="1"/>
    <col min="15124" max="15124" width="23.5703125" customWidth="1"/>
    <col min="15125" max="15125" width="22.5703125" customWidth="1"/>
    <col min="15126" max="15128" width="50.7109375" customWidth="1"/>
    <col min="15129" max="15130" width="20.7109375" customWidth="1"/>
    <col min="15131" max="15132" width="50.7109375" customWidth="1"/>
    <col min="15275" max="15275" width="14.85546875" customWidth="1"/>
    <col min="15361" max="15361" width="9.140625" customWidth="1"/>
    <col min="15362" max="15362" width="30.28515625" customWidth="1"/>
    <col min="15363" max="15363" width="13.42578125" customWidth="1"/>
    <col min="15364" max="15364" width="17.28515625" customWidth="1"/>
    <col min="15365" max="15365" width="18.140625" customWidth="1"/>
    <col min="15366" max="15366" width="33.7109375" customWidth="1"/>
    <col min="15367" max="15367" width="29.28515625" customWidth="1"/>
    <col min="15368" max="15370" width="10.7109375" customWidth="1"/>
    <col min="15371" max="15371" width="31.5703125" customWidth="1"/>
    <col min="15372" max="15372" width="30.7109375" customWidth="1"/>
    <col min="15373" max="15375" width="10.7109375" customWidth="1"/>
    <col min="15376" max="15376" width="13.28515625" customWidth="1"/>
    <col min="15377" max="15377" width="37.5703125" customWidth="1"/>
    <col min="15378" max="15379" width="23.28515625" customWidth="1"/>
    <col min="15380" max="15380" width="23.5703125" customWidth="1"/>
    <col min="15381" max="15381" width="22.5703125" customWidth="1"/>
    <col min="15382" max="15384" width="50.7109375" customWidth="1"/>
    <col min="15385" max="15386" width="20.7109375" customWidth="1"/>
    <col min="15387" max="15388" width="50.7109375" customWidth="1"/>
    <col min="15531" max="15531" width="14.85546875" customWidth="1"/>
    <col min="15617" max="15617" width="9.140625" customWidth="1"/>
    <col min="15618" max="15618" width="30.28515625" customWidth="1"/>
    <col min="15619" max="15619" width="13.42578125" customWidth="1"/>
    <col min="15620" max="15620" width="17.28515625" customWidth="1"/>
    <col min="15621" max="15621" width="18.140625" customWidth="1"/>
    <col min="15622" max="15622" width="33.7109375" customWidth="1"/>
    <col min="15623" max="15623" width="29.28515625" customWidth="1"/>
    <col min="15624" max="15626" width="10.7109375" customWidth="1"/>
    <col min="15627" max="15627" width="31.5703125" customWidth="1"/>
    <col min="15628" max="15628" width="30.7109375" customWidth="1"/>
    <col min="15629" max="15631" width="10.7109375" customWidth="1"/>
    <col min="15632" max="15632" width="13.28515625" customWidth="1"/>
    <col min="15633" max="15633" width="37.5703125" customWidth="1"/>
    <col min="15634" max="15635" width="23.28515625" customWidth="1"/>
    <col min="15636" max="15636" width="23.5703125" customWidth="1"/>
    <col min="15637" max="15637" width="22.5703125" customWidth="1"/>
    <col min="15638" max="15640" width="50.7109375" customWidth="1"/>
    <col min="15641" max="15642" width="20.7109375" customWidth="1"/>
    <col min="15643" max="15644" width="50.7109375" customWidth="1"/>
    <col min="15787" max="15787" width="14.85546875" customWidth="1"/>
    <col min="15873" max="15873" width="9.140625" customWidth="1"/>
    <col min="15874" max="15874" width="30.28515625" customWidth="1"/>
    <col min="15875" max="15875" width="13.42578125" customWidth="1"/>
    <col min="15876" max="15876" width="17.28515625" customWidth="1"/>
    <col min="15877" max="15877" width="18.140625" customWidth="1"/>
    <col min="15878" max="15878" width="33.7109375" customWidth="1"/>
    <col min="15879" max="15879" width="29.28515625" customWidth="1"/>
    <col min="15880" max="15882" width="10.7109375" customWidth="1"/>
    <col min="15883" max="15883" width="31.5703125" customWidth="1"/>
    <col min="15884" max="15884" width="30.7109375" customWidth="1"/>
    <col min="15885" max="15887" width="10.7109375" customWidth="1"/>
    <col min="15888" max="15888" width="13.28515625" customWidth="1"/>
    <col min="15889" max="15889" width="37.5703125" customWidth="1"/>
    <col min="15890" max="15891" width="23.28515625" customWidth="1"/>
    <col min="15892" max="15892" width="23.5703125" customWidth="1"/>
    <col min="15893" max="15893" width="22.5703125" customWidth="1"/>
    <col min="15894" max="15896" width="50.7109375" customWidth="1"/>
    <col min="15897" max="15898" width="20.7109375" customWidth="1"/>
    <col min="15899" max="15900" width="50.7109375" customWidth="1"/>
    <col min="16043" max="16043" width="14.85546875" customWidth="1"/>
    <col min="16129" max="16129" width="9.140625" customWidth="1"/>
    <col min="16130" max="16130" width="30.28515625" customWidth="1"/>
    <col min="16131" max="16131" width="13.42578125" customWidth="1"/>
    <col min="16132" max="16132" width="17.28515625" customWidth="1"/>
    <col min="16133" max="16133" width="18.140625" customWidth="1"/>
    <col min="16134" max="16134" width="33.7109375" customWidth="1"/>
    <col min="16135" max="16135" width="29.28515625" customWidth="1"/>
    <col min="16136" max="16138" width="10.7109375" customWidth="1"/>
    <col min="16139" max="16139" width="31.5703125" customWidth="1"/>
    <col min="16140" max="16140" width="30.7109375" customWidth="1"/>
    <col min="16141" max="16143" width="10.7109375" customWidth="1"/>
    <col min="16144" max="16144" width="13.28515625" customWidth="1"/>
    <col min="16145" max="16145" width="37.5703125" customWidth="1"/>
    <col min="16146" max="16147" width="23.28515625" customWidth="1"/>
    <col min="16148" max="16148" width="23.5703125" customWidth="1"/>
    <col min="16149" max="16149" width="22.5703125" customWidth="1"/>
    <col min="16150" max="16152" width="50.7109375" customWidth="1"/>
    <col min="16153" max="16154" width="20.7109375" customWidth="1"/>
    <col min="16155" max="16156" width="50.7109375" customWidth="1"/>
    <col min="16299" max="16299" width="14.85546875" customWidth="1"/>
  </cols>
  <sheetData>
    <row r="1" spans="1:28" s="133" customFormat="1" ht="30" customHeight="1" x14ac:dyDescent="0.2">
      <c r="A1" s="803"/>
      <c r="B1" s="804"/>
      <c r="C1" s="805"/>
      <c r="D1" s="726" t="s">
        <v>2326</v>
      </c>
      <c r="E1" s="727"/>
      <c r="F1" s="727"/>
      <c r="G1" s="727"/>
      <c r="H1" s="727"/>
      <c r="I1" s="727"/>
      <c r="J1" s="727"/>
      <c r="K1" s="727"/>
      <c r="L1" s="727"/>
      <c r="M1" s="727"/>
      <c r="N1" s="727"/>
      <c r="O1" s="727"/>
      <c r="P1" s="727"/>
      <c r="Q1" s="727"/>
      <c r="R1" s="727"/>
      <c r="S1" s="727"/>
      <c r="T1" s="727"/>
      <c r="U1" s="728"/>
    </row>
    <row r="2" spans="1:28" s="133" customFormat="1" ht="15" customHeight="1" x14ac:dyDescent="0.2">
      <c r="A2" s="806"/>
      <c r="B2" s="807"/>
      <c r="C2" s="808"/>
      <c r="D2" s="812" t="s">
        <v>9</v>
      </c>
      <c r="E2" s="813"/>
      <c r="F2" s="813"/>
      <c r="G2" s="813"/>
      <c r="H2" s="813"/>
      <c r="I2" s="813"/>
      <c r="J2" s="813"/>
      <c r="K2" s="813"/>
      <c r="L2" s="813"/>
      <c r="M2" s="813"/>
      <c r="N2" s="813"/>
      <c r="O2" s="813"/>
      <c r="P2" s="813"/>
      <c r="Q2" s="813"/>
      <c r="R2" s="813"/>
      <c r="S2" s="813"/>
      <c r="T2" s="813"/>
      <c r="U2" s="814"/>
    </row>
    <row r="3" spans="1:28" s="133" customFormat="1" ht="15" customHeight="1" x14ac:dyDescent="0.2">
      <c r="A3" s="806"/>
      <c r="B3" s="807"/>
      <c r="C3" s="808"/>
      <c r="D3" s="732" t="s">
        <v>15</v>
      </c>
      <c r="E3" s="733"/>
      <c r="F3" s="733"/>
      <c r="G3" s="733"/>
      <c r="H3" s="733"/>
      <c r="I3" s="733"/>
      <c r="J3" s="733"/>
      <c r="K3" s="733"/>
      <c r="L3" s="733"/>
      <c r="M3" s="733"/>
      <c r="N3" s="733"/>
      <c r="O3" s="733"/>
      <c r="P3" s="733"/>
      <c r="Q3" s="733"/>
      <c r="R3" s="733"/>
      <c r="S3" s="733"/>
      <c r="T3" s="733"/>
      <c r="U3" s="734"/>
    </row>
    <row r="4" spans="1:28" s="133" customFormat="1" ht="15" customHeight="1" x14ac:dyDescent="0.25">
      <c r="A4" s="806"/>
      <c r="B4" s="807"/>
      <c r="C4" s="808"/>
      <c r="D4" s="737" t="s">
        <v>10</v>
      </c>
      <c r="E4" s="735"/>
      <c r="F4" s="735"/>
      <c r="G4" s="736"/>
      <c r="H4" s="737" t="s">
        <v>14</v>
      </c>
      <c r="I4" s="735"/>
      <c r="J4" s="735"/>
      <c r="K4" s="735"/>
      <c r="L4" s="735"/>
      <c r="M4" s="735"/>
      <c r="N4" s="736"/>
      <c r="O4" s="815" t="s">
        <v>11</v>
      </c>
      <c r="P4" s="816"/>
      <c r="Q4" s="817"/>
      <c r="R4" s="815" t="s">
        <v>16</v>
      </c>
      <c r="S4" s="816"/>
      <c r="T4" s="816"/>
      <c r="U4" s="817"/>
      <c r="V4" s="738" t="s">
        <v>11</v>
      </c>
      <c r="W4" s="739"/>
      <c r="X4" s="740"/>
      <c r="Y4" s="738" t="s">
        <v>16</v>
      </c>
      <c r="Z4" s="739"/>
      <c r="AA4" s="739"/>
      <c r="AB4" s="740"/>
    </row>
    <row r="5" spans="1:28" s="133" customFormat="1" ht="15.75" customHeight="1" x14ac:dyDescent="0.3">
      <c r="A5" s="809"/>
      <c r="B5" s="810"/>
      <c r="C5" s="811"/>
      <c r="D5" s="704" t="s">
        <v>2327</v>
      </c>
      <c r="E5" s="702"/>
      <c r="F5" s="702"/>
      <c r="G5" s="703"/>
      <c r="H5" s="704" t="s">
        <v>2328</v>
      </c>
      <c r="I5" s="702"/>
      <c r="J5" s="702"/>
      <c r="K5" s="702"/>
      <c r="L5" s="702"/>
      <c r="M5" s="702"/>
      <c r="N5" s="703"/>
      <c r="O5" s="800" t="s">
        <v>46</v>
      </c>
      <c r="P5" s="801"/>
      <c r="Q5" s="802"/>
      <c r="R5" s="800"/>
      <c r="S5" s="801"/>
      <c r="T5" s="801"/>
      <c r="U5" s="802"/>
      <c r="V5" s="705" t="s">
        <v>46</v>
      </c>
      <c r="W5" s="706"/>
      <c r="X5" s="707"/>
      <c r="Y5" s="20"/>
      <c r="Z5" s="21"/>
      <c r="AA5" s="21"/>
      <c r="AB5" s="22"/>
    </row>
    <row r="6" spans="1:28" s="134" customFormat="1" ht="8.25" customHeight="1" x14ac:dyDescent="0.3">
      <c r="A6" s="686"/>
      <c r="B6" s="687"/>
      <c r="C6" s="687"/>
      <c r="D6" s="687"/>
      <c r="E6" s="687"/>
      <c r="F6" s="687"/>
      <c r="G6" s="687"/>
      <c r="H6" s="687"/>
      <c r="I6" s="687"/>
      <c r="J6" s="687"/>
      <c r="K6" s="687"/>
      <c r="L6" s="687"/>
      <c r="M6" s="687"/>
      <c r="N6" s="687"/>
      <c r="O6" s="687"/>
      <c r="P6" s="687"/>
      <c r="Q6" s="687"/>
      <c r="R6" s="687"/>
      <c r="S6" s="687"/>
      <c r="T6" s="687"/>
      <c r="U6" s="688"/>
      <c r="V6" s="13"/>
      <c r="W6" s="13"/>
      <c r="X6" s="13"/>
      <c r="Y6" s="13"/>
      <c r="Z6" s="13"/>
      <c r="AA6" s="13"/>
      <c r="AB6" s="13"/>
    </row>
    <row r="7" spans="1:28" s="135" customFormat="1" ht="39.950000000000003" customHeight="1" x14ac:dyDescent="0.25">
      <c r="A7" s="790" t="s">
        <v>4</v>
      </c>
      <c r="B7" s="790"/>
      <c r="C7" s="700" t="s">
        <v>399</v>
      </c>
      <c r="D7" s="700"/>
      <c r="E7" s="700"/>
      <c r="F7" s="700"/>
      <c r="G7" s="700"/>
      <c r="H7" s="700"/>
      <c r="I7" s="700"/>
      <c r="J7" s="700"/>
      <c r="K7" s="700"/>
      <c r="L7" s="700"/>
      <c r="M7" s="700"/>
      <c r="N7" s="700"/>
      <c r="O7" s="700"/>
      <c r="P7" s="700"/>
      <c r="Q7" s="700"/>
      <c r="R7" s="700"/>
      <c r="S7" s="700"/>
      <c r="T7" s="700"/>
      <c r="U7" s="700"/>
      <c r="V7" s="711" t="s">
        <v>67</v>
      </c>
      <c r="W7" s="791" t="s">
        <v>255</v>
      </c>
      <c r="X7" s="792"/>
      <c r="Y7" s="792"/>
      <c r="Z7" s="793"/>
      <c r="AA7" s="723" t="s">
        <v>68</v>
      </c>
      <c r="AB7" s="785" t="s">
        <v>256</v>
      </c>
    </row>
    <row r="8" spans="1:28" s="135" customFormat="1" ht="39.950000000000003" customHeight="1" x14ac:dyDescent="0.25">
      <c r="A8" s="788" t="s">
        <v>8</v>
      </c>
      <c r="B8" s="789"/>
      <c r="C8" s="700" t="s">
        <v>400</v>
      </c>
      <c r="D8" s="700"/>
      <c r="E8" s="700"/>
      <c r="F8" s="700"/>
      <c r="G8" s="700"/>
      <c r="H8" s="700"/>
      <c r="I8" s="700"/>
      <c r="J8" s="700"/>
      <c r="K8" s="700"/>
      <c r="L8" s="700"/>
      <c r="M8" s="700"/>
      <c r="N8" s="700"/>
      <c r="O8" s="700"/>
      <c r="P8" s="700"/>
      <c r="Q8" s="700"/>
      <c r="R8" s="700"/>
      <c r="S8" s="700"/>
      <c r="T8" s="700"/>
      <c r="U8" s="700"/>
      <c r="V8" s="712"/>
      <c r="W8" s="794"/>
      <c r="X8" s="795"/>
      <c r="Y8" s="795"/>
      <c r="Z8" s="796"/>
      <c r="AA8" s="724"/>
      <c r="AB8" s="786"/>
    </row>
    <row r="9" spans="1:28" s="135" customFormat="1" ht="39.950000000000003" customHeight="1" x14ac:dyDescent="0.25">
      <c r="A9" s="790" t="s">
        <v>52</v>
      </c>
      <c r="B9" s="790"/>
      <c r="C9" s="701">
        <v>43647</v>
      </c>
      <c r="D9" s="700"/>
      <c r="E9" s="700"/>
      <c r="F9" s="700"/>
      <c r="G9" s="700"/>
      <c r="H9" s="700"/>
      <c r="I9" s="700"/>
      <c r="J9" s="700"/>
      <c r="K9" s="700"/>
      <c r="L9" s="700"/>
      <c r="M9" s="700"/>
      <c r="N9" s="700"/>
      <c r="O9" s="700"/>
      <c r="P9" s="700"/>
      <c r="Q9" s="700"/>
      <c r="R9" s="700"/>
      <c r="S9" s="700"/>
      <c r="T9" s="700"/>
      <c r="U9" s="700"/>
      <c r="V9" s="712"/>
      <c r="W9" s="794"/>
      <c r="X9" s="795"/>
      <c r="Y9" s="795"/>
      <c r="Z9" s="796"/>
      <c r="AA9" s="724"/>
      <c r="AB9" s="786"/>
    </row>
    <row r="10" spans="1:28" s="135" customFormat="1" ht="39.950000000000003" customHeight="1" x14ac:dyDescent="0.25">
      <c r="A10" s="790" t="s">
        <v>12</v>
      </c>
      <c r="B10" s="790"/>
      <c r="C10" s="700" t="s">
        <v>401</v>
      </c>
      <c r="D10" s="700"/>
      <c r="E10" s="700"/>
      <c r="F10" s="700"/>
      <c r="G10" s="700"/>
      <c r="H10" s="700"/>
      <c r="I10" s="700"/>
      <c r="J10" s="700"/>
      <c r="K10" s="700"/>
      <c r="L10" s="700"/>
      <c r="M10" s="700"/>
      <c r="N10" s="700"/>
      <c r="O10" s="700"/>
      <c r="P10" s="700"/>
      <c r="Q10" s="700"/>
      <c r="R10" s="700"/>
      <c r="S10" s="700"/>
      <c r="T10" s="700"/>
      <c r="U10" s="700"/>
      <c r="V10" s="713"/>
      <c r="W10" s="797"/>
      <c r="X10" s="798"/>
      <c r="Y10" s="798"/>
      <c r="Z10" s="799"/>
      <c r="AA10" s="725"/>
      <c r="AB10" s="787"/>
    </row>
    <row r="11" spans="1:28" ht="10.5" customHeight="1" x14ac:dyDescent="0.3">
      <c r="A11" s="686"/>
      <c r="B11" s="687"/>
      <c r="C11" s="687"/>
      <c r="D11" s="687"/>
      <c r="E11" s="687"/>
      <c r="F11" s="687"/>
      <c r="G11" s="687"/>
      <c r="H11" s="687"/>
      <c r="I11" s="687"/>
      <c r="J11" s="687"/>
      <c r="K11" s="687"/>
      <c r="L11" s="687"/>
      <c r="M11" s="687"/>
      <c r="N11" s="687"/>
      <c r="O11" s="687"/>
      <c r="P11" s="687"/>
      <c r="Q11" s="687"/>
      <c r="R11" s="687"/>
      <c r="S11" s="687"/>
      <c r="T11" s="687"/>
      <c r="U11" s="688"/>
      <c r="V11" s="13"/>
      <c r="W11" s="13"/>
      <c r="X11" s="13"/>
      <c r="Y11" s="13"/>
      <c r="Z11" s="13"/>
      <c r="AA11" s="13"/>
      <c r="AB11" s="13"/>
    </row>
    <row r="12" spans="1:28" ht="86.25" customHeight="1" x14ac:dyDescent="0.25">
      <c r="A12" s="783" t="s">
        <v>20</v>
      </c>
      <c r="B12" s="782" t="s">
        <v>21</v>
      </c>
      <c r="C12" s="782" t="s">
        <v>19</v>
      </c>
      <c r="D12" s="782" t="s">
        <v>53</v>
      </c>
      <c r="E12" s="782" t="s">
        <v>260</v>
      </c>
      <c r="F12" s="784" t="s">
        <v>261</v>
      </c>
      <c r="G12" s="784" t="s">
        <v>262</v>
      </c>
      <c r="H12" s="782" t="s">
        <v>49</v>
      </c>
      <c r="I12" s="782"/>
      <c r="J12" s="782"/>
      <c r="K12" s="782" t="s">
        <v>7</v>
      </c>
      <c r="L12" s="782" t="s">
        <v>22</v>
      </c>
      <c r="M12" s="782" t="s">
        <v>5</v>
      </c>
      <c r="N12" s="782"/>
      <c r="O12" s="782"/>
      <c r="P12" s="782" t="s">
        <v>13</v>
      </c>
      <c r="Q12" s="782"/>
      <c r="R12" s="782"/>
      <c r="S12" s="782"/>
      <c r="T12" s="782"/>
      <c r="U12" s="782"/>
      <c r="V12" s="672" t="s">
        <v>55</v>
      </c>
      <c r="W12" s="672"/>
      <c r="X12" s="672"/>
      <c r="Y12" s="672"/>
      <c r="Z12" s="672"/>
      <c r="AA12" s="672"/>
      <c r="AB12" s="672"/>
    </row>
    <row r="13" spans="1:28" ht="54.75" hidden="1" customHeight="1" x14ac:dyDescent="0.25">
      <c r="A13" s="783"/>
      <c r="B13" s="782"/>
      <c r="C13" s="782"/>
      <c r="D13" s="782"/>
      <c r="E13" s="782"/>
      <c r="F13" s="784"/>
      <c r="G13" s="784"/>
      <c r="H13" s="781" t="s">
        <v>1</v>
      </c>
      <c r="I13" s="781" t="s">
        <v>0</v>
      </c>
      <c r="J13" s="781" t="s">
        <v>2</v>
      </c>
      <c r="K13" s="782"/>
      <c r="L13" s="782"/>
      <c r="M13" s="781" t="s">
        <v>1</v>
      </c>
      <c r="N13" s="781" t="s">
        <v>0</v>
      </c>
      <c r="O13" s="781" t="s">
        <v>2</v>
      </c>
      <c r="P13" s="781" t="s">
        <v>263</v>
      </c>
      <c r="Q13" s="782" t="s">
        <v>264</v>
      </c>
      <c r="R13" s="782" t="s">
        <v>6</v>
      </c>
      <c r="S13" s="782" t="s">
        <v>3</v>
      </c>
      <c r="T13" s="782"/>
      <c r="U13" s="782" t="s">
        <v>17</v>
      </c>
      <c r="V13" s="23" t="s">
        <v>73</v>
      </c>
      <c r="W13" s="515" t="s">
        <v>56</v>
      </c>
      <c r="X13" s="515" t="s">
        <v>57</v>
      </c>
      <c r="Y13" s="672" t="s">
        <v>66</v>
      </c>
      <c r="Z13" s="672"/>
      <c r="AA13" s="515" t="s">
        <v>65</v>
      </c>
      <c r="AB13" s="672" t="s">
        <v>58</v>
      </c>
    </row>
    <row r="14" spans="1:28" ht="144" hidden="1" customHeight="1" x14ac:dyDescent="0.25">
      <c r="A14" s="783"/>
      <c r="B14" s="782"/>
      <c r="C14" s="782"/>
      <c r="D14" s="782"/>
      <c r="E14" s="782"/>
      <c r="F14" s="784"/>
      <c r="G14" s="784"/>
      <c r="H14" s="781"/>
      <c r="I14" s="781"/>
      <c r="J14" s="781"/>
      <c r="K14" s="782"/>
      <c r="L14" s="782"/>
      <c r="M14" s="781"/>
      <c r="N14" s="781"/>
      <c r="O14" s="781"/>
      <c r="P14" s="781"/>
      <c r="Q14" s="782"/>
      <c r="R14" s="782"/>
      <c r="S14" s="516" t="s">
        <v>39</v>
      </c>
      <c r="T14" s="516" t="s">
        <v>40</v>
      </c>
      <c r="U14" s="782"/>
      <c r="V14" s="136" t="s">
        <v>62</v>
      </c>
      <c r="W14" s="137" t="s">
        <v>402</v>
      </c>
      <c r="X14" s="137" t="s">
        <v>59</v>
      </c>
      <c r="Y14" s="136" t="s">
        <v>60</v>
      </c>
      <c r="Z14" s="136" t="s">
        <v>61</v>
      </c>
      <c r="AA14" s="138" t="s">
        <v>403</v>
      </c>
      <c r="AB14" s="672"/>
    </row>
    <row r="15" spans="1:28" s="142" customFormat="1" ht="171" hidden="1" customHeight="1" x14ac:dyDescent="0.3">
      <c r="A15" s="774">
        <v>1</v>
      </c>
      <c r="B15" s="776" t="s">
        <v>404</v>
      </c>
      <c r="C15" s="762" t="s">
        <v>405</v>
      </c>
      <c r="D15" s="764" t="s">
        <v>406</v>
      </c>
      <c r="E15" s="764" t="s">
        <v>407</v>
      </c>
      <c r="F15" s="522" t="s">
        <v>408</v>
      </c>
      <c r="G15" s="522" t="s">
        <v>409</v>
      </c>
      <c r="H15" s="770">
        <v>4</v>
      </c>
      <c r="I15" s="770">
        <v>4</v>
      </c>
      <c r="J15" s="772" t="str">
        <f>IF(OR(AND(H15=1,I15=1),AND(H15=2,I15=1),AND(H15=1,I15=2),AND(H15=2,I15=2),AND(H15=3,I15=1)),"BAJO",IF(OR(AND(H15=4,I15=1),AND(H15=3,I15=2),AND(H15=2,I15=3),AND(H15=1,I15=3)),"MODERADO",IF(OR(AND(H15=5,I15=1),AND(H15=5,I15=2),AND(H15=4,I15=2),AND(H15=4,I15=3),AND(H15=3,I15=3),AND(H15=2,I15=4),AND(H15=1,I15=4),AND(H15=1,I15=5)),"ALTO",IF(OR(AND(H15=5,I15=3),AND(H15=5,I15=4),AND(H15=4,I15=4),AND(H15=3,I15=4),AND(H15=5,I15=5),AND(H15=4,I15=5),AND(H15=3,I15=5),AND(H15=2,I15=5)),"EXTREMO",""))))</f>
        <v>EXTREMO</v>
      </c>
      <c r="K15" s="523" t="s">
        <v>410</v>
      </c>
      <c r="L15" s="524" t="s">
        <v>272</v>
      </c>
      <c r="M15" s="770">
        <v>2</v>
      </c>
      <c r="N15" s="770">
        <v>2</v>
      </c>
      <c r="O15" s="772" t="str">
        <f>IF(OR(AND(M15=1,N15=1),AND(M15=2,N15=1),AND(M15=1,N15=2),AND(M15=2,N15=2),AND(M15=3,N15=1)),"BAJO",IF(OR(AND(M15=4,N15=1),AND(M15=3,N15=2),AND(M15=2,N15=3),AND(M15=1,N15=3)),"MODERADO",IF(OR(AND(M15=5,N15=1),AND(M15=5,N15=2),AND(M15=4,N15=2),AND(M15=4,N15=3),AND(M15=3,N15=3),AND(M15=2,N15=4),AND(M15=1,N15=4),AND(M15=1,N15=5)),"ALTO",IF(OR(AND(M15=5,N15=3),AND(M15=5,N15=4),AND(M15=4,N15=4),AND(M15=3,N15=4),AND(M15=5,N15=5),AND(M15=4,N15=5),AND(M15=3,N15=5),AND(M15=2,N15=5)),"EXTREMO",""))))</f>
        <v>BAJO</v>
      </c>
      <c r="P15" s="750" t="s">
        <v>26</v>
      </c>
      <c r="Q15" s="139" t="s">
        <v>411</v>
      </c>
      <c r="R15" s="517" t="s">
        <v>412</v>
      </c>
      <c r="S15" s="521">
        <v>43647</v>
      </c>
      <c r="T15" s="521">
        <v>43800</v>
      </c>
      <c r="U15" s="44"/>
      <c r="V15" s="741" t="s">
        <v>413</v>
      </c>
      <c r="W15" s="778" t="s">
        <v>414</v>
      </c>
      <c r="X15" s="741" t="s">
        <v>415</v>
      </c>
      <c r="Y15" s="140"/>
      <c r="Z15" s="513" t="s">
        <v>227</v>
      </c>
      <c r="AA15" s="141"/>
      <c r="AB15" s="141"/>
    </row>
    <row r="16" spans="1:28" s="142" customFormat="1" ht="183.75" hidden="1" customHeight="1" x14ac:dyDescent="0.3">
      <c r="A16" s="775"/>
      <c r="B16" s="777"/>
      <c r="C16" s="763"/>
      <c r="D16" s="765"/>
      <c r="E16" s="765"/>
      <c r="F16" s="29" t="s">
        <v>416</v>
      </c>
      <c r="G16" s="29" t="s">
        <v>417</v>
      </c>
      <c r="H16" s="771"/>
      <c r="I16" s="771"/>
      <c r="J16" s="773"/>
      <c r="K16" s="40" t="s">
        <v>418</v>
      </c>
      <c r="L16" s="524" t="s">
        <v>272</v>
      </c>
      <c r="M16" s="771"/>
      <c r="N16" s="771"/>
      <c r="O16" s="773"/>
      <c r="P16" s="751"/>
      <c r="Q16" s="41" t="s">
        <v>419</v>
      </c>
      <c r="R16" s="517" t="s">
        <v>412</v>
      </c>
      <c r="S16" s="521">
        <v>43647</v>
      </c>
      <c r="T16" s="521">
        <v>43800</v>
      </c>
      <c r="U16" s="45"/>
      <c r="V16" s="742"/>
      <c r="W16" s="779"/>
      <c r="X16" s="742"/>
      <c r="Y16" s="140"/>
      <c r="Z16" s="513" t="s">
        <v>227</v>
      </c>
      <c r="AA16" s="143"/>
      <c r="AB16" s="143"/>
    </row>
    <row r="17" spans="1:28" s="142" customFormat="1" ht="154.5" hidden="1" customHeight="1" x14ac:dyDescent="0.3">
      <c r="A17" s="775"/>
      <c r="B17" s="777"/>
      <c r="C17" s="763"/>
      <c r="D17" s="765"/>
      <c r="E17" s="765"/>
      <c r="F17" s="29" t="s">
        <v>420</v>
      </c>
      <c r="G17" s="29" t="s">
        <v>421</v>
      </c>
      <c r="H17" s="771"/>
      <c r="I17" s="771"/>
      <c r="J17" s="773"/>
      <c r="K17" s="40" t="s">
        <v>422</v>
      </c>
      <c r="L17" s="524" t="s">
        <v>272</v>
      </c>
      <c r="M17" s="771"/>
      <c r="N17" s="771"/>
      <c r="O17" s="773"/>
      <c r="P17" s="751"/>
      <c r="Q17" s="41" t="s">
        <v>423</v>
      </c>
      <c r="R17" s="517" t="s">
        <v>412</v>
      </c>
      <c r="S17" s="521">
        <v>43647</v>
      </c>
      <c r="T17" s="521">
        <v>43800</v>
      </c>
      <c r="U17" s="45"/>
      <c r="V17" s="743"/>
      <c r="W17" s="780"/>
      <c r="X17" s="743"/>
      <c r="Y17" s="140"/>
      <c r="Z17" s="520" t="s">
        <v>227</v>
      </c>
      <c r="AA17" s="144"/>
      <c r="AB17" s="144"/>
    </row>
    <row r="18" spans="1:28" s="142" customFormat="1" ht="217.5" customHeight="1" x14ac:dyDescent="0.3">
      <c r="A18" s="774">
        <v>2</v>
      </c>
      <c r="B18" s="776" t="s">
        <v>424</v>
      </c>
      <c r="C18" s="762" t="s">
        <v>425</v>
      </c>
      <c r="D18" s="764" t="s">
        <v>426</v>
      </c>
      <c r="E18" s="764" t="s">
        <v>427</v>
      </c>
      <c r="F18" s="29" t="s">
        <v>428</v>
      </c>
      <c r="G18" s="522" t="s">
        <v>429</v>
      </c>
      <c r="H18" s="770">
        <v>5</v>
      </c>
      <c r="I18" s="770">
        <v>5</v>
      </c>
      <c r="J18" s="772" t="str">
        <f>IF(OR(AND(H18=1,I18=1),AND(H18=2,I18=1),AND(H18=1,I18=2),AND(H18=2,I18=2),AND(H18=3,I18=1)),"BAJO",IF(OR(AND(H18=4,I18=1),AND(H18=3,I18=2),AND(H18=2,I18=3),AND(H18=1,I18=3)),"MODERADO",IF(OR(AND(H18=5,I18=1),AND(H18=5,I18=2),AND(H18=4,I18=2),AND(H18=4,I18=3),AND(H18=3,I18=3),AND(H18=2,I18=4),AND(H18=1,I18=4),AND(H18=1,I18=5)),"ALTO",IF(OR(AND(H18=5,I18=3),AND(H18=5,I18=4),AND(H18=4,I18=4),AND(H18=3,I18=4),AND(H18=5,I18=5),AND(H18=4,I18=5),AND(H18=3,I18=5),AND(H18=2,I18=5)),"EXTREMO",""))))</f>
        <v>EXTREMO</v>
      </c>
      <c r="K18" s="145" t="s">
        <v>430</v>
      </c>
      <c r="L18" s="524" t="s">
        <v>272</v>
      </c>
      <c r="M18" s="770">
        <v>2</v>
      </c>
      <c r="N18" s="770">
        <v>2</v>
      </c>
      <c r="O18" s="772" t="str">
        <f>IF(OR(AND(M18=1,N18=1),AND(M18=2,N18=1),AND(M18=1,N18=2),AND(M18=2,N18=2),AND(M18=3,N18=1)),"BAJO",IF(OR(AND(M18=4,N18=1),AND(M18=3,N18=2),AND(M18=2,N18=3),AND(M18=1,N18=3)),"MODERADO",IF(OR(AND(M18=5,N18=1),AND(M18=5,N18=2),AND(M18=4,N18=2),AND(M18=4,N18=3),AND(M18=3,N18=3),AND(M18=2,N18=4),AND(M18=1,N18=4),AND(M18=1,N18=5)),"ALTO",IF(OR(AND(M18=5,N18=3),AND(M18=5,N18=4),AND(M18=4,N18=4),AND(M18=3,N18=4),AND(M18=5,N18=5),AND(M18=4,N18=5),AND(M18=3,N18=5),AND(M18=2,N18=5)),"EXTREMO",""))))</f>
        <v>BAJO</v>
      </c>
      <c r="P18" s="750" t="s">
        <v>26</v>
      </c>
      <c r="Q18" s="146" t="s">
        <v>431</v>
      </c>
      <c r="R18" s="517" t="s">
        <v>432</v>
      </c>
      <c r="S18" s="521">
        <v>43497</v>
      </c>
      <c r="T18" s="521">
        <v>43800</v>
      </c>
      <c r="U18" s="44"/>
      <c r="V18" s="741" t="s">
        <v>413</v>
      </c>
      <c r="W18" s="741" t="s">
        <v>433</v>
      </c>
      <c r="X18" s="741" t="s">
        <v>434</v>
      </c>
      <c r="Y18" s="140"/>
      <c r="Z18" s="520" t="s">
        <v>227</v>
      </c>
      <c r="AA18" s="143"/>
      <c r="AB18" s="143"/>
    </row>
    <row r="19" spans="1:28" s="142" customFormat="1" ht="250.5" hidden="1" customHeight="1" x14ac:dyDescent="0.3">
      <c r="A19" s="775"/>
      <c r="B19" s="777"/>
      <c r="C19" s="763"/>
      <c r="D19" s="765"/>
      <c r="E19" s="765"/>
      <c r="F19" s="29" t="s">
        <v>435</v>
      </c>
      <c r="G19" s="29" t="s">
        <v>436</v>
      </c>
      <c r="H19" s="771"/>
      <c r="I19" s="771"/>
      <c r="J19" s="773"/>
      <c r="K19" s="40" t="s">
        <v>437</v>
      </c>
      <c r="L19" s="524" t="s">
        <v>272</v>
      </c>
      <c r="M19" s="771"/>
      <c r="N19" s="771"/>
      <c r="O19" s="773"/>
      <c r="P19" s="751"/>
      <c r="Q19" s="41" t="s">
        <v>438</v>
      </c>
      <c r="R19" s="519" t="s">
        <v>432</v>
      </c>
      <c r="S19" s="46">
        <v>43466</v>
      </c>
      <c r="T19" s="521">
        <v>43800</v>
      </c>
      <c r="U19" s="45"/>
      <c r="V19" s="742"/>
      <c r="W19" s="742"/>
      <c r="X19" s="742"/>
      <c r="Y19" s="140"/>
      <c r="Z19" s="520" t="s">
        <v>227</v>
      </c>
      <c r="AA19" s="144"/>
      <c r="AB19" s="144"/>
    </row>
    <row r="20" spans="1:28" s="142" customFormat="1" ht="308.25" hidden="1" customHeight="1" x14ac:dyDescent="0.3">
      <c r="A20" s="775"/>
      <c r="B20" s="777"/>
      <c r="C20" s="763"/>
      <c r="D20" s="765"/>
      <c r="E20" s="765"/>
      <c r="F20" s="147" t="s">
        <v>439</v>
      </c>
      <c r="G20" s="29" t="s">
        <v>440</v>
      </c>
      <c r="H20" s="771"/>
      <c r="I20" s="771"/>
      <c r="J20" s="773"/>
      <c r="K20" s="40" t="s">
        <v>441</v>
      </c>
      <c r="L20" s="524" t="s">
        <v>272</v>
      </c>
      <c r="M20" s="771"/>
      <c r="N20" s="771"/>
      <c r="O20" s="773"/>
      <c r="P20" s="751"/>
      <c r="Q20" s="41" t="s">
        <v>442</v>
      </c>
      <c r="R20" s="519" t="s">
        <v>432</v>
      </c>
      <c r="S20" s="46">
        <v>43466</v>
      </c>
      <c r="T20" s="521">
        <v>43800</v>
      </c>
      <c r="U20" s="45"/>
      <c r="V20" s="743"/>
      <c r="W20" s="743"/>
      <c r="X20" s="743"/>
      <c r="Y20" s="144"/>
      <c r="Z20" s="520" t="s">
        <v>227</v>
      </c>
      <c r="AA20" s="140"/>
      <c r="AB20" s="140"/>
    </row>
    <row r="21" spans="1:28" s="142" customFormat="1" ht="138.75" hidden="1" customHeight="1" x14ac:dyDescent="0.3">
      <c r="A21" s="758">
        <v>3</v>
      </c>
      <c r="B21" s="768" t="s">
        <v>443</v>
      </c>
      <c r="C21" s="762" t="s">
        <v>444</v>
      </c>
      <c r="D21" s="759" t="s">
        <v>445</v>
      </c>
      <c r="E21" s="764" t="s">
        <v>446</v>
      </c>
      <c r="F21" s="31" t="s">
        <v>447</v>
      </c>
      <c r="G21" s="31" t="s">
        <v>448</v>
      </c>
      <c r="H21" s="766">
        <v>5</v>
      </c>
      <c r="I21" s="755">
        <v>5</v>
      </c>
      <c r="J21" s="756" t="str">
        <f>IF(OR(AND(H21=1,I21=1),AND(H21=2,I21=1),AND(H21=1,I21=2),AND(H21=2,I21=2),AND(H21=3,I21=1)),"BAJO",IF(OR(AND(H21=4,I21=1),AND(H21=3,I21=2),AND(H21=2,I21=3),AND(H21=1,I21=3)),"MODERADO",IF(OR(AND(H21=5,I21=1),AND(H21=5,I21=2),AND(H21=4,I21=2),AND(H21=4,I21=3),AND(H21=3,I21=3),AND(H21=2,I21=4),AND(H21=1,I21=4),AND(H21=1,I21=5)),"ALTO",IF(OR(AND(H21=5,I21=3),AND(H21=5,I21=4),AND(H21=4,I21=4),AND(H21=3,I21=4),AND(H21=5,I21=5),AND(H21=4,I21=5),AND(H21=3,I21=5),AND(H21=2,I21=5)),"EXTREMO",""))))</f>
        <v>EXTREMO</v>
      </c>
      <c r="K21" s="148" t="s">
        <v>449</v>
      </c>
      <c r="L21" s="149" t="s">
        <v>272</v>
      </c>
      <c r="M21" s="755">
        <v>3</v>
      </c>
      <c r="N21" s="755">
        <v>2</v>
      </c>
      <c r="O21" s="757" t="str">
        <f>IF(OR(AND(M21=1,N21=1),AND(M21=2,N21=1),AND(M21=1,N21=2),AND(M21=2,N21=2),AND(M21=3,N21=1)),"BAJO",IF(OR(AND(M21=4,N21=1),AND(M21=3,N21=2),AND(M21=2,N21=3),AND(M21=1,N21=3)),"MODERADO",IF(OR(AND(M21=5,N21=1),AND(M21=5,N21=2),AND(M21=4,N21=2),AND(M21=4,N21=3),AND(M21=3,N21=3),AND(M21=2,N21=4),AND(M21=1,N21=4),AND(M21=1,N21=5)),"ALTO",IF(OR(AND(M21=5,N21=3),AND(M21=5,N21=4),AND(M21=4,N21=4),AND(M21=3,N21=4),AND(M21=5,N21=5),AND(M21=4,N21=5),AND(M21=3,N21=5),AND(M21=2,N21=5)),"EXTREMO",""))))</f>
        <v>MODERADO</v>
      </c>
      <c r="P21" s="750" t="s">
        <v>26</v>
      </c>
      <c r="Q21" s="150" t="s">
        <v>450</v>
      </c>
      <c r="R21" s="151" t="s">
        <v>412</v>
      </c>
      <c r="S21" s="46">
        <v>43466</v>
      </c>
      <c r="T21" s="521">
        <v>43800</v>
      </c>
      <c r="U21" s="152"/>
      <c r="V21" s="741" t="s">
        <v>413</v>
      </c>
      <c r="W21" s="778" t="s">
        <v>451</v>
      </c>
      <c r="X21" s="741" t="s">
        <v>452</v>
      </c>
      <c r="Y21" s="140"/>
      <c r="Z21" s="520" t="s">
        <v>227</v>
      </c>
      <c r="AA21" s="143"/>
      <c r="AB21" s="143"/>
    </row>
    <row r="22" spans="1:28" s="142" customFormat="1" ht="176.25" hidden="1" customHeight="1" x14ac:dyDescent="0.3">
      <c r="A22" s="752"/>
      <c r="B22" s="769"/>
      <c r="C22" s="763"/>
      <c r="D22" s="754"/>
      <c r="E22" s="765"/>
      <c r="F22" s="514" t="s">
        <v>453</v>
      </c>
      <c r="G22" s="514" t="s">
        <v>454</v>
      </c>
      <c r="H22" s="767"/>
      <c r="I22" s="747"/>
      <c r="J22" s="748"/>
      <c r="K22" s="153" t="s">
        <v>455</v>
      </c>
      <c r="L22" s="149" t="s">
        <v>272</v>
      </c>
      <c r="M22" s="747"/>
      <c r="N22" s="747"/>
      <c r="O22" s="749"/>
      <c r="P22" s="751"/>
      <c r="Q22" s="154" t="s">
        <v>456</v>
      </c>
      <c r="R22" s="151" t="s">
        <v>412</v>
      </c>
      <c r="S22" s="46">
        <v>43466</v>
      </c>
      <c r="T22" s="521">
        <v>43800</v>
      </c>
      <c r="U22" s="155"/>
      <c r="V22" s="742"/>
      <c r="W22" s="779"/>
      <c r="X22" s="745"/>
      <c r="Y22" s="140"/>
      <c r="Z22" s="520" t="s">
        <v>227</v>
      </c>
      <c r="AA22" s="143"/>
      <c r="AB22" s="143"/>
    </row>
    <row r="23" spans="1:28" s="142" customFormat="1" ht="204" hidden="1" customHeight="1" x14ac:dyDescent="0.3">
      <c r="A23" s="752"/>
      <c r="B23" s="759"/>
      <c r="C23" s="763"/>
      <c r="D23" s="754"/>
      <c r="E23" s="765"/>
      <c r="F23" s="147" t="s">
        <v>457</v>
      </c>
      <c r="G23" s="147" t="s">
        <v>458</v>
      </c>
      <c r="H23" s="767"/>
      <c r="I23" s="747"/>
      <c r="J23" s="748"/>
      <c r="K23" s="153" t="s">
        <v>459</v>
      </c>
      <c r="L23" s="149" t="s">
        <v>272</v>
      </c>
      <c r="M23" s="747"/>
      <c r="N23" s="747"/>
      <c r="O23" s="749"/>
      <c r="P23" s="751"/>
      <c r="Q23" s="154" t="s">
        <v>460</v>
      </c>
      <c r="R23" s="151" t="s">
        <v>412</v>
      </c>
      <c r="S23" s="46">
        <v>43466</v>
      </c>
      <c r="T23" s="521">
        <v>43800</v>
      </c>
      <c r="U23" s="155"/>
      <c r="V23" s="743"/>
      <c r="W23" s="780"/>
      <c r="X23" s="746"/>
      <c r="Y23" s="140"/>
      <c r="Z23" s="520" t="s">
        <v>227</v>
      </c>
      <c r="AA23" s="143"/>
      <c r="AB23" s="143"/>
    </row>
    <row r="24" spans="1:28" s="142" customFormat="1" ht="274.5" customHeight="1" x14ac:dyDescent="0.3">
      <c r="A24" s="758">
        <v>4</v>
      </c>
      <c r="B24" s="759" t="s">
        <v>461</v>
      </c>
      <c r="C24" s="762" t="s">
        <v>425</v>
      </c>
      <c r="D24" s="759" t="s">
        <v>426</v>
      </c>
      <c r="E24" s="764" t="s">
        <v>462</v>
      </c>
      <c r="F24" s="31" t="s">
        <v>463</v>
      </c>
      <c r="G24" s="31" t="s">
        <v>464</v>
      </c>
      <c r="H24" s="766">
        <v>5</v>
      </c>
      <c r="I24" s="766">
        <v>5</v>
      </c>
      <c r="J24" s="756" t="str">
        <f>IF(OR(AND(H24=1,I24=1),AND(H24=2,I24=1),AND(H24=1,I24=2),AND(H24=2,I24=2),AND(H24=3,I24=1)),"BAJO",IF(OR(AND(H24=4,I24=1),AND(H24=3,I24=2),AND(H24=2,I24=3),AND(H24=1,I24=3)),"MODERADO",IF(OR(AND(H24=5,I24=1),AND(H24=5,I24=2),AND(H24=4,I24=2),AND(H24=4,I24=3),AND(H24=3,I24=3),AND(H24=2,I24=4),AND(H24=1,I24=4),AND(H24=1,I24=5)),"ALTO",IF(OR(AND(H24=5,I24=3),AND(H24=5,I24=4),AND(H24=4,I24=4),AND(H24=3,I24=4),AND(H24=5,I24=5),AND(H24=4,I24=5),AND(H24=3,I24=5),AND(H24=2,I24=5)),"EXTREMO",""))))</f>
        <v>EXTREMO</v>
      </c>
      <c r="K24" s="148" t="s">
        <v>465</v>
      </c>
      <c r="L24" s="149" t="s">
        <v>272</v>
      </c>
      <c r="M24" s="755">
        <v>3</v>
      </c>
      <c r="N24" s="755">
        <v>2</v>
      </c>
      <c r="O24" s="757" t="str">
        <f>IF(OR(AND(M24=1,N24=1),AND(M24=2,N24=1),AND(M24=1,N24=2),AND(M24=2,N24=2),AND(M24=3,N24=1)),"BAJO",IF(OR(AND(M24=4,N24=1),AND(M24=3,N24=2),AND(M24=2,N24=3),AND(M24=1,N24=3)),"MODERADO",IF(OR(AND(M24=5,N24=1),AND(M24=5,N24=2),AND(M24=4,N24=2),AND(M24=4,N24=3),AND(M24=3,N24=3),AND(M24=2,N24=4),AND(M24=1,N24=4),AND(M24=1,N24=5)),"ALTO",IF(OR(AND(M24=5,N24=3),AND(M24=5,N24=4),AND(M24=4,N24=4),AND(M24=3,N24=4),AND(M24=5,N24=5),AND(M24=4,N24=5),AND(M24=3,N24=5),AND(M24=2,N24=5)),"EXTREMO",""))))</f>
        <v>MODERADO</v>
      </c>
      <c r="P24" s="750" t="s">
        <v>26</v>
      </c>
      <c r="Q24" s="150" t="s">
        <v>466</v>
      </c>
      <c r="R24" s="151" t="s">
        <v>412</v>
      </c>
      <c r="S24" s="46">
        <v>43466</v>
      </c>
      <c r="T24" s="521">
        <v>43800</v>
      </c>
      <c r="U24" s="152"/>
      <c r="V24" s="741" t="s">
        <v>413</v>
      </c>
      <c r="W24" s="741" t="s">
        <v>467</v>
      </c>
      <c r="X24" s="741" t="s">
        <v>468</v>
      </c>
      <c r="Y24" s="632"/>
      <c r="Z24" s="744" t="s">
        <v>227</v>
      </c>
      <c r="AA24" s="634"/>
      <c r="AB24" s="143"/>
    </row>
    <row r="25" spans="1:28" s="142" customFormat="1" ht="170.25" hidden="1" customHeight="1" x14ac:dyDescent="0.3">
      <c r="A25" s="752"/>
      <c r="B25" s="754"/>
      <c r="C25" s="763"/>
      <c r="D25" s="754"/>
      <c r="E25" s="765"/>
      <c r="F25" s="514" t="s">
        <v>469</v>
      </c>
      <c r="G25" s="514" t="s">
        <v>470</v>
      </c>
      <c r="H25" s="767"/>
      <c r="I25" s="767"/>
      <c r="J25" s="748"/>
      <c r="K25" s="153" t="s">
        <v>471</v>
      </c>
      <c r="L25" s="149" t="s">
        <v>272</v>
      </c>
      <c r="M25" s="747"/>
      <c r="N25" s="747"/>
      <c r="O25" s="749"/>
      <c r="P25" s="751"/>
      <c r="Q25" s="154" t="s">
        <v>472</v>
      </c>
      <c r="R25" s="151" t="s">
        <v>473</v>
      </c>
      <c r="S25" s="46">
        <v>43466</v>
      </c>
      <c r="T25" s="521">
        <v>43800</v>
      </c>
      <c r="U25" s="155"/>
      <c r="V25" s="742"/>
      <c r="W25" s="742"/>
      <c r="X25" s="742"/>
      <c r="Y25" s="634"/>
      <c r="Z25" s="745"/>
      <c r="AA25" s="634"/>
      <c r="AB25" s="143"/>
    </row>
    <row r="26" spans="1:28" s="142" customFormat="1" ht="78" hidden="1" customHeight="1" x14ac:dyDescent="0.3">
      <c r="A26" s="752"/>
      <c r="B26" s="754"/>
      <c r="C26" s="763"/>
      <c r="D26" s="754"/>
      <c r="E26" s="765"/>
      <c r="F26" s="514" t="s">
        <v>474</v>
      </c>
      <c r="G26" s="514" t="s">
        <v>475</v>
      </c>
      <c r="H26" s="767"/>
      <c r="I26" s="767"/>
      <c r="J26" s="748"/>
      <c r="K26" s="156" t="s">
        <v>476</v>
      </c>
      <c r="L26" s="149" t="s">
        <v>272</v>
      </c>
      <c r="M26" s="747"/>
      <c r="N26" s="747"/>
      <c r="O26" s="749"/>
      <c r="P26" s="751"/>
      <c r="Q26" s="154" t="s">
        <v>477</v>
      </c>
      <c r="R26" s="151" t="s">
        <v>412</v>
      </c>
      <c r="S26" s="46">
        <v>43466</v>
      </c>
      <c r="T26" s="521">
        <v>43800</v>
      </c>
      <c r="U26" s="155"/>
      <c r="V26" s="743"/>
      <c r="W26" s="743"/>
      <c r="X26" s="743"/>
      <c r="Y26" s="633"/>
      <c r="Z26" s="746"/>
      <c r="AA26" s="633"/>
      <c r="AB26" s="144"/>
    </row>
    <row r="27" spans="1:28" s="142" customFormat="1" ht="87" hidden="1" customHeight="1" x14ac:dyDescent="0.3">
      <c r="A27" s="758">
        <v>5</v>
      </c>
      <c r="B27" s="759" t="s">
        <v>478</v>
      </c>
      <c r="C27" s="760" t="s">
        <v>479</v>
      </c>
      <c r="D27" s="759" t="s">
        <v>480</v>
      </c>
      <c r="E27" s="759" t="s">
        <v>481</v>
      </c>
      <c r="F27" s="31" t="s">
        <v>482</v>
      </c>
      <c r="G27" s="31" t="s">
        <v>483</v>
      </c>
      <c r="H27" s="755">
        <v>5</v>
      </c>
      <c r="I27" s="755">
        <v>5</v>
      </c>
      <c r="J27" s="756" t="s">
        <v>484</v>
      </c>
      <c r="K27" s="148" t="s">
        <v>485</v>
      </c>
      <c r="L27" s="149" t="s">
        <v>272</v>
      </c>
      <c r="M27" s="755">
        <v>3</v>
      </c>
      <c r="N27" s="755">
        <v>2</v>
      </c>
      <c r="O27" s="757" t="str">
        <f>IF(OR(AND(M27=1,N27=1),AND(M27=2,N27=1),AND(M27=1,N27=2),AND(M27=2,N27=2),AND(M27=3,N27=1)),"BAJO",IF(OR(AND(M27=4,N27=1),AND(M27=3,N27=2),AND(M27=2,N27=3),AND(M27=1,N27=3)),"MODERADO",IF(OR(AND(M27=5,N27=1),AND(M27=5,N27=2),AND(M27=4,N27=2),AND(M27=4,N27=3),AND(M27=3,N27=3),AND(M27=2,N27=4),AND(M27=1,N27=4),AND(M27=1,N27=5)),"ALTO",IF(OR(AND(M27=5,N27=3),AND(M27=5,N27=4),AND(M27=4,N27=4),AND(M27=3,N27=4),AND(M27=5,N27=5),AND(M27=4,N27=5),AND(M27=3,N27=5),AND(M27=2,N27=5)),"EXTREMO",""))))</f>
        <v>MODERADO</v>
      </c>
      <c r="P27" s="750" t="s">
        <v>26</v>
      </c>
      <c r="Q27" s="157" t="s">
        <v>486</v>
      </c>
      <c r="R27" s="151" t="s">
        <v>487</v>
      </c>
      <c r="S27" s="46">
        <v>43466</v>
      </c>
      <c r="T27" s="521">
        <v>43800</v>
      </c>
      <c r="U27" s="152"/>
      <c r="V27" s="741" t="s">
        <v>413</v>
      </c>
      <c r="W27" s="741" t="s">
        <v>488</v>
      </c>
      <c r="X27" s="741" t="s">
        <v>489</v>
      </c>
      <c r="Y27" s="143"/>
      <c r="Z27" s="744" t="s">
        <v>227</v>
      </c>
      <c r="AA27" s="143"/>
      <c r="AB27" s="143"/>
    </row>
    <row r="28" spans="1:28" s="142" customFormat="1" ht="94.5" hidden="1" customHeight="1" x14ac:dyDescent="0.3">
      <c r="A28" s="758"/>
      <c r="B28" s="759"/>
      <c r="C28" s="761"/>
      <c r="D28" s="759"/>
      <c r="E28" s="759"/>
      <c r="F28" s="31" t="s">
        <v>490</v>
      </c>
      <c r="G28" s="31" t="s">
        <v>491</v>
      </c>
      <c r="H28" s="747"/>
      <c r="I28" s="747"/>
      <c r="J28" s="748"/>
      <c r="K28" s="148" t="s">
        <v>492</v>
      </c>
      <c r="L28" s="149" t="s">
        <v>272</v>
      </c>
      <c r="M28" s="747"/>
      <c r="N28" s="747"/>
      <c r="O28" s="757"/>
      <c r="P28" s="751"/>
      <c r="Q28" s="157" t="s">
        <v>493</v>
      </c>
      <c r="R28" s="151" t="s">
        <v>412</v>
      </c>
      <c r="S28" s="46">
        <v>43466</v>
      </c>
      <c r="T28" s="521">
        <v>43800</v>
      </c>
      <c r="U28" s="152"/>
      <c r="V28" s="742"/>
      <c r="W28" s="742"/>
      <c r="X28" s="742"/>
      <c r="Y28" s="143"/>
      <c r="Z28" s="745"/>
      <c r="AA28" s="143"/>
      <c r="AB28" s="143"/>
    </row>
    <row r="29" spans="1:28" s="142" customFormat="1" ht="94.5" hidden="1" customHeight="1" x14ac:dyDescent="0.3">
      <c r="A29" s="758"/>
      <c r="B29" s="759"/>
      <c r="C29" s="761"/>
      <c r="D29" s="759"/>
      <c r="E29" s="759"/>
      <c r="F29" s="31" t="s">
        <v>494</v>
      </c>
      <c r="G29" s="31" t="s">
        <v>495</v>
      </c>
      <c r="H29" s="747"/>
      <c r="I29" s="747"/>
      <c r="J29" s="748"/>
      <c r="K29" s="148" t="s">
        <v>496</v>
      </c>
      <c r="L29" s="149" t="s">
        <v>272</v>
      </c>
      <c r="M29" s="747"/>
      <c r="N29" s="747"/>
      <c r="O29" s="757"/>
      <c r="P29" s="751"/>
      <c r="Q29" s="157" t="s">
        <v>497</v>
      </c>
      <c r="R29" s="151" t="s">
        <v>412</v>
      </c>
      <c r="S29" s="46">
        <v>43466</v>
      </c>
      <c r="T29" s="521">
        <v>43800</v>
      </c>
      <c r="U29" s="152"/>
      <c r="V29" s="743"/>
      <c r="W29" s="743"/>
      <c r="X29" s="743"/>
      <c r="Y29" s="144"/>
      <c r="Z29" s="746"/>
      <c r="AA29" s="144"/>
      <c r="AB29" s="144"/>
    </row>
    <row r="30" spans="1:28" s="142" customFormat="1" ht="91.5" hidden="1" customHeight="1" x14ac:dyDescent="0.25">
      <c r="A30" s="752">
        <v>6</v>
      </c>
      <c r="B30" s="753" t="s">
        <v>498</v>
      </c>
      <c r="C30" s="747" t="s">
        <v>479</v>
      </c>
      <c r="D30" s="754" t="s">
        <v>499</v>
      </c>
      <c r="E30" s="754" t="s">
        <v>500</v>
      </c>
      <c r="F30" s="514" t="s">
        <v>501</v>
      </c>
      <c r="G30" s="158" t="s">
        <v>502</v>
      </c>
      <c r="H30" s="747">
        <v>5</v>
      </c>
      <c r="I30" s="747">
        <v>5</v>
      </c>
      <c r="J30" s="748" t="s">
        <v>484</v>
      </c>
      <c r="K30" s="153" t="s">
        <v>503</v>
      </c>
      <c r="L30" s="159" t="s">
        <v>272</v>
      </c>
      <c r="M30" s="747">
        <v>3</v>
      </c>
      <c r="N30" s="747">
        <v>2</v>
      </c>
      <c r="O30" s="749" t="str">
        <f>IF(OR(AND(M30=1,N30=1),AND(M30=2,N30=1),AND(M30=1,N30=2),AND(M30=2,N30=2),AND(M30=3,N30=1)),"BAJO",IF(OR(AND(M30=4,N30=1),AND(M30=3,N30=2),AND(M30=2,N30=3),AND(M30=1,N30=3)),"MODERADO",IF(OR(AND(M30=5,N30=1),AND(M30=5,N30=2),AND(M30=4,N30=2),AND(M30=4,N30=3),AND(M30=3,N30=3),AND(M30=2,N30=4),AND(M30=1,N30=4),AND(M30=1,N30=5)),"ALTO",IF(OR(AND(M30=5,N30=3),AND(M30=5,N30=4),AND(M30=4,N30=4),AND(M30=3,N30=4),AND(M30=5,N30=5),AND(M30=4,N30=5),AND(M30=3,N30=5),AND(M30=2,N30=5)),"EXTREMO",""))))</f>
        <v>MODERADO</v>
      </c>
      <c r="P30" s="750" t="s">
        <v>26</v>
      </c>
      <c r="Q30" s="153" t="s">
        <v>504</v>
      </c>
      <c r="R30" s="160" t="s">
        <v>487</v>
      </c>
      <c r="S30" s="46">
        <v>43466</v>
      </c>
      <c r="T30" s="46">
        <v>43800</v>
      </c>
      <c r="U30" s="155"/>
      <c r="V30" s="741" t="s">
        <v>413</v>
      </c>
      <c r="W30" s="741" t="s">
        <v>505</v>
      </c>
      <c r="X30" s="633"/>
      <c r="Y30" s="615"/>
      <c r="Z30" s="744" t="s">
        <v>227</v>
      </c>
      <c r="AA30" s="615"/>
      <c r="AB30" s="615"/>
    </row>
    <row r="31" spans="1:28" s="142" customFormat="1" ht="112.5" hidden="1" customHeight="1" x14ac:dyDescent="0.25">
      <c r="A31" s="752"/>
      <c r="B31" s="753"/>
      <c r="C31" s="747"/>
      <c r="D31" s="754"/>
      <c r="E31" s="754"/>
      <c r="F31" s="514" t="s">
        <v>506</v>
      </c>
      <c r="G31" s="158" t="s">
        <v>507</v>
      </c>
      <c r="H31" s="747"/>
      <c r="I31" s="747"/>
      <c r="J31" s="748"/>
      <c r="K31" s="153" t="s">
        <v>508</v>
      </c>
      <c r="L31" s="159" t="s">
        <v>272</v>
      </c>
      <c r="M31" s="747"/>
      <c r="N31" s="747"/>
      <c r="O31" s="749"/>
      <c r="P31" s="751"/>
      <c r="Q31" s="153" t="s">
        <v>509</v>
      </c>
      <c r="R31" s="160" t="s">
        <v>487</v>
      </c>
      <c r="S31" s="46">
        <v>43466</v>
      </c>
      <c r="T31" s="46">
        <v>43800</v>
      </c>
      <c r="U31" s="155"/>
      <c r="V31" s="742"/>
      <c r="W31" s="742"/>
      <c r="X31" s="615"/>
      <c r="Y31" s="615"/>
      <c r="Z31" s="745"/>
      <c r="AA31" s="615"/>
      <c r="AB31" s="615"/>
    </row>
    <row r="32" spans="1:28" s="142" customFormat="1" ht="111.75" hidden="1" customHeight="1" x14ac:dyDescent="0.25">
      <c r="A32" s="752"/>
      <c r="B32" s="753"/>
      <c r="C32" s="747"/>
      <c r="D32" s="754"/>
      <c r="E32" s="754"/>
      <c r="F32" s="514" t="s">
        <v>510</v>
      </c>
      <c r="G32" s="158" t="s">
        <v>458</v>
      </c>
      <c r="H32" s="747"/>
      <c r="I32" s="747"/>
      <c r="J32" s="748"/>
      <c r="K32" s="153" t="s">
        <v>511</v>
      </c>
      <c r="L32" s="159" t="s">
        <v>272</v>
      </c>
      <c r="M32" s="747"/>
      <c r="N32" s="747"/>
      <c r="O32" s="749"/>
      <c r="P32" s="751"/>
      <c r="Q32" s="153" t="s">
        <v>512</v>
      </c>
      <c r="R32" s="160" t="s">
        <v>432</v>
      </c>
      <c r="S32" s="46">
        <v>43466</v>
      </c>
      <c r="T32" s="46">
        <v>43800</v>
      </c>
      <c r="U32" s="155"/>
      <c r="V32" s="743"/>
      <c r="W32" s="743"/>
      <c r="X32" s="615"/>
      <c r="Y32" s="615"/>
      <c r="Z32" s="746"/>
      <c r="AA32" s="615"/>
      <c r="AB32" s="615"/>
    </row>
    <row r="120" spans="171:171" x14ac:dyDescent="0.3">
      <c r="FO120" t="s">
        <v>24</v>
      </c>
    </row>
    <row r="121" spans="171:171" x14ac:dyDescent="0.3">
      <c r="FO121" t="s">
        <v>23</v>
      </c>
    </row>
    <row r="122" spans="171:171" x14ac:dyDescent="0.3">
      <c r="FO122" t="s">
        <v>25</v>
      </c>
    </row>
    <row r="123" spans="171:171" x14ac:dyDescent="0.3">
      <c r="FO123" t="s">
        <v>26</v>
      </c>
    </row>
  </sheetData>
  <autoFilter ref="A12:FO32">
    <filterColumn colId="2">
      <filters>
        <filter val="Operativo (Riesgo de Corrupción)"/>
      </filters>
    </filterColumn>
    <filterColumn colId="7" showButton="0"/>
    <filterColumn colId="8" showButton="0"/>
    <filterColumn colId="12" showButton="0"/>
    <filterColumn colId="13"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153">
    <mergeCell ref="V4:X4"/>
    <mergeCell ref="Y4:AB4"/>
    <mergeCell ref="D5:G5"/>
    <mergeCell ref="H5:N5"/>
    <mergeCell ref="O5:Q5"/>
    <mergeCell ref="R5:U5"/>
    <mergeCell ref="V5:X5"/>
    <mergeCell ref="A1:C5"/>
    <mergeCell ref="D1:U1"/>
    <mergeCell ref="D2:U2"/>
    <mergeCell ref="D3:U3"/>
    <mergeCell ref="D4:G4"/>
    <mergeCell ref="H4:N4"/>
    <mergeCell ref="O4:Q4"/>
    <mergeCell ref="R4:U4"/>
    <mergeCell ref="AB7:AB10"/>
    <mergeCell ref="A8:B8"/>
    <mergeCell ref="C8:U8"/>
    <mergeCell ref="A9:B9"/>
    <mergeCell ref="C9:U9"/>
    <mergeCell ref="A10:B10"/>
    <mergeCell ref="C10:U10"/>
    <mergeCell ref="A6:U6"/>
    <mergeCell ref="A7:B7"/>
    <mergeCell ref="C7:U7"/>
    <mergeCell ref="V7:V10"/>
    <mergeCell ref="W7:Z10"/>
    <mergeCell ref="AA7:AA10"/>
    <mergeCell ref="P12:U12"/>
    <mergeCell ref="V12:AB12"/>
    <mergeCell ref="H13:H14"/>
    <mergeCell ref="I13:I14"/>
    <mergeCell ref="J13:J14"/>
    <mergeCell ref="M13:M14"/>
    <mergeCell ref="N13:N14"/>
    <mergeCell ref="O13:O14"/>
    <mergeCell ref="A11:U11"/>
    <mergeCell ref="A12:A14"/>
    <mergeCell ref="B12:B14"/>
    <mergeCell ref="C12:C14"/>
    <mergeCell ref="D12:D14"/>
    <mergeCell ref="E12:E14"/>
    <mergeCell ref="F12:F14"/>
    <mergeCell ref="G12:G14"/>
    <mergeCell ref="H12:J12"/>
    <mergeCell ref="K12:K14"/>
    <mergeCell ref="N15:N17"/>
    <mergeCell ref="O15:O17"/>
    <mergeCell ref="P15:P17"/>
    <mergeCell ref="V15:V17"/>
    <mergeCell ref="W15:W17"/>
    <mergeCell ref="X15:X17"/>
    <mergeCell ref="AB13:AB14"/>
    <mergeCell ref="A15:A17"/>
    <mergeCell ref="B15:B17"/>
    <mergeCell ref="C15:C17"/>
    <mergeCell ref="D15:D17"/>
    <mergeCell ref="E15:E17"/>
    <mergeCell ref="H15:H17"/>
    <mergeCell ref="I15:I17"/>
    <mergeCell ref="J15:J17"/>
    <mergeCell ref="M15:M17"/>
    <mergeCell ref="P13:P14"/>
    <mergeCell ref="Q13:Q14"/>
    <mergeCell ref="R13:R14"/>
    <mergeCell ref="S13:T13"/>
    <mergeCell ref="U13:U14"/>
    <mergeCell ref="Y13:Z13"/>
    <mergeCell ref="L12:L14"/>
    <mergeCell ref="M12:O12"/>
    <mergeCell ref="J21:J23"/>
    <mergeCell ref="V18:V20"/>
    <mergeCell ref="W18:W20"/>
    <mergeCell ref="X18:X20"/>
    <mergeCell ref="A21:A23"/>
    <mergeCell ref="B21:B23"/>
    <mergeCell ref="C21:C23"/>
    <mergeCell ref="D21:D23"/>
    <mergeCell ref="E21:E23"/>
    <mergeCell ref="H21:H23"/>
    <mergeCell ref="I21:I23"/>
    <mergeCell ref="I18:I20"/>
    <mergeCell ref="J18:J20"/>
    <mergeCell ref="M18:M20"/>
    <mergeCell ref="N18:N20"/>
    <mergeCell ref="O18:O20"/>
    <mergeCell ref="P18:P20"/>
    <mergeCell ref="A18:A20"/>
    <mergeCell ref="B18:B20"/>
    <mergeCell ref="C18:C20"/>
    <mergeCell ref="D18:D20"/>
    <mergeCell ref="E18:E20"/>
    <mergeCell ref="H18:H20"/>
    <mergeCell ref="W21:W23"/>
    <mergeCell ref="Y24:Y26"/>
    <mergeCell ref="Z24:Z26"/>
    <mergeCell ref="AA24:AA26"/>
    <mergeCell ref="P24:P26"/>
    <mergeCell ref="V24:V26"/>
    <mergeCell ref="W24:W26"/>
    <mergeCell ref="A24:A26"/>
    <mergeCell ref="B24:B26"/>
    <mergeCell ref="C24:C26"/>
    <mergeCell ref="D24:D26"/>
    <mergeCell ref="E24:E26"/>
    <mergeCell ref="H24:H26"/>
    <mergeCell ref="I24:I26"/>
    <mergeCell ref="J24:J26"/>
    <mergeCell ref="M24:M26"/>
    <mergeCell ref="N24:N26"/>
    <mergeCell ref="O24:O26"/>
    <mergeCell ref="M21:M23"/>
    <mergeCell ref="N21:N23"/>
    <mergeCell ref="O21:O23"/>
    <mergeCell ref="P21:P23"/>
    <mergeCell ref="V21:V23"/>
    <mergeCell ref="X24:X26"/>
    <mergeCell ref="X21:X23"/>
    <mergeCell ref="V27:V29"/>
    <mergeCell ref="W27:W29"/>
    <mergeCell ref="X27:X29"/>
    <mergeCell ref="Z27:Z29"/>
    <mergeCell ref="A30:A32"/>
    <mergeCell ref="B30:B32"/>
    <mergeCell ref="C30:C32"/>
    <mergeCell ref="D30:D32"/>
    <mergeCell ref="E30:E32"/>
    <mergeCell ref="H30:H32"/>
    <mergeCell ref="I27:I29"/>
    <mergeCell ref="J27:J29"/>
    <mergeCell ref="M27:M29"/>
    <mergeCell ref="N27:N29"/>
    <mergeCell ref="O27:O29"/>
    <mergeCell ref="P27:P29"/>
    <mergeCell ref="A27:A29"/>
    <mergeCell ref="B27:B29"/>
    <mergeCell ref="C27:C29"/>
    <mergeCell ref="D27:D29"/>
    <mergeCell ref="E27:E29"/>
    <mergeCell ref="H27:H29"/>
    <mergeCell ref="AB30:AB32"/>
    <mergeCell ref="V30:V32"/>
    <mergeCell ref="W30:W32"/>
    <mergeCell ref="X30:X32"/>
    <mergeCell ref="Y30:Y32"/>
    <mergeCell ref="Z30:Z32"/>
    <mergeCell ref="AA30:AA32"/>
    <mergeCell ref="I30:I32"/>
    <mergeCell ref="J30:J32"/>
    <mergeCell ref="M30:M32"/>
    <mergeCell ref="N30:N32"/>
    <mergeCell ref="O30:O32"/>
    <mergeCell ref="P30:P32"/>
  </mergeCells>
  <conditionalFormatting sqref="O18:O20 J15:J29">
    <cfRule type="containsText" dxfId="444" priority="25" stopIfTrue="1" operator="containsText" text="EXTREMO">
      <formula>NOT(ISERROR(SEARCH("EXTREMO",J15)))</formula>
    </cfRule>
    <cfRule type="containsText" dxfId="443" priority="26" stopIfTrue="1" operator="containsText" text="ALTO">
      <formula>NOT(ISERROR(SEARCH("ALTO",J15)))</formula>
    </cfRule>
    <cfRule type="containsText" dxfId="442" priority="27" stopIfTrue="1" operator="containsText" text="MODERADO">
      <formula>NOT(ISERROR(SEARCH("MODERADO",J15)))</formula>
    </cfRule>
    <cfRule type="containsText" dxfId="441" priority="28" stopIfTrue="1" operator="containsText" text="BAJO">
      <formula>NOT(ISERROR(SEARCH("BAJO",J15)))</formula>
    </cfRule>
  </conditionalFormatting>
  <conditionalFormatting sqref="O15:O17">
    <cfRule type="containsText" dxfId="440" priority="21" stopIfTrue="1" operator="containsText" text="EXTREMO">
      <formula>NOT(ISERROR(SEARCH("EXTREMO",O15)))</formula>
    </cfRule>
    <cfRule type="containsText" dxfId="439" priority="22" stopIfTrue="1" operator="containsText" text="ALTO">
      <formula>NOT(ISERROR(SEARCH("ALTO",O15)))</formula>
    </cfRule>
    <cfRule type="containsText" dxfId="438" priority="23" stopIfTrue="1" operator="containsText" text="MODERADO">
      <formula>NOT(ISERROR(SEARCH("MODERADO",O15)))</formula>
    </cfRule>
    <cfRule type="containsText" dxfId="437" priority="24" stopIfTrue="1" operator="containsText" text="BAJO">
      <formula>NOT(ISERROR(SEARCH("BAJO",O15)))</formula>
    </cfRule>
  </conditionalFormatting>
  <conditionalFormatting sqref="O21:O23">
    <cfRule type="containsText" dxfId="436" priority="17" stopIfTrue="1" operator="containsText" text="EXTREMO">
      <formula>NOT(ISERROR(SEARCH("EXTREMO",O21)))</formula>
    </cfRule>
    <cfRule type="containsText" dxfId="435" priority="18" stopIfTrue="1" operator="containsText" text="ALTO">
      <formula>NOT(ISERROR(SEARCH("ALTO",O21)))</formula>
    </cfRule>
    <cfRule type="containsText" dxfId="434" priority="19" stopIfTrue="1" operator="containsText" text="MODERADO">
      <formula>NOT(ISERROR(SEARCH("MODERADO",O21)))</formula>
    </cfRule>
    <cfRule type="containsText" dxfId="433" priority="20" stopIfTrue="1" operator="containsText" text="BAJO">
      <formula>NOT(ISERROR(SEARCH("BAJO",O21)))</formula>
    </cfRule>
  </conditionalFormatting>
  <conditionalFormatting sqref="O24:O26">
    <cfRule type="containsText" dxfId="432" priority="13" stopIfTrue="1" operator="containsText" text="EXTREMO">
      <formula>NOT(ISERROR(SEARCH("EXTREMO",O24)))</formula>
    </cfRule>
    <cfRule type="containsText" dxfId="431" priority="14" stopIfTrue="1" operator="containsText" text="ALTO">
      <formula>NOT(ISERROR(SEARCH("ALTO",O24)))</formula>
    </cfRule>
    <cfRule type="containsText" dxfId="430" priority="15" stopIfTrue="1" operator="containsText" text="MODERADO">
      <formula>NOT(ISERROR(SEARCH("MODERADO",O24)))</formula>
    </cfRule>
    <cfRule type="containsText" dxfId="429" priority="16" stopIfTrue="1" operator="containsText" text="BAJO">
      <formula>NOT(ISERROR(SEARCH("BAJO",O24)))</formula>
    </cfRule>
  </conditionalFormatting>
  <conditionalFormatting sqref="O27:O29">
    <cfRule type="containsText" dxfId="428" priority="9" stopIfTrue="1" operator="containsText" text="EXTREMO">
      <formula>NOT(ISERROR(SEARCH("EXTREMO",O27)))</formula>
    </cfRule>
    <cfRule type="containsText" dxfId="427" priority="10" stopIfTrue="1" operator="containsText" text="ALTO">
      <formula>NOT(ISERROR(SEARCH("ALTO",O27)))</formula>
    </cfRule>
    <cfRule type="containsText" dxfId="426" priority="11" stopIfTrue="1" operator="containsText" text="MODERADO">
      <formula>NOT(ISERROR(SEARCH("MODERADO",O27)))</formula>
    </cfRule>
    <cfRule type="containsText" dxfId="425" priority="12" stopIfTrue="1" operator="containsText" text="BAJO">
      <formula>NOT(ISERROR(SEARCH("BAJO",O27)))</formula>
    </cfRule>
  </conditionalFormatting>
  <conditionalFormatting sqref="J30:J32">
    <cfRule type="containsText" dxfId="424" priority="5" stopIfTrue="1" operator="containsText" text="EXTREMO">
      <formula>NOT(ISERROR(SEARCH("EXTREMO",J30)))</formula>
    </cfRule>
    <cfRule type="containsText" dxfId="423" priority="6" stopIfTrue="1" operator="containsText" text="ALTO">
      <formula>NOT(ISERROR(SEARCH("ALTO",J30)))</formula>
    </cfRule>
    <cfRule type="containsText" dxfId="422" priority="7" stopIfTrue="1" operator="containsText" text="MODERADO">
      <formula>NOT(ISERROR(SEARCH("MODERADO",J30)))</formula>
    </cfRule>
    <cfRule type="containsText" dxfId="421" priority="8" stopIfTrue="1" operator="containsText" text="BAJO">
      <formula>NOT(ISERROR(SEARCH("BAJO",J30)))</formula>
    </cfRule>
  </conditionalFormatting>
  <conditionalFormatting sqref="O30:O32">
    <cfRule type="containsText" dxfId="420" priority="1" stopIfTrue="1" operator="containsText" text="EXTREMO">
      <formula>NOT(ISERROR(SEARCH("EXTREMO",O30)))</formula>
    </cfRule>
    <cfRule type="containsText" dxfId="419" priority="2" stopIfTrue="1" operator="containsText" text="ALTO">
      <formula>NOT(ISERROR(SEARCH("ALTO",O30)))</formula>
    </cfRule>
    <cfRule type="containsText" dxfId="418" priority="3" stopIfTrue="1" operator="containsText" text="MODERADO">
      <formula>NOT(ISERROR(SEARCH("MODERADO",O30)))</formula>
    </cfRule>
    <cfRule type="containsText" dxfId="417" priority="4" stopIfTrue="1" operator="containsText" text="BAJO">
      <formula>NOT(ISERROR(SEARCH("BAJO",O30)))</formula>
    </cfRule>
  </conditionalFormatting>
  <dataValidations count="1">
    <dataValidation type="list" allowBlank="1" showInputMessage="1" showErrorMessage="1" sqref="P15:P32 JL15:JL32 TH15:TH32 ADD15:ADD32 AMZ15:AMZ32 AWV15:AWV32 BGR15:BGR32 BQN15:BQN32 CAJ15:CAJ32 CKF15:CKF32 CUB15:CUB32 DDX15:DDX32 DNT15:DNT32 DXP15:DXP32 EHL15:EHL32 ERH15:ERH32 FBD15:FBD32 FKZ15:FKZ32 FUV15:FUV32 GER15:GER32 GON15:GON32 GYJ15:GYJ32 HIF15:HIF32 HSB15:HSB32 IBX15:IBX32 ILT15:ILT32 IVP15:IVP32 JFL15:JFL32 JPH15:JPH32 JZD15:JZD32 KIZ15:KIZ32 KSV15:KSV32 LCR15:LCR32 LMN15:LMN32 LWJ15:LWJ32 MGF15:MGF32 MQB15:MQB32 MZX15:MZX32 NJT15:NJT32 NTP15:NTP32 ODL15:ODL32 ONH15:ONH32 OXD15:OXD32 PGZ15:PGZ32 PQV15:PQV32 QAR15:QAR32 QKN15:QKN32 QUJ15:QUJ32 REF15:REF32 ROB15:ROB32 RXX15:RXX32 SHT15:SHT32 SRP15:SRP32 TBL15:TBL32 TLH15:TLH32 TVD15:TVD32 UEZ15:UEZ32 UOV15:UOV32 UYR15:UYR32 VIN15:VIN32 VSJ15:VSJ32 WCF15:WCF32 WMB15:WMB32 WVX15:WVX32 P65551:P65568 JL65551:JL65568 TH65551:TH65568 ADD65551:ADD65568 AMZ65551:AMZ65568 AWV65551:AWV65568 BGR65551:BGR65568 BQN65551:BQN65568 CAJ65551:CAJ65568 CKF65551:CKF65568 CUB65551:CUB65568 DDX65551:DDX65568 DNT65551:DNT65568 DXP65551:DXP65568 EHL65551:EHL65568 ERH65551:ERH65568 FBD65551:FBD65568 FKZ65551:FKZ65568 FUV65551:FUV65568 GER65551:GER65568 GON65551:GON65568 GYJ65551:GYJ65568 HIF65551:HIF65568 HSB65551:HSB65568 IBX65551:IBX65568 ILT65551:ILT65568 IVP65551:IVP65568 JFL65551:JFL65568 JPH65551:JPH65568 JZD65551:JZD65568 KIZ65551:KIZ65568 KSV65551:KSV65568 LCR65551:LCR65568 LMN65551:LMN65568 LWJ65551:LWJ65568 MGF65551:MGF65568 MQB65551:MQB65568 MZX65551:MZX65568 NJT65551:NJT65568 NTP65551:NTP65568 ODL65551:ODL65568 ONH65551:ONH65568 OXD65551:OXD65568 PGZ65551:PGZ65568 PQV65551:PQV65568 QAR65551:QAR65568 QKN65551:QKN65568 QUJ65551:QUJ65568 REF65551:REF65568 ROB65551:ROB65568 RXX65551:RXX65568 SHT65551:SHT65568 SRP65551:SRP65568 TBL65551:TBL65568 TLH65551:TLH65568 TVD65551:TVD65568 UEZ65551:UEZ65568 UOV65551:UOV65568 UYR65551:UYR65568 VIN65551:VIN65568 VSJ65551:VSJ65568 WCF65551:WCF65568 WMB65551:WMB65568 WVX65551:WVX65568 P131087:P131104 JL131087:JL131104 TH131087:TH131104 ADD131087:ADD131104 AMZ131087:AMZ131104 AWV131087:AWV131104 BGR131087:BGR131104 BQN131087:BQN131104 CAJ131087:CAJ131104 CKF131087:CKF131104 CUB131087:CUB131104 DDX131087:DDX131104 DNT131087:DNT131104 DXP131087:DXP131104 EHL131087:EHL131104 ERH131087:ERH131104 FBD131087:FBD131104 FKZ131087:FKZ131104 FUV131087:FUV131104 GER131087:GER131104 GON131087:GON131104 GYJ131087:GYJ131104 HIF131087:HIF131104 HSB131087:HSB131104 IBX131087:IBX131104 ILT131087:ILT131104 IVP131087:IVP131104 JFL131087:JFL131104 JPH131087:JPH131104 JZD131087:JZD131104 KIZ131087:KIZ131104 KSV131087:KSV131104 LCR131087:LCR131104 LMN131087:LMN131104 LWJ131087:LWJ131104 MGF131087:MGF131104 MQB131087:MQB131104 MZX131087:MZX131104 NJT131087:NJT131104 NTP131087:NTP131104 ODL131087:ODL131104 ONH131087:ONH131104 OXD131087:OXD131104 PGZ131087:PGZ131104 PQV131087:PQV131104 QAR131087:QAR131104 QKN131087:QKN131104 QUJ131087:QUJ131104 REF131087:REF131104 ROB131087:ROB131104 RXX131087:RXX131104 SHT131087:SHT131104 SRP131087:SRP131104 TBL131087:TBL131104 TLH131087:TLH131104 TVD131087:TVD131104 UEZ131087:UEZ131104 UOV131087:UOV131104 UYR131087:UYR131104 VIN131087:VIN131104 VSJ131087:VSJ131104 WCF131087:WCF131104 WMB131087:WMB131104 WVX131087:WVX131104 P196623:P196640 JL196623:JL196640 TH196623:TH196640 ADD196623:ADD196640 AMZ196623:AMZ196640 AWV196623:AWV196640 BGR196623:BGR196640 BQN196623:BQN196640 CAJ196623:CAJ196640 CKF196623:CKF196640 CUB196623:CUB196640 DDX196623:DDX196640 DNT196623:DNT196640 DXP196623:DXP196640 EHL196623:EHL196640 ERH196623:ERH196640 FBD196623:FBD196640 FKZ196623:FKZ196640 FUV196623:FUV196640 GER196623:GER196640 GON196623:GON196640 GYJ196623:GYJ196640 HIF196623:HIF196640 HSB196623:HSB196640 IBX196623:IBX196640 ILT196623:ILT196640 IVP196623:IVP196640 JFL196623:JFL196640 JPH196623:JPH196640 JZD196623:JZD196640 KIZ196623:KIZ196640 KSV196623:KSV196640 LCR196623:LCR196640 LMN196623:LMN196640 LWJ196623:LWJ196640 MGF196623:MGF196640 MQB196623:MQB196640 MZX196623:MZX196640 NJT196623:NJT196640 NTP196623:NTP196640 ODL196623:ODL196640 ONH196623:ONH196640 OXD196623:OXD196640 PGZ196623:PGZ196640 PQV196623:PQV196640 QAR196623:QAR196640 QKN196623:QKN196640 QUJ196623:QUJ196640 REF196623:REF196640 ROB196623:ROB196640 RXX196623:RXX196640 SHT196623:SHT196640 SRP196623:SRP196640 TBL196623:TBL196640 TLH196623:TLH196640 TVD196623:TVD196640 UEZ196623:UEZ196640 UOV196623:UOV196640 UYR196623:UYR196640 VIN196623:VIN196640 VSJ196623:VSJ196640 WCF196623:WCF196640 WMB196623:WMB196640 WVX196623:WVX196640 P262159:P262176 JL262159:JL262176 TH262159:TH262176 ADD262159:ADD262176 AMZ262159:AMZ262176 AWV262159:AWV262176 BGR262159:BGR262176 BQN262159:BQN262176 CAJ262159:CAJ262176 CKF262159:CKF262176 CUB262159:CUB262176 DDX262159:DDX262176 DNT262159:DNT262176 DXP262159:DXP262176 EHL262159:EHL262176 ERH262159:ERH262176 FBD262159:FBD262176 FKZ262159:FKZ262176 FUV262159:FUV262176 GER262159:GER262176 GON262159:GON262176 GYJ262159:GYJ262176 HIF262159:HIF262176 HSB262159:HSB262176 IBX262159:IBX262176 ILT262159:ILT262176 IVP262159:IVP262176 JFL262159:JFL262176 JPH262159:JPH262176 JZD262159:JZD262176 KIZ262159:KIZ262176 KSV262159:KSV262176 LCR262159:LCR262176 LMN262159:LMN262176 LWJ262159:LWJ262176 MGF262159:MGF262176 MQB262159:MQB262176 MZX262159:MZX262176 NJT262159:NJT262176 NTP262159:NTP262176 ODL262159:ODL262176 ONH262159:ONH262176 OXD262159:OXD262176 PGZ262159:PGZ262176 PQV262159:PQV262176 QAR262159:QAR262176 QKN262159:QKN262176 QUJ262159:QUJ262176 REF262159:REF262176 ROB262159:ROB262176 RXX262159:RXX262176 SHT262159:SHT262176 SRP262159:SRP262176 TBL262159:TBL262176 TLH262159:TLH262176 TVD262159:TVD262176 UEZ262159:UEZ262176 UOV262159:UOV262176 UYR262159:UYR262176 VIN262159:VIN262176 VSJ262159:VSJ262176 WCF262159:WCF262176 WMB262159:WMB262176 WVX262159:WVX262176 P327695:P327712 JL327695:JL327712 TH327695:TH327712 ADD327695:ADD327712 AMZ327695:AMZ327712 AWV327695:AWV327712 BGR327695:BGR327712 BQN327695:BQN327712 CAJ327695:CAJ327712 CKF327695:CKF327712 CUB327695:CUB327712 DDX327695:DDX327712 DNT327695:DNT327712 DXP327695:DXP327712 EHL327695:EHL327712 ERH327695:ERH327712 FBD327695:FBD327712 FKZ327695:FKZ327712 FUV327695:FUV327712 GER327695:GER327712 GON327695:GON327712 GYJ327695:GYJ327712 HIF327695:HIF327712 HSB327695:HSB327712 IBX327695:IBX327712 ILT327695:ILT327712 IVP327695:IVP327712 JFL327695:JFL327712 JPH327695:JPH327712 JZD327695:JZD327712 KIZ327695:KIZ327712 KSV327695:KSV327712 LCR327695:LCR327712 LMN327695:LMN327712 LWJ327695:LWJ327712 MGF327695:MGF327712 MQB327695:MQB327712 MZX327695:MZX327712 NJT327695:NJT327712 NTP327695:NTP327712 ODL327695:ODL327712 ONH327695:ONH327712 OXD327695:OXD327712 PGZ327695:PGZ327712 PQV327695:PQV327712 QAR327695:QAR327712 QKN327695:QKN327712 QUJ327695:QUJ327712 REF327695:REF327712 ROB327695:ROB327712 RXX327695:RXX327712 SHT327695:SHT327712 SRP327695:SRP327712 TBL327695:TBL327712 TLH327695:TLH327712 TVD327695:TVD327712 UEZ327695:UEZ327712 UOV327695:UOV327712 UYR327695:UYR327712 VIN327695:VIN327712 VSJ327695:VSJ327712 WCF327695:WCF327712 WMB327695:WMB327712 WVX327695:WVX327712 P393231:P393248 JL393231:JL393248 TH393231:TH393248 ADD393231:ADD393248 AMZ393231:AMZ393248 AWV393231:AWV393248 BGR393231:BGR393248 BQN393231:BQN393248 CAJ393231:CAJ393248 CKF393231:CKF393248 CUB393231:CUB393248 DDX393231:DDX393248 DNT393231:DNT393248 DXP393231:DXP393248 EHL393231:EHL393248 ERH393231:ERH393248 FBD393231:FBD393248 FKZ393231:FKZ393248 FUV393231:FUV393248 GER393231:GER393248 GON393231:GON393248 GYJ393231:GYJ393248 HIF393231:HIF393248 HSB393231:HSB393248 IBX393231:IBX393248 ILT393231:ILT393248 IVP393231:IVP393248 JFL393231:JFL393248 JPH393231:JPH393248 JZD393231:JZD393248 KIZ393231:KIZ393248 KSV393231:KSV393248 LCR393231:LCR393248 LMN393231:LMN393248 LWJ393231:LWJ393248 MGF393231:MGF393248 MQB393231:MQB393248 MZX393231:MZX393248 NJT393231:NJT393248 NTP393231:NTP393248 ODL393231:ODL393248 ONH393231:ONH393248 OXD393231:OXD393248 PGZ393231:PGZ393248 PQV393231:PQV393248 QAR393231:QAR393248 QKN393231:QKN393248 QUJ393231:QUJ393248 REF393231:REF393248 ROB393231:ROB393248 RXX393231:RXX393248 SHT393231:SHT393248 SRP393231:SRP393248 TBL393231:TBL393248 TLH393231:TLH393248 TVD393231:TVD393248 UEZ393231:UEZ393248 UOV393231:UOV393248 UYR393231:UYR393248 VIN393231:VIN393248 VSJ393231:VSJ393248 WCF393231:WCF393248 WMB393231:WMB393248 WVX393231:WVX393248 P458767:P458784 JL458767:JL458784 TH458767:TH458784 ADD458767:ADD458784 AMZ458767:AMZ458784 AWV458767:AWV458784 BGR458767:BGR458784 BQN458767:BQN458784 CAJ458767:CAJ458784 CKF458767:CKF458784 CUB458767:CUB458784 DDX458767:DDX458784 DNT458767:DNT458784 DXP458767:DXP458784 EHL458767:EHL458784 ERH458767:ERH458784 FBD458767:FBD458784 FKZ458767:FKZ458784 FUV458767:FUV458784 GER458767:GER458784 GON458767:GON458784 GYJ458767:GYJ458784 HIF458767:HIF458784 HSB458767:HSB458784 IBX458767:IBX458784 ILT458767:ILT458784 IVP458767:IVP458784 JFL458767:JFL458784 JPH458767:JPH458784 JZD458767:JZD458784 KIZ458767:KIZ458784 KSV458767:KSV458784 LCR458767:LCR458784 LMN458767:LMN458784 LWJ458767:LWJ458784 MGF458767:MGF458784 MQB458767:MQB458784 MZX458767:MZX458784 NJT458767:NJT458784 NTP458767:NTP458784 ODL458767:ODL458784 ONH458767:ONH458784 OXD458767:OXD458784 PGZ458767:PGZ458784 PQV458767:PQV458784 QAR458767:QAR458784 QKN458767:QKN458784 QUJ458767:QUJ458784 REF458767:REF458784 ROB458767:ROB458784 RXX458767:RXX458784 SHT458767:SHT458784 SRP458767:SRP458784 TBL458767:TBL458784 TLH458767:TLH458784 TVD458767:TVD458784 UEZ458767:UEZ458784 UOV458767:UOV458784 UYR458767:UYR458784 VIN458767:VIN458784 VSJ458767:VSJ458784 WCF458767:WCF458784 WMB458767:WMB458784 WVX458767:WVX458784 P524303:P524320 JL524303:JL524320 TH524303:TH524320 ADD524303:ADD524320 AMZ524303:AMZ524320 AWV524303:AWV524320 BGR524303:BGR524320 BQN524303:BQN524320 CAJ524303:CAJ524320 CKF524303:CKF524320 CUB524303:CUB524320 DDX524303:DDX524320 DNT524303:DNT524320 DXP524303:DXP524320 EHL524303:EHL524320 ERH524303:ERH524320 FBD524303:FBD524320 FKZ524303:FKZ524320 FUV524303:FUV524320 GER524303:GER524320 GON524303:GON524320 GYJ524303:GYJ524320 HIF524303:HIF524320 HSB524303:HSB524320 IBX524303:IBX524320 ILT524303:ILT524320 IVP524303:IVP524320 JFL524303:JFL524320 JPH524303:JPH524320 JZD524303:JZD524320 KIZ524303:KIZ524320 KSV524303:KSV524320 LCR524303:LCR524320 LMN524303:LMN524320 LWJ524303:LWJ524320 MGF524303:MGF524320 MQB524303:MQB524320 MZX524303:MZX524320 NJT524303:NJT524320 NTP524303:NTP524320 ODL524303:ODL524320 ONH524303:ONH524320 OXD524303:OXD524320 PGZ524303:PGZ524320 PQV524303:PQV524320 QAR524303:QAR524320 QKN524303:QKN524320 QUJ524303:QUJ524320 REF524303:REF524320 ROB524303:ROB524320 RXX524303:RXX524320 SHT524303:SHT524320 SRP524303:SRP524320 TBL524303:TBL524320 TLH524303:TLH524320 TVD524303:TVD524320 UEZ524303:UEZ524320 UOV524303:UOV524320 UYR524303:UYR524320 VIN524303:VIN524320 VSJ524303:VSJ524320 WCF524303:WCF524320 WMB524303:WMB524320 WVX524303:WVX524320 P589839:P589856 JL589839:JL589856 TH589839:TH589856 ADD589839:ADD589856 AMZ589839:AMZ589856 AWV589839:AWV589856 BGR589839:BGR589856 BQN589839:BQN589856 CAJ589839:CAJ589856 CKF589839:CKF589856 CUB589839:CUB589856 DDX589839:DDX589856 DNT589839:DNT589856 DXP589839:DXP589856 EHL589839:EHL589856 ERH589839:ERH589856 FBD589839:FBD589856 FKZ589839:FKZ589856 FUV589839:FUV589856 GER589839:GER589856 GON589839:GON589856 GYJ589839:GYJ589856 HIF589839:HIF589856 HSB589839:HSB589856 IBX589839:IBX589856 ILT589839:ILT589856 IVP589839:IVP589856 JFL589839:JFL589856 JPH589839:JPH589856 JZD589839:JZD589856 KIZ589839:KIZ589856 KSV589839:KSV589856 LCR589839:LCR589856 LMN589839:LMN589856 LWJ589839:LWJ589856 MGF589839:MGF589856 MQB589839:MQB589856 MZX589839:MZX589856 NJT589839:NJT589856 NTP589839:NTP589856 ODL589839:ODL589856 ONH589839:ONH589856 OXD589839:OXD589856 PGZ589839:PGZ589856 PQV589839:PQV589856 QAR589839:QAR589856 QKN589839:QKN589856 QUJ589839:QUJ589856 REF589839:REF589856 ROB589839:ROB589856 RXX589839:RXX589856 SHT589839:SHT589856 SRP589839:SRP589856 TBL589839:TBL589856 TLH589839:TLH589856 TVD589839:TVD589856 UEZ589839:UEZ589856 UOV589839:UOV589856 UYR589839:UYR589856 VIN589839:VIN589856 VSJ589839:VSJ589856 WCF589839:WCF589856 WMB589839:WMB589856 WVX589839:WVX589856 P655375:P655392 JL655375:JL655392 TH655375:TH655392 ADD655375:ADD655392 AMZ655375:AMZ655392 AWV655375:AWV655392 BGR655375:BGR655392 BQN655375:BQN655392 CAJ655375:CAJ655392 CKF655375:CKF655392 CUB655375:CUB655392 DDX655375:DDX655392 DNT655375:DNT655392 DXP655375:DXP655392 EHL655375:EHL655392 ERH655375:ERH655392 FBD655375:FBD655392 FKZ655375:FKZ655392 FUV655375:FUV655392 GER655375:GER655392 GON655375:GON655392 GYJ655375:GYJ655392 HIF655375:HIF655392 HSB655375:HSB655392 IBX655375:IBX655392 ILT655375:ILT655392 IVP655375:IVP655392 JFL655375:JFL655392 JPH655375:JPH655392 JZD655375:JZD655392 KIZ655375:KIZ655392 KSV655375:KSV655392 LCR655375:LCR655392 LMN655375:LMN655392 LWJ655375:LWJ655392 MGF655375:MGF655392 MQB655375:MQB655392 MZX655375:MZX655392 NJT655375:NJT655392 NTP655375:NTP655392 ODL655375:ODL655392 ONH655375:ONH655392 OXD655375:OXD655392 PGZ655375:PGZ655392 PQV655375:PQV655392 QAR655375:QAR655392 QKN655375:QKN655392 QUJ655375:QUJ655392 REF655375:REF655392 ROB655375:ROB655392 RXX655375:RXX655392 SHT655375:SHT655392 SRP655375:SRP655392 TBL655375:TBL655392 TLH655375:TLH655392 TVD655375:TVD655392 UEZ655375:UEZ655392 UOV655375:UOV655392 UYR655375:UYR655392 VIN655375:VIN655392 VSJ655375:VSJ655392 WCF655375:WCF655392 WMB655375:WMB655392 WVX655375:WVX655392 P720911:P720928 JL720911:JL720928 TH720911:TH720928 ADD720911:ADD720928 AMZ720911:AMZ720928 AWV720911:AWV720928 BGR720911:BGR720928 BQN720911:BQN720928 CAJ720911:CAJ720928 CKF720911:CKF720928 CUB720911:CUB720928 DDX720911:DDX720928 DNT720911:DNT720928 DXP720911:DXP720928 EHL720911:EHL720928 ERH720911:ERH720928 FBD720911:FBD720928 FKZ720911:FKZ720928 FUV720911:FUV720928 GER720911:GER720928 GON720911:GON720928 GYJ720911:GYJ720928 HIF720911:HIF720928 HSB720911:HSB720928 IBX720911:IBX720928 ILT720911:ILT720928 IVP720911:IVP720928 JFL720911:JFL720928 JPH720911:JPH720928 JZD720911:JZD720928 KIZ720911:KIZ720928 KSV720911:KSV720928 LCR720911:LCR720928 LMN720911:LMN720928 LWJ720911:LWJ720928 MGF720911:MGF720928 MQB720911:MQB720928 MZX720911:MZX720928 NJT720911:NJT720928 NTP720911:NTP720928 ODL720911:ODL720928 ONH720911:ONH720928 OXD720911:OXD720928 PGZ720911:PGZ720928 PQV720911:PQV720928 QAR720911:QAR720928 QKN720911:QKN720928 QUJ720911:QUJ720928 REF720911:REF720928 ROB720911:ROB720928 RXX720911:RXX720928 SHT720911:SHT720928 SRP720911:SRP720928 TBL720911:TBL720928 TLH720911:TLH720928 TVD720911:TVD720928 UEZ720911:UEZ720928 UOV720911:UOV720928 UYR720911:UYR720928 VIN720911:VIN720928 VSJ720911:VSJ720928 WCF720911:WCF720928 WMB720911:WMB720928 WVX720911:WVX720928 P786447:P786464 JL786447:JL786464 TH786447:TH786464 ADD786447:ADD786464 AMZ786447:AMZ786464 AWV786447:AWV786464 BGR786447:BGR786464 BQN786447:BQN786464 CAJ786447:CAJ786464 CKF786447:CKF786464 CUB786447:CUB786464 DDX786447:DDX786464 DNT786447:DNT786464 DXP786447:DXP786464 EHL786447:EHL786464 ERH786447:ERH786464 FBD786447:FBD786464 FKZ786447:FKZ786464 FUV786447:FUV786464 GER786447:GER786464 GON786447:GON786464 GYJ786447:GYJ786464 HIF786447:HIF786464 HSB786447:HSB786464 IBX786447:IBX786464 ILT786447:ILT786464 IVP786447:IVP786464 JFL786447:JFL786464 JPH786447:JPH786464 JZD786447:JZD786464 KIZ786447:KIZ786464 KSV786447:KSV786464 LCR786447:LCR786464 LMN786447:LMN786464 LWJ786447:LWJ786464 MGF786447:MGF786464 MQB786447:MQB786464 MZX786447:MZX786464 NJT786447:NJT786464 NTP786447:NTP786464 ODL786447:ODL786464 ONH786447:ONH786464 OXD786447:OXD786464 PGZ786447:PGZ786464 PQV786447:PQV786464 QAR786447:QAR786464 QKN786447:QKN786464 QUJ786447:QUJ786464 REF786447:REF786464 ROB786447:ROB786464 RXX786447:RXX786464 SHT786447:SHT786464 SRP786447:SRP786464 TBL786447:TBL786464 TLH786447:TLH786464 TVD786447:TVD786464 UEZ786447:UEZ786464 UOV786447:UOV786464 UYR786447:UYR786464 VIN786447:VIN786464 VSJ786447:VSJ786464 WCF786447:WCF786464 WMB786447:WMB786464 WVX786447:WVX786464 P851983:P852000 JL851983:JL852000 TH851983:TH852000 ADD851983:ADD852000 AMZ851983:AMZ852000 AWV851983:AWV852000 BGR851983:BGR852000 BQN851983:BQN852000 CAJ851983:CAJ852000 CKF851983:CKF852000 CUB851983:CUB852000 DDX851983:DDX852000 DNT851983:DNT852000 DXP851983:DXP852000 EHL851983:EHL852000 ERH851983:ERH852000 FBD851983:FBD852000 FKZ851983:FKZ852000 FUV851983:FUV852000 GER851983:GER852000 GON851983:GON852000 GYJ851983:GYJ852000 HIF851983:HIF852000 HSB851983:HSB852000 IBX851983:IBX852000 ILT851983:ILT852000 IVP851983:IVP852000 JFL851983:JFL852000 JPH851983:JPH852000 JZD851983:JZD852000 KIZ851983:KIZ852000 KSV851983:KSV852000 LCR851983:LCR852000 LMN851983:LMN852000 LWJ851983:LWJ852000 MGF851983:MGF852000 MQB851983:MQB852000 MZX851983:MZX852000 NJT851983:NJT852000 NTP851983:NTP852000 ODL851983:ODL852000 ONH851983:ONH852000 OXD851983:OXD852000 PGZ851983:PGZ852000 PQV851983:PQV852000 QAR851983:QAR852000 QKN851983:QKN852000 QUJ851983:QUJ852000 REF851983:REF852000 ROB851983:ROB852000 RXX851983:RXX852000 SHT851983:SHT852000 SRP851983:SRP852000 TBL851983:TBL852000 TLH851983:TLH852000 TVD851983:TVD852000 UEZ851983:UEZ852000 UOV851983:UOV852000 UYR851983:UYR852000 VIN851983:VIN852000 VSJ851983:VSJ852000 WCF851983:WCF852000 WMB851983:WMB852000 WVX851983:WVX852000 P917519:P917536 JL917519:JL917536 TH917519:TH917536 ADD917519:ADD917536 AMZ917519:AMZ917536 AWV917519:AWV917536 BGR917519:BGR917536 BQN917519:BQN917536 CAJ917519:CAJ917536 CKF917519:CKF917536 CUB917519:CUB917536 DDX917519:DDX917536 DNT917519:DNT917536 DXP917519:DXP917536 EHL917519:EHL917536 ERH917519:ERH917536 FBD917519:FBD917536 FKZ917519:FKZ917536 FUV917519:FUV917536 GER917519:GER917536 GON917519:GON917536 GYJ917519:GYJ917536 HIF917519:HIF917536 HSB917519:HSB917536 IBX917519:IBX917536 ILT917519:ILT917536 IVP917519:IVP917536 JFL917519:JFL917536 JPH917519:JPH917536 JZD917519:JZD917536 KIZ917519:KIZ917536 KSV917519:KSV917536 LCR917519:LCR917536 LMN917519:LMN917536 LWJ917519:LWJ917536 MGF917519:MGF917536 MQB917519:MQB917536 MZX917519:MZX917536 NJT917519:NJT917536 NTP917519:NTP917536 ODL917519:ODL917536 ONH917519:ONH917536 OXD917519:OXD917536 PGZ917519:PGZ917536 PQV917519:PQV917536 QAR917519:QAR917536 QKN917519:QKN917536 QUJ917519:QUJ917536 REF917519:REF917536 ROB917519:ROB917536 RXX917519:RXX917536 SHT917519:SHT917536 SRP917519:SRP917536 TBL917519:TBL917536 TLH917519:TLH917536 TVD917519:TVD917536 UEZ917519:UEZ917536 UOV917519:UOV917536 UYR917519:UYR917536 VIN917519:VIN917536 VSJ917519:VSJ917536 WCF917519:WCF917536 WMB917519:WMB917536 WVX917519:WVX917536 P983055:P983072 JL983055:JL983072 TH983055:TH983072 ADD983055:ADD983072 AMZ983055:AMZ983072 AWV983055:AWV983072 BGR983055:BGR983072 BQN983055:BQN983072 CAJ983055:CAJ983072 CKF983055:CKF983072 CUB983055:CUB983072 DDX983055:DDX983072 DNT983055:DNT983072 DXP983055:DXP983072 EHL983055:EHL983072 ERH983055:ERH983072 FBD983055:FBD983072 FKZ983055:FKZ983072 FUV983055:FUV983072 GER983055:GER983072 GON983055:GON983072 GYJ983055:GYJ983072 HIF983055:HIF983072 HSB983055:HSB983072 IBX983055:IBX983072 ILT983055:ILT983072 IVP983055:IVP983072 JFL983055:JFL983072 JPH983055:JPH983072 JZD983055:JZD983072 KIZ983055:KIZ983072 KSV983055:KSV983072 LCR983055:LCR983072 LMN983055:LMN983072 LWJ983055:LWJ983072 MGF983055:MGF983072 MQB983055:MQB983072 MZX983055:MZX983072 NJT983055:NJT983072 NTP983055:NTP983072 ODL983055:ODL983072 ONH983055:ONH983072 OXD983055:OXD983072 PGZ983055:PGZ983072 PQV983055:PQV983072 QAR983055:QAR983072 QKN983055:QKN983072 QUJ983055:QUJ983072 REF983055:REF983072 ROB983055:ROB983072 RXX983055:RXX983072 SHT983055:SHT983072 SRP983055:SRP983072 TBL983055:TBL983072 TLH983055:TLH983072 TVD983055:TVD983072 UEZ983055:UEZ983072 UOV983055:UOV983072 UYR983055:UYR983072 VIN983055:VIN983072 VSJ983055:VSJ983072 WCF983055:WCF983072 WMB983055:WMB983072 WVX983055:WVX983072">
      <formula1>$FO$120:$FO$123</formula1>
    </dataValidation>
  </dataValidations>
  <pageMargins left="0.25" right="0.25" top="0.75" bottom="0.75" header="0.3" footer="0.3"/>
  <pageSetup paperSize="5" scale="4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B1:X33"/>
  <sheetViews>
    <sheetView topLeftCell="B9" zoomScale="90" zoomScaleNormal="90" workbookViewId="0">
      <selection activeCell="B13" sqref="B13:B15"/>
    </sheetView>
  </sheetViews>
  <sheetFormatPr baseColWidth="10" defaultRowHeight="15" x14ac:dyDescent="0.25"/>
  <cols>
    <col min="1" max="1" width="17.42578125" customWidth="1"/>
    <col min="2" max="2" width="12" style="161" customWidth="1"/>
    <col min="3" max="3" width="13.28515625" style="161" customWidth="1"/>
    <col min="4" max="4" width="18.85546875" customWidth="1"/>
    <col min="5" max="5" width="10.85546875" customWidth="1"/>
    <col min="6" max="6" width="5.7109375" customWidth="1"/>
    <col min="7" max="7" width="5.85546875" customWidth="1"/>
    <col min="8" max="8" width="6.28515625" customWidth="1"/>
    <col min="9" max="9" width="18.42578125" customWidth="1"/>
    <col min="10" max="10" width="6" customWidth="1"/>
    <col min="11" max="11" width="6.42578125" customWidth="1"/>
    <col min="12" max="12" width="4.7109375" customWidth="1"/>
    <col min="13" max="13" width="8.42578125" customWidth="1"/>
    <col min="14" max="14" width="13.85546875" style="162" customWidth="1"/>
    <col min="15" max="15" width="11.5703125" style="162" customWidth="1"/>
    <col min="16" max="16" width="10" style="162" customWidth="1"/>
    <col min="17" max="17" width="13.42578125" customWidth="1"/>
    <col min="18" max="18" width="11.85546875" customWidth="1"/>
    <col min="19" max="19" width="63.140625" style="273" customWidth="1"/>
    <col min="20" max="20" width="31.140625" customWidth="1"/>
    <col min="21" max="21" width="6.28515625" customWidth="1"/>
    <col min="22" max="22" width="6" customWidth="1"/>
    <col min="23" max="23" width="14.5703125" customWidth="1"/>
    <col min="24" max="24" width="26.5703125" customWidth="1"/>
    <col min="256" max="256" width="17.42578125" customWidth="1"/>
    <col min="257" max="257" width="12" customWidth="1"/>
    <col min="258" max="258" width="13.28515625" customWidth="1"/>
    <col min="259" max="259" width="18.85546875" customWidth="1"/>
    <col min="260" max="260" width="10.85546875" customWidth="1"/>
    <col min="261" max="261" width="5.7109375" customWidth="1"/>
    <col min="262" max="262" width="5.85546875" customWidth="1"/>
    <col min="263" max="263" width="6.28515625" customWidth="1"/>
    <col min="264" max="264" width="18.42578125" customWidth="1"/>
    <col min="265" max="265" width="6" customWidth="1"/>
    <col min="266" max="266" width="6.42578125" customWidth="1"/>
    <col min="267" max="267" width="4.7109375" customWidth="1"/>
    <col min="268" max="268" width="8.42578125" customWidth="1"/>
    <col min="269" max="269" width="13.85546875" customWidth="1"/>
    <col min="270" max="270" width="11.5703125" customWidth="1"/>
    <col min="271" max="271" width="10" customWidth="1"/>
    <col min="272" max="272" width="13.42578125" customWidth="1"/>
    <col min="273" max="273" width="11.85546875" customWidth="1"/>
    <col min="274" max="274" width="63.140625" customWidth="1"/>
    <col min="275" max="275" width="31.140625" customWidth="1"/>
    <col min="277" max="277" width="6.28515625" customWidth="1"/>
    <col min="278" max="278" width="6" customWidth="1"/>
    <col min="279" max="279" width="14.5703125" customWidth="1"/>
    <col min="280" max="280" width="26.5703125" customWidth="1"/>
    <col min="512" max="512" width="17.42578125" customWidth="1"/>
    <col min="513" max="513" width="12" customWidth="1"/>
    <col min="514" max="514" width="13.28515625" customWidth="1"/>
    <col min="515" max="515" width="18.85546875" customWidth="1"/>
    <col min="516" max="516" width="10.85546875" customWidth="1"/>
    <col min="517" max="517" width="5.7109375" customWidth="1"/>
    <col min="518" max="518" width="5.85546875" customWidth="1"/>
    <col min="519" max="519" width="6.28515625" customWidth="1"/>
    <col min="520" max="520" width="18.42578125" customWidth="1"/>
    <col min="521" max="521" width="6" customWidth="1"/>
    <col min="522" max="522" width="6.42578125" customWidth="1"/>
    <col min="523" max="523" width="4.7109375" customWidth="1"/>
    <col min="524" max="524" width="8.42578125" customWidth="1"/>
    <col min="525" max="525" width="13.85546875" customWidth="1"/>
    <col min="526" max="526" width="11.5703125" customWidth="1"/>
    <col min="527" max="527" width="10" customWidth="1"/>
    <col min="528" max="528" width="13.42578125" customWidth="1"/>
    <col min="529" max="529" width="11.85546875" customWidth="1"/>
    <col min="530" max="530" width="63.140625" customWidth="1"/>
    <col min="531" max="531" width="31.140625" customWidth="1"/>
    <col min="533" max="533" width="6.28515625" customWidth="1"/>
    <col min="534" max="534" width="6" customWidth="1"/>
    <col min="535" max="535" width="14.5703125" customWidth="1"/>
    <col min="536" max="536" width="26.5703125" customWidth="1"/>
    <col min="768" max="768" width="17.42578125" customWidth="1"/>
    <col min="769" max="769" width="12" customWidth="1"/>
    <col min="770" max="770" width="13.28515625" customWidth="1"/>
    <col min="771" max="771" width="18.85546875" customWidth="1"/>
    <col min="772" max="772" width="10.85546875" customWidth="1"/>
    <col min="773" max="773" width="5.7109375" customWidth="1"/>
    <col min="774" max="774" width="5.85546875" customWidth="1"/>
    <col min="775" max="775" width="6.28515625" customWidth="1"/>
    <col min="776" max="776" width="18.42578125" customWidth="1"/>
    <col min="777" max="777" width="6" customWidth="1"/>
    <col min="778" max="778" width="6.42578125" customWidth="1"/>
    <col min="779" max="779" width="4.7109375" customWidth="1"/>
    <col min="780" max="780" width="8.42578125" customWidth="1"/>
    <col min="781" max="781" width="13.85546875" customWidth="1"/>
    <col min="782" max="782" width="11.5703125" customWidth="1"/>
    <col min="783" max="783" width="10" customWidth="1"/>
    <col min="784" max="784" width="13.42578125" customWidth="1"/>
    <col min="785" max="785" width="11.85546875" customWidth="1"/>
    <col min="786" max="786" width="63.140625" customWidth="1"/>
    <col min="787" max="787" width="31.140625" customWidth="1"/>
    <col min="789" max="789" width="6.28515625" customWidth="1"/>
    <col min="790" max="790" width="6" customWidth="1"/>
    <col min="791" max="791" width="14.5703125" customWidth="1"/>
    <col min="792" max="792" width="26.5703125" customWidth="1"/>
    <col min="1024" max="1024" width="17.42578125" customWidth="1"/>
    <col min="1025" max="1025" width="12" customWidth="1"/>
    <col min="1026" max="1026" width="13.28515625" customWidth="1"/>
    <col min="1027" max="1027" width="18.85546875" customWidth="1"/>
    <col min="1028" max="1028" width="10.85546875" customWidth="1"/>
    <col min="1029" max="1029" width="5.7109375" customWidth="1"/>
    <col min="1030" max="1030" width="5.85546875" customWidth="1"/>
    <col min="1031" max="1031" width="6.28515625" customWidth="1"/>
    <col min="1032" max="1032" width="18.42578125" customWidth="1"/>
    <col min="1033" max="1033" width="6" customWidth="1"/>
    <col min="1034" max="1034" width="6.42578125" customWidth="1"/>
    <col min="1035" max="1035" width="4.7109375" customWidth="1"/>
    <col min="1036" max="1036" width="8.42578125" customWidth="1"/>
    <col min="1037" max="1037" width="13.85546875" customWidth="1"/>
    <col min="1038" max="1038" width="11.5703125" customWidth="1"/>
    <col min="1039" max="1039" width="10" customWidth="1"/>
    <col min="1040" max="1040" width="13.42578125" customWidth="1"/>
    <col min="1041" max="1041" width="11.85546875" customWidth="1"/>
    <col min="1042" max="1042" width="63.140625" customWidth="1"/>
    <col min="1043" max="1043" width="31.140625" customWidth="1"/>
    <col min="1045" max="1045" width="6.28515625" customWidth="1"/>
    <col min="1046" max="1046" width="6" customWidth="1"/>
    <col min="1047" max="1047" width="14.5703125" customWidth="1"/>
    <col min="1048" max="1048" width="26.5703125" customWidth="1"/>
    <col min="1280" max="1280" width="17.42578125" customWidth="1"/>
    <col min="1281" max="1281" width="12" customWidth="1"/>
    <col min="1282" max="1282" width="13.28515625" customWidth="1"/>
    <col min="1283" max="1283" width="18.85546875" customWidth="1"/>
    <col min="1284" max="1284" width="10.85546875" customWidth="1"/>
    <col min="1285" max="1285" width="5.7109375" customWidth="1"/>
    <col min="1286" max="1286" width="5.85546875" customWidth="1"/>
    <col min="1287" max="1287" width="6.28515625" customWidth="1"/>
    <col min="1288" max="1288" width="18.42578125" customWidth="1"/>
    <col min="1289" max="1289" width="6" customWidth="1"/>
    <col min="1290" max="1290" width="6.42578125" customWidth="1"/>
    <col min="1291" max="1291" width="4.7109375" customWidth="1"/>
    <col min="1292" max="1292" width="8.42578125" customWidth="1"/>
    <col min="1293" max="1293" width="13.85546875" customWidth="1"/>
    <col min="1294" max="1294" width="11.5703125" customWidth="1"/>
    <col min="1295" max="1295" width="10" customWidth="1"/>
    <col min="1296" max="1296" width="13.42578125" customWidth="1"/>
    <col min="1297" max="1297" width="11.85546875" customWidth="1"/>
    <col min="1298" max="1298" width="63.140625" customWidth="1"/>
    <col min="1299" max="1299" width="31.140625" customWidth="1"/>
    <col min="1301" max="1301" width="6.28515625" customWidth="1"/>
    <col min="1302" max="1302" width="6" customWidth="1"/>
    <col min="1303" max="1303" width="14.5703125" customWidth="1"/>
    <col min="1304" max="1304" width="26.5703125" customWidth="1"/>
    <col min="1536" max="1536" width="17.42578125" customWidth="1"/>
    <col min="1537" max="1537" width="12" customWidth="1"/>
    <col min="1538" max="1538" width="13.28515625" customWidth="1"/>
    <col min="1539" max="1539" width="18.85546875" customWidth="1"/>
    <col min="1540" max="1540" width="10.85546875" customWidth="1"/>
    <col min="1541" max="1541" width="5.7109375" customWidth="1"/>
    <col min="1542" max="1542" width="5.85546875" customWidth="1"/>
    <col min="1543" max="1543" width="6.28515625" customWidth="1"/>
    <col min="1544" max="1544" width="18.42578125" customWidth="1"/>
    <col min="1545" max="1545" width="6" customWidth="1"/>
    <col min="1546" max="1546" width="6.42578125" customWidth="1"/>
    <col min="1547" max="1547" width="4.7109375" customWidth="1"/>
    <col min="1548" max="1548" width="8.42578125" customWidth="1"/>
    <col min="1549" max="1549" width="13.85546875" customWidth="1"/>
    <col min="1550" max="1550" width="11.5703125" customWidth="1"/>
    <col min="1551" max="1551" width="10" customWidth="1"/>
    <col min="1552" max="1552" width="13.42578125" customWidth="1"/>
    <col min="1553" max="1553" width="11.85546875" customWidth="1"/>
    <col min="1554" max="1554" width="63.140625" customWidth="1"/>
    <col min="1555" max="1555" width="31.140625" customWidth="1"/>
    <col min="1557" max="1557" width="6.28515625" customWidth="1"/>
    <col min="1558" max="1558" width="6" customWidth="1"/>
    <col min="1559" max="1559" width="14.5703125" customWidth="1"/>
    <col min="1560" max="1560" width="26.5703125" customWidth="1"/>
    <col min="1792" max="1792" width="17.42578125" customWidth="1"/>
    <col min="1793" max="1793" width="12" customWidth="1"/>
    <col min="1794" max="1794" width="13.28515625" customWidth="1"/>
    <col min="1795" max="1795" width="18.85546875" customWidth="1"/>
    <col min="1796" max="1796" width="10.85546875" customWidth="1"/>
    <col min="1797" max="1797" width="5.7109375" customWidth="1"/>
    <col min="1798" max="1798" width="5.85546875" customWidth="1"/>
    <col min="1799" max="1799" width="6.28515625" customWidth="1"/>
    <col min="1800" max="1800" width="18.42578125" customWidth="1"/>
    <col min="1801" max="1801" width="6" customWidth="1"/>
    <col min="1802" max="1802" width="6.42578125" customWidth="1"/>
    <col min="1803" max="1803" width="4.7109375" customWidth="1"/>
    <col min="1804" max="1804" width="8.42578125" customWidth="1"/>
    <col min="1805" max="1805" width="13.85546875" customWidth="1"/>
    <col min="1806" max="1806" width="11.5703125" customWidth="1"/>
    <col min="1807" max="1807" width="10" customWidth="1"/>
    <col min="1808" max="1808" width="13.42578125" customWidth="1"/>
    <col min="1809" max="1809" width="11.85546875" customWidth="1"/>
    <col min="1810" max="1810" width="63.140625" customWidth="1"/>
    <col min="1811" max="1811" width="31.140625" customWidth="1"/>
    <col min="1813" max="1813" width="6.28515625" customWidth="1"/>
    <col min="1814" max="1814" width="6" customWidth="1"/>
    <col min="1815" max="1815" width="14.5703125" customWidth="1"/>
    <col min="1816" max="1816" width="26.5703125" customWidth="1"/>
    <col min="2048" max="2048" width="17.42578125" customWidth="1"/>
    <col min="2049" max="2049" width="12" customWidth="1"/>
    <col min="2050" max="2050" width="13.28515625" customWidth="1"/>
    <col min="2051" max="2051" width="18.85546875" customWidth="1"/>
    <col min="2052" max="2052" width="10.85546875" customWidth="1"/>
    <col min="2053" max="2053" width="5.7109375" customWidth="1"/>
    <col min="2054" max="2054" width="5.85546875" customWidth="1"/>
    <col min="2055" max="2055" width="6.28515625" customWidth="1"/>
    <col min="2056" max="2056" width="18.42578125" customWidth="1"/>
    <col min="2057" max="2057" width="6" customWidth="1"/>
    <col min="2058" max="2058" width="6.42578125" customWidth="1"/>
    <col min="2059" max="2059" width="4.7109375" customWidth="1"/>
    <col min="2060" max="2060" width="8.42578125" customWidth="1"/>
    <col min="2061" max="2061" width="13.85546875" customWidth="1"/>
    <col min="2062" max="2062" width="11.5703125" customWidth="1"/>
    <col min="2063" max="2063" width="10" customWidth="1"/>
    <col min="2064" max="2064" width="13.42578125" customWidth="1"/>
    <col min="2065" max="2065" width="11.85546875" customWidth="1"/>
    <col min="2066" max="2066" width="63.140625" customWidth="1"/>
    <col min="2067" max="2067" width="31.140625" customWidth="1"/>
    <col min="2069" max="2069" width="6.28515625" customWidth="1"/>
    <col min="2070" max="2070" width="6" customWidth="1"/>
    <col min="2071" max="2071" width="14.5703125" customWidth="1"/>
    <col min="2072" max="2072" width="26.5703125" customWidth="1"/>
    <col min="2304" max="2304" width="17.42578125" customWidth="1"/>
    <col min="2305" max="2305" width="12" customWidth="1"/>
    <col min="2306" max="2306" width="13.28515625" customWidth="1"/>
    <col min="2307" max="2307" width="18.85546875" customWidth="1"/>
    <col min="2308" max="2308" width="10.85546875" customWidth="1"/>
    <col min="2309" max="2309" width="5.7109375" customWidth="1"/>
    <col min="2310" max="2310" width="5.85546875" customWidth="1"/>
    <col min="2311" max="2311" width="6.28515625" customWidth="1"/>
    <col min="2312" max="2312" width="18.42578125" customWidth="1"/>
    <col min="2313" max="2313" width="6" customWidth="1"/>
    <col min="2314" max="2314" width="6.42578125" customWidth="1"/>
    <col min="2315" max="2315" width="4.7109375" customWidth="1"/>
    <col min="2316" max="2316" width="8.42578125" customWidth="1"/>
    <col min="2317" max="2317" width="13.85546875" customWidth="1"/>
    <col min="2318" max="2318" width="11.5703125" customWidth="1"/>
    <col min="2319" max="2319" width="10" customWidth="1"/>
    <col min="2320" max="2320" width="13.42578125" customWidth="1"/>
    <col min="2321" max="2321" width="11.85546875" customWidth="1"/>
    <col min="2322" max="2322" width="63.140625" customWidth="1"/>
    <col min="2323" max="2323" width="31.140625" customWidth="1"/>
    <col min="2325" max="2325" width="6.28515625" customWidth="1"/>
    <col min="2326" max="2326" width="6" customWidth="1"/>
    <col min="2327" max="2327" width="14.5703125" customWidth="1"/>
    <col min="2328" max="2328" width="26.5703125" customWidth="1"/>
    <col min="2560" max="2560" width="17.42578125" customWidth="1"/>
    <col min="2561" max="2561" width="12" customWidth="1"/>
    <col min="2562" max="2562" width="13.28515625" customWidth="1"/>
    <col min="2563" max="2563" width="18.85546875" customWidth="1"/>
    <col min="2564" max="2564" width="10.85546875" customWidth="1"/>
    <col min="2565" max="2565" width="5.7109375" customWidth="1"/>
    <col min="2566" max="2566" width="5.85546875" customWidth="1"/>
    <col min="2567" max="2567" width="6.28515625" customWidth="1"/>
    <col min="2568" max="2568" width="18.42578125" customWidth="1"/>
    <col min="2569" max="2569" width="6" customWidth="1"/>
    <col min="2570" max="2570" width="6.42578125" customWidth="1"/>
    <col min="2571" max="2571" width="4.7109375" customWidth="1"/>
    <col min="2572" max="2572" width="8.42578125" customWidth="1"/>
    <col min="2573" max="2573" width="13.85546875" customWidth="1"/>
    <col min="2574" max="2574" width="11.5703125" customWidth="1"/>
    <col min="2575" max="2575" width="10" customWidth="1"/>
    <col min="2576" max="2576" width="13.42578125" customWidth="1"/>
    <col min="2577" max="2577" width="11.85546875" customWidth="1"/>
    <col min="2578" max="2578" width="63.140625" customWidth="1"/>
    <col min="2579" max="2579" width="31.140625" customWidth="1"/>
    <col min="2581" max="2581" width="6.28515625" customWidth="1"/>
    <col min="2582" max="2582" width="6" customWidth="1"/>
    <col min="2583" max="2583" width="14.5703125" customWidth="1"/>
    <col min="2584" max="2584" width="26.5703125" customWidth="1"/>
    <col min="2816" max="2816" width="17.42578125" customWidth="1"/>
    <col min="2817" max="2817" width="12" customWidth="1"/>
    <col min="2818" max="2818" width="13.28515625" customWidth="1"/>
    <col min="2819" max="2819" width="18.85546875" customWidth="1"/>
    <col min="2820" max="2820" width="10.85546875" customWidth="1"/>
    <col min="2821" max="2821" width="5.7109375" customWidth="1"/>
    <col min="2822" max="2822" width="5.85546875" customWidth="1"/>
    <col min="2823" max="2823" width="6.28515625" customWidth="1"/>
    <col min="2824" max="2824" width="18.42578125" customWidth="1"/>
    <col min="2825" max="2825" width="6" customWidth="1"/>
    <col min="2826" max="2826" width="6.42578125" customWidth="1"/>
    <col min="2827" max="2827" width="4.7109375" customWidth="1"/>
    <col min="2828" max="2828" width="8.42578125" customWidth="1"/>
    <col min="2829" max="2829" width="13.85546875" customWidth="1"/>
    <col min="2830" max="2830" width="11.5703125" customWidth="1"/>
    <col min="2831" max="2831" width="10" customWidth="1"/>
    <col min="2832" max="2832" width="13.42578125" customWidth="1"/>
    <col min="2833" max="2833" width="11.85546875" customWidth="1"/>
    <col min="2834" max="2834" width="63.140625" customWidth="1"/>
    <col min="2835" max="2835" width="31.140625" customWidth="1"/>
    <col min="2837" max="2837" width="6.28515625" customWidth="1"/>
    <col min="2838" max="2838" width="6" customWidth="1"/>
    <col min="2839" max="2839" width="14.5703125" customWidth="1"/>
    <col min="2840" max="2840" width="26.5703125" customWidth="1"/>
    <col min="3072" max="3072" width="17.42578125" customWidth="1"/>
    <col min="3073" max="3073" width="12" customWidth="1"/>
    <col min="3074" max="3074" width="13.28515625" customWidth="1"/>
    <col min="3075" max="3075" width="18.85546875" customWidth="1"/>
    <col min="3076" max="3076" width="10.85546875" customWidth="1"/>
    <col min="3077" max="3077" width="5.7109375" customWidth="1"/>
    <col min="3078" max="3078" width="5.85546875" customWidth="1"/>
    <col min="3079" max="3079" width="6.28515625" customWidth="1"/>
    <col min="3080" max="3080" width="18.42578125" customWidth="1"/>
    <col min="3081" max="3081" width="6" customWidth="1"/>
    <col min="3082" max="3082" width="6.42578125" customWidth="1"/>
    <col min="3083" max="3083" width="4.7109375" customWidth="1"/>
    <col min="3084" max="3084" width="8.42578125" customWidth="1"/>
    <col min="3085" max="3085" width="13.85546875" customWidth="1"/>
    <col min="3086" max="3086" width="11.5703125" customWidth="1"/>
    <col min="3087" max="3087" width="10" customWidth="1"/>
    <col min="3088" max="3088" width="13.42578125" customWidth="1"/>
    <col min="3089" max="3089" width="11.85546875" customWidth="1"/>
    <col min="3090" max="3090" width="63.140625" customWidth="1"/>
    <col min="3091" max="3091" width="31.140625" customWidth="1"/>
    <col min="3093" max="3093" width="6.28515625" customWidth="1"/>
    <col min="3094" max="3094" width="6" customWidth="1"/>
    <col min="3095" max="3095" width="14.5703125" customWidth="1"/>
    <col min="3096" max="3096" width="26.5703125" customWidth="1"/>
    <col min="3328" max="3328" width="17.42578125" customWidth="1"/>
    <col min="3329" max="3329" width="12" customWidth="1"/>
    <col min="3330" max="3330" width="13.28515625" customWidth="1"/>
    <col min="3331" max="3331" width="18.85546875" customWidth="1"/>
    <col min="3332" max="3332" width="10.85546875" customWidth="1"/>
    <col min="3333" max="3333" width="5.7109375" customWidth="1"/>
    <col min="3334" max="3334" width="5.85546875" customWidth="1"/>
    <col min="3335" max="3335" width="6.28515625" customWidth="1"/>
    <col min="3336" max="3336" width="18.42578125" customWidth="1"/>
    <col min="3337" max="3337" width="6" customWidth="1"/>
    <col min="3338" max="3338" width="6.42578125" customWidth="1"/>
    <col min="3339" max="3339" width="4.7109375" customWidth="1"/>
    <col min="3340" max="3340" width="8.42578125" customWidth="1"/>
    <col min="3341" max="3341" width="13.85546875" customWidth="1"/>
    <col min="3342" max="3342" width="11.5703125" customWidth="1"/>
    <col min="3343" max="3343" width="10" customWidth="1"/>
    <col min="3344" max="3344" width="13.42578125" customWidth="1"/>
    <col min="3345" max="3345" width="11.85546875" customWidth="1"/>
    <col min="3346" max="3346" width="63.140625" customWidth="1"/>
    <col min="3347" max="3347" width="31.140625" customWidth="1"/>
    <col min="3349" max="3349" width="6.28515625" customWidth="1"/>
    <col min="3350" max="3350" width="6" customWidth="1"/>
    <col min="3351" max="3351" width="14.5703125" customWidth="1"/>
    <col min="3352" max="3352" width="26.5703125" customWidth="1"/>
    <col min="3584" max="3584" width="17.42578125" customWidth="1"/>
    <col min="3585" max="3585" width="12" customWidth="1"/>
    <col min="3586" max="3586" width="13.28515625" customWidth="1"/>
    <col min="3587" max="3587" width="18.85546875" customWidth="1"/>
    <col min="3588" max="3588" width="10.85546875" customWidth="1"/>
    <col min="3589" max="3589" width="5.7109375" customWidth="1"/>
    <col min="3590" max="3590" width="5.85546875" customWidth="1"/>
    <col min="3591" max="3591" width="6.28515625" customWidth="1"/>
    <col min="3592" max="3592" width="18.42578125" customWidth="1"/>
    <col min="3593" max="3593" width="6" customWidth="1"/>
    <col min="3594" max="3594" width="6.42578125" customWidth="1"/>
    <col min="3595" max="3595" width="4.7109375" customWidth="1"/>
    <col min="3596" max="3596" width="8.42578125" customWidth="1"/>
    <col min="3597" max="3597" width="13.85546875" customWidth="1"/>
    <col min="3598" max="3598" width="11.5703125" customWidth="1"/>
    <col min="3599" max="3599" width="10" customWidth="1"/>
    <col min="3600" max="3600" width="13.42578125" customWidth="1"/>
    <col min="3601" max="3601" width="11.85546875" customWidth="1"/>
    <col min="3602" max="3602" width="63.140625" customWidth="1"/>
    <col min="3603" max="3603" width="31.140625" customWidth="1"/>
    <col min="3605" max="3605" width="6.28515625" customWidth="1"/>
    <col min="3606" max="3606" width="6" customWidth="1"/>
    <col min="3607" max="3607" width="14.5703125" customWidth="1"/>
    <col min="3608" max="3608" width="26.5703125" customWidth="1"/>
    <col min="3840" max="3840" width="17.42578125" customWidth="1"/>
    <col min="3841" max="3841" width="12" customWidth="1"/>
    <col min="3842" max="3842" width="13.28515625" customWidth="1"/>
    <col min="3843" max="3843" width="18.85546875" customWidth="1"/>
    <col min="3844" max="3844" width="10.85546875" customWidth="1"/>
    <col min="3845" max="3845" width="5.7109375" customWidth="1"/>
    <col min="3846" max="3846" width="5.85546875" customWidth="1"/>
    <col min="3847" max="3847" width="6.28515625" customWidth="1"/>
    <col min="3848" max="3848" width="18.42578125" customWidth="1"/>
    <col min="3849" max="3849" width="6" customWidth="1"/>
    <col min="3850" max="3850" width="6.42578125" customWidth="1"/>
    <col min="3851" max="3851" width="4.7109375" customWidth="1"/>
    <col min="3852" max="3852" width="8.42578125" customWidth="1"/>
    <col min="3853" max="3853" width="13.85546875" customWidth="1"/>
    <col min="3854" max="3854" width="11.5703125" customWidth="1"/>
    <col min="3855" max="3855" width="10" customWidth="1"/>
    <col min="3856" max="3856" width="13.42578125" customWidth="1"/>
    <col min="3857" max="3857" width="11.85546875" customWidth="1"/>
    <col min="3858" max="3858" width="63.140625" customWidth="1"/>
    <col min="3859" max="3859" width="31.140625" customWidth="1"/>
    <col min="3861" max="3861" width="6.28515625" customWidth="1"/>
    <col min="3862" max="3862" width="6" customWidth="1"/>
    <col min="3863" max="3863" width="14.5703125" customWidth="1"/>
    <col min="3864" max="3864" width="26.5703125" customWidth="1"/>
    <col min="4096" max="4096" width="17.42578125" customWidth="1"/>
    <col min="4097" max="4097" width="12" customWidth="1"/>
    <col min="4098" max="4098" width="13.28515625" customWidth="1"/>
    <col min="4099" max="4099" width="18.85546875" customWidth="1"/>
    <col min="4100" max="4100" width="10.85546875" customWidth="1"/>
    <col min="4101" max="4101" width="5.7109375" customWidth="1"/>
    <col min="4102" max="4102" width="5.85546875" customWidth="1"/>
    <col min="4103" max="4103" width="6.28515625" customWidth="1"/>
    <col min="4104" max="4104" width="18.42578125" customWidth="1"/>
    <col min="4105" max="4105" width="6" customWidth="1"/>
    <col min="4106" max="4106" width="6.42578125" customWidth="1"/>
    <col min="4107" max="4107" width="4.7109375" customWidth="1"/>
    <col min="4108" max="4108" width="8.42578125" customWidth="1"/>
    <col min="4109" max="4109" width="13.85546875" customWidth="1"/>
    <col min="4110" max="4110" width="11.5703125" customWidth="1"/>
    <col min="4111" max="4111" width="10" customWidth="1"/>
    <col min="4112" max="4112" width="13.42578125" customWidth="1"/>
    <col min="4113" max="4113" width="11.85546875" customWidth="1"/>
    <col min="4114" max="4114" width="63.140625" customWidth="1"/>
    <col min="4115" max="4115" width="31.140625" customWidth="1"/>
    <col min="4117" max="4117" width="6.28515625" customWidth="1"/>
    <col min="4118" max="4118" width="6" customWidth="1"/>
    <col min="4119" max="4119" width="14.5703125" customWidth="1"/>
    <col min="4120" max="4120" width="26.5703125" customWidth="1"/>
    <col min="4352" max="4352" width="17.42578125" customWidth="1"/>
    <col min="4353" max="4353" width="12" customWidth="1"/>
    <col min="4354" max="4354" width="13.28515625" customWidth="1"/>
    <col min="4355" max="4355" width="18.85546875" customWidth="1"/>
    <col min="4356" max="4356" width="10.85546875" customWidth="1"/>
    <col min="4357" max="4357" width="5.7109375" customWidth="1"/>
    <col min="4358" max="4358" width="5.85546875" customWidth="1"/>
    <col min="4359" max="4359" width="6.28515625" customWidth="1"/>
    <col min="4360" max="4360" width="18.42578125" customWidth="1"/>
    <col min="4361" max="4361" width="6" customWidth="1"/>
    <col min="4362" max="4362" width="6.42578125" customWidth="1"/>
    <col min="4363" max="4363" width="4.7109375" customWidth="1"/>
    <col min="4364" max="4364" width="8.42578125" customWidth="1"/>
    <col min="4365" max="4365" width="13.85546875" customWidth="1"/>
    <col min="4366" max="4366" width="11.5703125" customWidth="1"/>
    <col min="4367" max="4367" width="10" customWidth="1"/>
    <col min="4368" max="4368" width="13.42578125" customWidth="1"/>
    <col min="4369" max="4369" width="11.85546875" customWidth="1"/>
    <col min="4370" max="4370" width="63.140625" customWidth="1"/>
    <col min="4371" max="4371" width="31.140625" customWidth="1"/>
    <col min="4373" max="4373" width="6.28515625" customWidth="1"/>
    <col min="4374" max="4374" width="6" customWidth="1"/>
    <col min="4375" max="4375" width="14.5703125" customWidth="1"/>
    <col min="4376" max="4376" width="26.5703125" customWidth="1"/>
    <col min="4608" max="4608" width="17.42578125" customWidth="1"/>
    <col min="4609" max="4609" width="12" customWidth="1"/>
    <col min="4610" max="4610" width="13.28515625" customWidth="1"/>
    <col min="4611" max="4611" width="18.85546875" customWidth="1"/>
    <col min="4612" max="4612" width="10.85546875" customWidth="1"/>
    <col min="4613" max="4613" width="5.7109375" customWidth="1"/>
    <col min="4614" max="4614" width="5.85546875" customWidth="1"/>
    <col min="4615" max="4615" width="6.28515625" customWidth="1"/>
    <col min="4616" max="4616" width="18.42578125" customWidth="1"/>
    <col min="4617" max="4617" width="6" customWidth="1"/>
    <col min="4618" max="4618" width="6.42578125" customWidth="1"/>
    <col min="4619" max="4619" width="4.7109375" customWidth="1"/>
    <col min="4620" max="4620" width="8.42578125" customWidth="1"/>
    <col min="4621" max="4621" width="13.85546875" customWidth="1"/>
    <col min="4622" max="4622" width="11.5703125" customWidth="1"/>
    <col min="4623" max="4623" width="10" customWidth="1"/>
    <col min="4624" max="4624" width="13.42578125" customWidth="1"/>
    <col min="4625" max="4625" width="11.85546875" customWidth="1"/>
    <col min="4626" max="4626" width="63.140625" customWidth="1"/>
    <col min="4627" max="4627" width="31.140625" customWidth="1"/>
    <col min="4629" max="4629" width="6.28515625" customWidth="1"/>
    <col min="4630" max="4630" width="6" customWidth="1"/>
    <col min="4631" max="4631" width="14.5703125" customWidth="1"/>
    <col min="4632" max="4632" width="26.5703125" customWidth="1"/>
    <col min="4864" max="4864" width="17.42578125" customWidth="1"/>
    <col min="4865" max="4865" width="12" customWidth="1"/>
    <col min="4866" max="4866" width="13.28515625" customWidth="1"/>
    <col min="4867" max="4867" width="18.85546875" customWidth="1"/>
    <col min="4868" max="4868" width="10.85546875" customWidth="1"/>
    <col min="4869" max="4869" width="5.7109375" customWidth="1"/>
    <col min="4870" max="4870" width="5.85546875" customWidth="1"/>
    <col min="4871" max="4871" width="6.28515625" customWidth="1"/>
    <col min="4872" max="4872" width="18.42578125" customWidth="1"/>
    <col min="4873" max="4873" width="6" customWidth="1"/>
    <col min="4874" max="4874" width="6.42578125" customWidth="1"/>
    <col min="4875" max="4875" width="4.7109375" customWidth="1"/>
    <col min="4876" max="4876" width="8.42578125" customWidth="1"/>
    <col min="4877" max="4877" width="13.85546875" customWidth="1"/>
    <col min="4878" max="4878" width="11.5703125" customWidth="1"/>
    <col min="4879" max="4879" width="10" customWidth="1"/>
    <col min="4880" max="4880" width="13.42578125" customWidth="1"/>
    <col min="4881" max="4881" width="11.85546875" customWidth="1"/>
    <col min="4882" max="4882" width="63.140625" customWidth="1"/>
    <col min="4883" max="4883" width="31.140625" customWidth="1"/>
    <col min="4885" max="4885" width="6.28515625" customWidth="1"/>
    <col min="4886" max="4886" width="6" customWidth="1"/>
    <col min="4887" max="4887" width="14.5703125" customWidth="1"/>
    <col min="4888" max="4888" width="26.5703125" customWidth="1"/>
    <col min="5120" max="5120" width="17.42578125" customWidth="1"/>
    <col min="5121" max="5121" width="12" customWidth="1"/>
    <col min="5122" max="5122" width="13.28515625" customWidth="1"/>
    <col min="5123" max="5123" width="18.85546875" customWidth="1"/>
    <col min="5124" max="5124" width="10.85546875" customWidth="1"/>
    <col min="5125" max="5125" width="5.7109375" customWidth="1"/>
    <col min="5126" max="5126" width="5.85546875" customWidth="1"/>
    <col min="5127" max="5127" width="6.28515625" customWidth="1"/>
    <col min="5128" max="5128" width="18.42578125" customWidth="1"/>
    <col min="5129" max="5129" width="6" customWidth="1"/>
    <col min="5130" max="5130" width="6.42578125" customWidth="1"/>
    <col min="5131" max="5131" width="4.7109375" customWidth="1"/>
    <col min="5132" max="5132" width="8.42578125" customWidth="1"/>
    <col min="5133" max="5133" width="13.85546875" customWidth="1"/>
    <col min="5134" max="5134" width="11.5703125" customWidth="1"/>
    <col min="5135" max="5135" width="10" customWidth="1"/>
    <col min="5136" max="5136" width="13.42578125" customWidth="1"/>
    <col min="5137" max="5137" width="11.85546875" customWidth="1"/>
    <col min="5138" max="5138" width="63.140625" customWidth="1"/>
    <col min="5139" max="5139" width="31.140625" customWidth="1"/>
    <col min="5141" max="5141" width="6.28515625" customWidth="1"/>
    <col min="5142" max="5142" width="6" customWidth="1"/>
    <col min="5143" max="5143" width="14.5703125" customWidth="1"/>
    <col min="5144" max="5144" width="26.5703125" customWidth="1"/>
    <col min="5376" max="5376" width="17.42578125" customWidth="1"/>
    <col min="5377" max="5377" width="12" customWidth="1"/>
    <col min="5378" max="5378" width="13.28515625" customWidth="1"/>
    <col min="5379" max="5379" width="18.85546875" customWidth="1"/>
    <col min="5380" max="5380" width="10.85546875" customWidth="1"/>
    <col min="5381" max="5381" width="5.7109375" customWidth="1"/>
    <col min="5382" max="5382" width="5.85546875" customWidth="1"/>
    <col min="5383" max="5383" width="6.28515625" customWidth="1"/>
    <col min="5384" max="5384" width="18.42578125" customWidth="1"/>
    <col min="5385" max="5385" width="6" customWidth="1"/>
    <col min="5386" max="5386" width="6.42578125" customWidth="1"/>
    <col min="5387" max="5387" width="4.7109375" customWidth="1"/>
    <col min="5388" max="5388" width="8.42578125" customWidth="1"/>
    <col min="5389" max="5389" width="13.85546875" customWidth="1"/>
    <col min="5390" max="5390" width="11.5703125" customWidth="1"/>
    <col min="5391" max="5391" width="10" customWidth="1"/>
    <col min="5392" max="5392" width="13.42578125" customWidth="1"/>
    <col min="5393" max="5393" width="11.85546875" customWidth="1"/>
    <col min="5394" max="5394" width="63.140625" customWidth="1"/>
    <col min="5395" max="5395" width="31.140625" customWidth="1"/>
    <col min="5397" max="5397" width="6.28515625" customWidth="1"/>
    <col min="5398" max="5398" width="6" customWidth="1"/>
    <col min="5399" max="5399" width="14.5703125" customWidth="1"/>
    <col min="5400" max="5400" width="26.5703125" customWidth="1"/>
    <col min="5632" max="5632" width="17.42578125" customWidth="1"/>
    <col min="5633" max="5633" width="12" customWidth="1"/>
    <col min="5634" max="5634" width="13.28515625" customWidth="1"/>
    <col min="5635" max="5635" width="18.85546875" customWidth="1"/>
    <col min="5636" max="5636" width="10.85546875" customWidth="1"/>
    <col min="5637" max="5637" width="5.7109375" customWidth="1"/>
    <col min="5638" max="5638" width="5.85546875" customWidth="1"/>
    <col min="5639" max="5639" width="6.28515625" customWidth="1"/>
    <col min="5640" max="5640" width="18.42578125" customWidth="1"/>
    <col min="5641" max="5641" width="6" customWidth="1"/>
    <col min="5642" max="5642" width="6.42578125" customWidth="1"/>
    <col min="5643" max="5643" width="4.7109375" customWidth="1"/>
    <col min="5644" max="5644" width="8.42578125" customWidth="1"/>
    <col min="5645" max="5645" width="13.85546875" customWidth="1"/>
    <col min="5646" max="5646" width="11.5703125" customWidth="1"/>
    <col min="5647" max="5647" width="10" customWidth="1"/>
    <col min="5648" max="5648" width="13.42578125" customWidth="1"/>
    <col min="5649" max="5649" width="11.85546875" customWidth="1"/>
    <col min="5650" max="5650" width="63.140625" customWidth="1"/>
    <col min="5651" max="5651" width="31.140625" customWidth="1"/>
    <col min="5653" max="5653" width="6.28515625" customWidth="1"/>
    <col min="5654" max="5654" width="6" customWidth="1"/>
    <col min="5655" max="5655" width="14.5703125" customWidth="1"/>
    <col min="5656" max="5656" width="26.5703125" customWidth="1"/>
    <col min="5888" max="5888" width="17.42578125" customWidth="1"/>
    <col min="5889" max="5889" width="12" customWidth="1"/>
    <col min="5890" max="5890" width="13.28515625" customWidth="1"/>
    <col min="5891" max="5891" width="18.85546875" customWidth="1"/>
    <col min="5892" max="5892" width="10.85546875" customWidth="1"/>
    <col min="5893" max="5893" width="5.7109375" customWidth="1"/>
    <col min="5894" max="5894" width="5.85546875" customWidth="1"/>
    <col min="5895" max="5895" width="6.28515625" customWidth="1"/>
    <col min="5896" max="5896" width="18.42578125" customWidth="1"/>
    <col min="5897" max="5897" width="6" customWidth="1"/>
    <col min="5898" max="5898" width="6.42578125" customWidth="1"/>
    <col min="5899" max="5899" width="4.7109375" customWidth="1"/>
    <col min="5900" max="5900" width="8.42578125" customWidth="1"/>
    <col min="5901" max="5901" width="13.85546875" customWidth="1"/>
    <col min="5902" max="5902" width="11.5703125" customWidth="1"/>
    <col min="5903" max="5903" width="10" customWidth="1"/>
    <col min="5904" max="5904" width="13.42578125" customWidth="1"/>
    <col min="5905" max="5905" width="11.85546875" customWidth="1"/>
    <col min="5906" max="5906" width="63.140625" customWidth="1"/>
    <col min="5907" max="5907" width="31.140625" customWidth="1"/>
    <col min="5909" max="5909" width="6.28515625" customWidth="1"/>
    <col min="5910" max="5910" width="6" customWidth="1"/>
    <col min="5911" max="5911" width="14.5703125" customWidth="1"/>
    <col min="5912" max="5912" width="26.5703125" customWidth="1"/>
    <col min="6144" max="6144" width="17.42578125" customWidth="1"/>
    <col min="6145" max="6145" width="12" customWidth="1"/>
    <col min="6146" max="6146" width="13.28515625" customWidth="1"/>
    <col min="6147" max="6147" width="18.85546875" customWidth="1"/>
    <col min="6148" max="6148" width="10.85546875" customWidth="1"/>
    <col min="6149" max="6149" width="5.7109375" customWidth="1"/>
    <col min="6150" max="6150" width="5.85546875" customWidth="1"/>
    <col min="6151" max="6151" width="6.28515625" customWidth="1"/>
    <col min="6152" max="6152" width="18.42578125" customWidth="1"/>
    <col min="6153" max="6153" width="6" customWidth="1"/>
    <col min="6154" max="6154" width="6.42578125" customWidth="1"/>
    <col min="6155" max="6155" width="4.7109375" customWidth="1"/>
    <col min="6156" max="6156" width="8.42578125" customWidth="1"/>
    <col min="6157" max="6157" width="13.85546875" customWidth="1"/>
    <col min="6158" max="6158" width="11.5703125" customWidth="1"/>
    <col min="6159" max="6159" width="10" customWidth="1"/>
    <col min="6160" max="6160" width="13.42578125" customWidth="1"/>
    <col min="6161" max="6161" width="11.85546875" customWidth="1"/>
    <col min="6162" max="6162" width="63.140625" customWidth="1"/>
    <col min="6163" max="6163" width="31.140625" customWidth="1"/>
    <col min="6165" max="6165" width="6.28515625" customWidth="1"/>
    <col min="6166" max="6166" width="6" customWidth="1"/>
    <col min="6167" max="6167" width="14.5703125" customWidth="1"/>
    <col min="6168" max="6168" width="26.5703125" customWidth="1"/>
    <col min="6400" max="6400" width="17.42578125" customWidth="1"/>
    <col min="6401" max="6401" width="12" customWidth="1"/>
    <col min="6402" max="6402" width="13.28515625" customWidth="1"/>
    <col min="6403" max="6403" width="18.85546875" customWidth="1"/>
    <col min="6404" max="6404" width="10.85546875" customWidth="1"/>
    <col min="6405" max="6405" width="5.7109375" customWidth="1"/>
    <col min="6406" max="6406" width="5.85546875" customWidth="1"/>
    <col min="6407" max="6407" width="6.28515625" customWidth="1"/>
    <col min="6408" max="6408" width="18.42578125" customWidth="1"/>
    <col min="6409" max="6409" width="6" customWidth="1"/>
    <col min="6410" max="6410" width="6.42578125" customWidth="1"/>
    <col min="6411" max="6411" width="4.7109375" customWidth="1"/>
    <col min="6412" max="6412" width="8.42578125" customWidth="1"/>
    <col min="6413" max="6413" width="13.85546875" customWidth="1"/>
    <col min="6414" max="6414" width="11.5703125" customWidth="1"/>
    <col min="6415" max="6415" width="10" customWidth="1"/>
    <col min="6416" max="6416" width="13.42578125" customWidth="1"/>
    <col min="6417" max="6417" width="11.85546875" customWidth="1"/>
    <col min="6418" max="6418" width="63.140625" customWidth="1"/>
    <col min="6419" max="6419" width="31.140625" customWidth="1"/>
    <col min="6421" max="6421" width="6.28515625" customWidth="1"/>
    <col min="6422" max="6422" width="6" customWidth="1"/>
    <col min="6423" max="6423" width="14.5703125" customWidth="1"/>
    <col min="6424" max="6424" width="26.5703125" customWidth="1"/>
    <col min="6656" max="6656" width="17.42578125" customWidth="1"/>
    <col min="6657" max="6657" width="12" customWidth="1"/>
    <col min="6658" max="6658" width="13.28515625" customWidth="1"/>
    <col min="6659" max="6659" width="18.85546875" customWidth="1"/>
    <col min="6660" max="6660" width="10.85546875" customWidth="1"/>
    <col min="6661" max="6661" width="5.7109375" customWidth="1"/>
    <col min="6662" max="6662" width="5.85546875" customWidth="1"/>
    <col min="6663" max="6663" width="6.28515625" customWidth="1"/>
    <col min="6664" max="6664" width="18.42578125" customWidth="1"/>
    <col min="6665" max="6665" width="6" customWidth="1"/>
    <col min="6666" max="6666" width="6.42578125" customWidth="1"/>
    <col min="6667" max="6667" width="4.7109375" customWidth="1"/>
    <col min="6668" max="6668" width="8.42578125" customWidth="1"/>
    <col min="6669" max="6669" width="13.85546875" customWidth="1"/>
    <col min="6670" max="6670" width="11.5703125" customWidth="1"/>
    <col min="6671" max="6671" width="10" customWidth="1"/>
    <col min="6672" max="6672" width="13.42578125" customWidth="1"/>
    <col min="6673" max="6673" width="11.85546875" customWidth="1"/>
    <col min="6674" max="6674" width="63.140625" customWidth="1"/>
    <col min="6675" max="6675" width="31.140625" customWidth="1"/>
    <col min="6677" max="6677" width="6.28515625" customWidth="1"/>
    <col min="6678" max="6678" width="6" customWidth="1"/>
    <col min="6679" max="6679" width="14.5703125" customWidth="1"/>
    <col min="6680" max="6680" width="26.5703125" customWidth="1"/>
    <col min="6912" max="6912" width="17.42578125" customWidth="1"/>
    <col min="6913" max="6913" width="12" customWidth="1"/>
    <col min="6914" max="6914" width="13.28515625" customWidth="1"/>
    <col min="6915" max="6915" width="18.85546875" customWidth="1"/>
    <col min="6916" max="6916" width="10.85546875" customWidth="1"/>
    <col min="6917" max="6917" width="5.7109375" customWidth="1"/>
    <col min="6918" max="6918" width="5.85546875" customWidth="1"/>
    <col min="6919" max="6919" width="6.28515625" customWidth="1"/>
    <col min="6920" max="6920" width="18.42578125" customWidth="1"/>
    <col min="6921" max="6921" width="6" customWidth="1"/>
    <col min="6922" max="6922" width="6.42578125" customWidth="1"/>
    <col min="6923" max="6923" width="4.7109375" customWidth="1"/>
    <col min="6924" max="6924" width="8.42578125" customWidth="1"/>
    <col min="6925" max="6925" width="13.85546875" customWidth="1"/>
    <col min="6926" max="6926" width="11.5703125" customWidth="1"/>
    <col min="6927" max="6927" width="10" customWidth="1"/>
    <col min="6928" max="6928" width="13.42578125" customWidth="1"/>
    <col min="6929" max="6929" width="11.85546875" customWidth="1"/>
    <col min="6930" max="6930" width="63.140625" customWidth="1"/>
    <col min="6931" max="6931" width="31.140625" customWidth="1"/>
    <col min="6933" max="6933" width="6.28515625" customWidth="1"/>
    <col min="6934" max="6934" width="6" customWidth="1"/>
    <col min="6935" max="6935" width="14.5703125" customWidth="1"/>
    <col min="6936" max="6936" width="26.5703125" customWidth="1"/>
    <col min="7168" max="7168" width="17.42578125" customWidth="1"/>
    <col min="7169" max="7169" width="12" customWidth="1"/>
    <col min="7170" max="7170" width="13.28515625" customWidth="1"/>
    <col min="7171" max="7171" width="18.85546875" customWidth="1"/>
    <col min="7172" max="7172" width="10.85546875" customWidth="1"/>
    <col min="7173" max="7173" width="5.7109375" customWidth="1"/>
    <col min="7174" max="7174" width="5.85546875" customWidth="1"/>
    <col min="7175" max="7175" width="6.28515625" customWidth="1"/>
    <col min="7176" max="7176" width="18.42578125" customWidth="1"/>
    <col min="7177" max="7177" width="6" customWidth="1"/>
    <col min="7178" max="7178" width="6.42578125" customWidth="1"/>
    <col min="7179" max="7179" width="4.7109375" customWidth="1"/>
    <col min="7180" max="7180" width="8.42578125" customWidth="1"/>
    <col min="7181" max="7181" width="13.85546875" customWidth="1"/>
    <col min="7182" max="7182" width="11.5703125" customWidth="1"/>
    <col min="7183" max="7183" width="10" customWidth="1"/>
    <col min="7184" max="7184" width="13.42578125" customWidth="1"/>
    <col min="7185" max="7185" width="11.85546875" customWidth="1"/>
    <col min="7186" max="7186" width="63.140625" customWidth="1"/>
    <col min="7187" max="7187" width="31.140625" customWidth="1"/>
    <col min="7189" max="7189" width="6.28515625" customWidth="1"/>
    <col min="7190" max="7190" width="6" customWidth="1"/>
    <col min="7191" max="7191" width="14.5703125" customWidth="1"/>
    <col min="7192" max="7192" width="26.5703125" customWidth="1"/>
    <col min="7424" max="7424" width="17.42578125" customWidth="1"/>
    <col min="7425" max="7425" width="12" customWidth="1"/>
    <col min="7426" max="7426" width="13.28515625" customWidth="1"/>
    <col min="7427" max="7427" width="18.85546875" customWidth="1"/>
    <col min="7428" max="7428" width="10.85546875" customWidth="1"/>
    <col min="7429" max="7429" width="5.7109375" customWidth="1"/>
    <col min="7430" max="7430" width="5.85546875" customWidth="1"/>
    <col min="7431" max="7431" width="6.28515625" customWidth="1"/>
    <col min="7432" max="7432" width="18.42578125" customWidth="1"/>
    <col min="7433" max="7433" width="6" customWidth="1"/>
    <col min="7434" max="7434" width="6.42578125" customWidth="1"/>
    <col min="7435" max="7435" width="4.7109375" customWidth="1"/>
    <col min="7436" max="7436" width="8.42578125" customWidth="1"/>
    <col min="7437" max="7437" width="13.85546875" customWidth="1"/>
    <col min="7438" max="7438" width="11.5703125" customWidth="1"/>
    <col min="7439" max="7439" width="10" customWidth="1"/>
    <col min="7440" max="7440" width="13.42578125" customWidth="1"/>
    <col min="7441" max="7441" width="11.85546875" customWidth="1"/>
    <col min="7442" max="7442" width="63.140625" customWidth="1"/>
    <col min="7443" max="7443" width="31.140625" customWidth="1"/>
    <col min="7445" max="7445" width="6.28515625" customWidth="1"/>
    <col min="7446" max="7446" width="6" customWidth="1"/>
    <col min="7447" max="7447" width="14.5703125" customWidth="1"/>
    <col min="7448" max="7448" width="26.5703125" customWidth="1"/>
    <col min="7680" max="7680" width="17.42578125" customWidth="1"/>
    <col min="7681" max="7681" width="12" customWidth="1"/>
    <col min="7682" max="7682" width="13.28515625" customWidth="1"/>
    <col min="7683" max="7683" width="18.85546875" customWidth="1"/>
    <col min="7684" max="7684" width="10.85546875" customWidth="1"/>
    <col min="7685" max="7685" width="5.7109375" customWidth="1"/>
    <col min="7686" max="7686" width="5.85546875" customWidth="1"/>
    <col min="7687" max="7687" width="6.28515625" customWidth="1"/>
    <col min="7688" max="7688" width="18.42578125" customWidth="1"/>
    <col min="7689" max="7689" width="6" customWidth="1"/>
    <col min="7690" max="7690" width="6.42578125" customWidth="1"/>
    <col min="7691" max="7691" width="4.7109375" customWidth="1"/>
    <col min="7692" max="7692" width="8.42578125" customWidth="1"/>
    <col min="7693" max="7693" width="13.85546875" customWidth="1"/>
    <col min="7694" max="7694" width="11.5703125" customWidth="1"/>
    <col min="7695" max="7695" width="10" customWidth="1"/>
    <col min="7696" max="7696" width="13.42578125" customWidth="1"/>
    <col min="7697" max="7697" width="11.85546875" customWidth="1"/>
    <col min="7698" max="7698" width="63.140625" customWidth="1"/>
    <col min="7699" max="7699" width="31.140625" customWidth="1"/>
    <col min="7701" max="7701" width="6.28515625" customWidth="1"/>
    <col min="7702" max="7702" width="6" customWidth="1"/>
    <col min="7703" max="7703" width="14.5703125" customWidth="1"/>
    <col min="7704" max="7704" width="26.5703125" customWidth="1"/>
    <col min="7936" max="7936" width="17.42578125" customWidth="1"/>
    <col min="7937" max="7937" width="12" customWidth="1"/>
    <col min="7938" max="7938" width="13.28515625" customWidth="1"/>
    <col min="7939" max="7939" width="18.85546875" customWidth="1"/>
    <col min="7940" max="7940" width="10.85546875" customWidth="1"/>
    <col min="7941" max="7941" width="5.7109375" customWidth="1"/>
    <col min="7942" max="7942" width="5.85546875" customWidth="1"/>
    <col min="7943" max="7943" width="6.28515625" customWidth="1"/>
    <col min="7944" max="7944" width="18.42578125" customWidth="1"/>
    <col min="7945" max="7945" width="6" customWidth="1"/>
    <col min="7946" max="7946" width="6.42578125" customWidth="1"/>
    <col min="7947" max="7947" width="4.7109375" customWidth="1"/>
    <col min="7948" max="7948" width="8.42578125" customWidth="1"/>
    <col min="7949" max="7949" width="13.85546875" customWidth="1"/>
    <col min="7950" max="7950" width="11.5703125" customWidth="1"/>
    <col min="7951" max="7951" width="10" customWidth="1"/>
    <col min="7952" max="7952" width="13.42578125" customWidth="1"/>
    <col min="7953" max="7953" width="11.85546875" customWidth="1"/>
    <col min="7954" max="7954" width="63.140625" customWidth="1"/>
    <col min="7955" max="7955" width="31.140625" customWidth="1"/>
    <col min="7957" max="7957" width="6.28515625" customWidth="1"/>
    <col min="7958" max="7958" width="6" customWidth="1"/>
    <col min="7959" max="7959" width="14.5703125" customWidth="1"/>
    <col min="7960" max="7960" width="26.5703125" customWidth="1"/>
    <col min="8192" max="8192" width="17.42578125" customWidth="1"/>
    <col min="8193" max="8193" width="12" customWidth="1"/>
    <col min="8194" max="8194" width="13.28515625" customWidth="1"/>
    <col min="8195" max="8195" width="18.85546875" customWidth="1"/>
    <col min="8196" max="8196" width="10.85546875" customWidth="1"/>
    <col min="8197" max="8197" width="5.7109375" customWidth="1"/>
    <col min="8198" max="8198" width="5.85546875" customWidth="1"/>
    <col min="8199" max="8199" width="6.28515625" customWidth="1"/>
    <col min="8200" max="8200" width="18.42578125" customWidth="1"/>
    <col min="8201" max="8201" width="6" customWidth="1"/>
    <col min="8202" max="8202" width="6.42578125" customWidth="1"/>
    <col min="8203" max="8203" width="4.7109375" customWidth="1"/>
    <col min="8204" max="8204" width="8.42578125" customWidth="1"/>
    <col min="8205" max="8205" width="13.85546875" customWidth="1"/>
    <col min="8206" max="8206" width="11.5703125" customWidth="1"/>
    <col min="8207" max="8207" width="10" customWidth="1"/>
    <col min="8208" max="8208" width="13.42578125" customWidth="1"/>
    <col min="8209" max="8209" width="11.85546875" customWidth="1"/>
    <col min="8210" max="8210" width="63.140625" customWidth="1"/>
    <col min="8211" max="8211" width="31.140625" customWidth="1"/>
    <col min="8213" max="8213" width="6.28515625" customWidth="1"/>
    <col min="8214" max="8214" width="6" customWidth="1"/>
    <col min="8215" max="8215" width="14.5703125" customWidth="1"/>
    <col min="8216" max="8216" width="26.5703125" customWidth="1"/>
    <col min="8448" max="8448" width="17.42578125" customWidth="1"/>
    <col min="8449" max="8449" width="12" customWidth="1"/>
    <col min="8450" max="8450" width="13.28515625" customWidth="1"/>
    <col min="8451" max="8451" width="18.85546875" customWidth="1"/>
    <col min="8452" max="8452" width="10.85546875" customWidth="1"/>
    <col min="8453" max="8453" width="5.7109375" customWidth="1"/>
    <col min="8454" max="8454" width="5.85546875" customWidth="1"/>
    <col min="8455" max="8455" width="6.28515625" customWidth="1"/>
    <col min="8456" max="8456" width="18.42578125" customWidth="1"/>
    <col min="8457" max="8457" width="6" customWidth="1"/>
    <col min="8458" max="8458" width="6.42578125" customWidth="1"/>
    <col min="8459" max="8459" width="4.7109375" customWidth="1"/>
    <col min="8460" max="8460" width="8.42578125" customWidth="1"/>
    <col min="8461" max="8461" width="13.85546875" customWidth="1"/>
    <col min="8462" max="8462" width="11.5703125" customWidth="1"/>
    <col min="8463" max="8463" width="10" customWidth="1"/>
    <col min="8464" max="8464" width="13.42578125" customWidth="1"/>
    <col min="8465" max="8465" width="11.85546875" customWidth="1"/>
    <col min="8466" max="8466" width="63.140625" customWidth="1"/>
    <col min="8467" max="8467" width="31.140625" customWidth="1"/>
    <col min="8469" max="8469" width="6.28515625" customWidth="1"/>
    <col min="8470" max="8470" width="6" customWidth="1"/>
    <col min="8471" max="8471" width="14.5703125" customWidth="1"/>
    <col min="8472" max="8472" width="26.5703125" customWidth="1"/>
    <col min="8704" max="8704" width="17.42578125" customWidth="1"/>
    <col min="8705" max="8705" width="12" customWidth="1"/>
    <col min="8706" max="8706" width="13.28515625" customWidth="1"/>
    <col min="8707" max="8707" width="18.85546875" customWidth="1"/>
    <col min="8708" max="8708" width="10.85546875" customWidth="1"/>
    <col min="8709" max="8709" width="5.7109375" customWidth="1"/>
    <col min="8710" max="8710" width="5.85546875" customWidth="1"/>
    <col min="8711" max="8711" width="6.28515625" customWidth="1"/>
    <col min="8712" max="8712" width="18.42578125" customWidth="1"/>
    <col min="8713" max="8713" width="6" customWidth="1"/>
    <col min="8714" max="8714" width="6.42578125" customWidth="1"/>
    <col min="8715" max="8715" width="4.7109375" customWidth="1"/>
    <col min="8716" max="8716" width="8.42578125" customWidth="1"/>
    <col min="8717" max="8717" width="13.85546875" customWidth="1"/>
    <col min="8718" max="8718" width="11.5703125" customWidth="1"/>
    <col min="8719" max="8719" width="10" customWidth="1"/>
    <col min="8720" max="8720" width="13.42578125" customWidth="1"/>
    <col min="8721" max="8721" width="11.85546875" customWidth="1"/>
    <col min="8722" max="8722" width="63.140625" customWidth="1"/>
    <col min="8723" max="8723" width="31.140625" customWidth="1"/>
    <col min="8725" max="8725" width="6.28515625" customWidth="1"/>
    <col min="8726" max="8726" width="6" customWidth="1"/>
    <col min="8727" max="8727" width="14.5703125" customWidth="1"/>
    <col min="8728" max="8728" width="26.5703125" customWidth="1"/>
    <col min="8960" max="8960" width="17.42578125" customWidth="1"/>
    <col min="8961" max="8961" width="12" customWidth="1"/>
    <col min="8962" max="8962" width="13.28515625" customWidth="1"/>
    <col min="8963" max="8963" width="18.85546875" customWidth="1"/>
    <col min="8964" max="8964" width="10.85546875" customWidth="1"/>
    <col min="8965" max="8965" width="5.7109375" customWidth="1"/>
    <col min="8966" max="8966" width="5.85546875" customWidth="1"/>
    <col min="8967" max="8967" width="6.28515625" customWidth="1"/>
    <col min="8968" max="8968" width="18.42578125" customWidth="1"/>
    <col min="8969" max="8969" width="6" customWidth="1"/>
    <col min="8970" max="8970" width="6.42578125" customWidth="1"/>
    <col min="8971" max="8971" width="4.7109375" customWidth="1"/>
    <col min="8972" max="8972" width="8.42578125" customWidth="1"/>
    <col min="8973" max="8973" width="13.85546875" customWidth="1"/>
    <col min="8974" max="8974" width="11.5703125" customWidth="1"/>
    <col min="8975" max="8975" width="10" customWidth="1"/>
    <col min="8976" max="8976" width="13.42578125" customWidth="1"/>
    <col min="8977" max="8977" width="11.85546875" customWidth="1"/>
    <col min="8978" max="8978" width="63.140625" customWidth="1"/>
    <col min="8979" max="8979" width="31.140625" customWidth="1"/>
    <col min="8981" max="8981" width="6.28515625" customWidth="1"/>
    <col min="8982" max="8982" width="6" customWidth="1"/>
    <col min="8983" max="8983" width="14.5703125" customWidth="1"/>
    <col min="8984" max="8984" width="26.5703125" customWidth="1"/>
    <col min="9216" max="9216" width="17.42578125" customWidth="1"/>
    <col min="9217" max="9217" width="12" customWidth="1"/>
    <col min="9218" max="9218" width="13.28515625" customWidth="1"/>
    <col min="9219" max="9219" width="18.85546875" customWidth="1"/>
    <col min="9220" max="9220" width="10.85546875" customWidth="1"/>
    <col min="9221" max="9221" width="5.7109375" customWidth="1"/>
    <col min="9222" max="9222" width="5.85546875" customWidth="1"/>
    <col min="9223" max="9223" width="6.28515625" customWidth="1"/>
    <col min="9224" max="9224" width="18.42578125" customWidth="1"/>
    <col min="9225" max="9225" width="6" customWidth="1"/>
    <col min="9226" max="9226" width="6.42578125" customWidth="1"/>
    <col min="9227" max="9227" width="4.7109375" customWidth="1"/>
    <col min="9228" max="9228" width="8.42578125" customWidth="1"/>
    <col min="9229" max="9229" width="13.85546875" customWidth="1"/>
    <col min="9230" max="9230" width="11.5703125" customWidth="1"/>
    <col min="9231" max="9231" width="10" customWidth="1"/>
    <col min="9232" max="9232" width="13.42578125" customWidth="1"/>
    <col min="9233" max="9233" width="11.85546875" customWidth="1"/>
    <col min="9234" max="9234" width="63.140625" customWidth="1"/>
    <col min="9235" max="9235" width="31.140625" customWidth="1"/>
    <col min="9237" max="9237" width="6.28515625" customWidth="1"/>
    <col min="9238" max="9238" width="6" customWidth="1"/>
    <col min="9239" max="9239" width="14.5703125" customWidth="1"/>
    <col min="9240" max="9240" width="26.5703125" customWidth="1"/>
    <col min="9472" max="9472" width="17.42578125" customWidth="1"/>
    <col min="9473" max="9473" width="12" customWidth="1"/>
    <col min="9474" max="9474" width="13.28515625" customWidth="1"/>
    <col min="9475" max="9475" width="18.85546875" customWidth="1"/>
    <col min="9476" max="9476" width="10.85546875" customWidth="1"/>
    <col min="9477" max="9477" width="5.7109375" customWidth="1"/>
    <col min="9478" max="9478" width="5.85546875" customWidth="1"/>
    <col min="9479" max="9479" width="6.28515625" customWidth="1"/>
    <col min="9480" max="9480" width="18.42578125" customWidth="1"/>
    <col min="9481" max="9481" width="6" customWidth="1"/>
    <col min="9482" max="9482" width="6.42578125" customWidth="1"/>
    <col min="9483" max="9483" width="4.7109375" customWidth="1"/>
    <col min="9484" max="9484" width="8.42578125" customWidth="1"/>
    <col min="9485" max="9485" width="13.85546875" customWidth="1"/>
    <col min="9486" max="9486" width="11.5703125" customWidth="1"/>
    <col min="9487" max="9487" width="10" customWidth="1"/>
    <col min="9488" max="9488" width="13.42578125" customWidth="1"/>
    <col min="9489" max="9489" width="11.85546875" customWidth="1"/>
    <col min="9490" max="9490" width="63.140625" customWidth="1"/>
    <col min="9491" max="9491" width="31.140625" customWidth="1"/>
    <col min="9493" max="9493" width="6.28515625" customWidth="1"/>
    <col min="9494" max="9494" width="6" customWidth="1"/>
    <col min="9495" max="9495" width="14.5703125" customWidth="1"/>
    <col min="9496" max="9496" width="26.5703125" customWidth="1"/>
    <col min="9728" max="9728" width="17.42578125" customWidth="1"/>
    <col min="9729" max="9729" width="12" customWidth="1"/>
    <col min="9730" max="9730" width="13.28515625" customWidth="1"/>
    <col min="9731" max="9731" width="18.85546875" customWidth="1"/>
    <col min="9732" max="9732" width="10.85546875" customWidth="1"/>
    <col min="9733" max="9733" width="5.7109375" customWidth="1"/>
    <col min="9734" max="9734" width="5.85546875" customWidth="1"/>
    <col min="9735" max="9735" width="6.28515625" customWidth="1"/>
    <col min="9736" max="9736" width="18.42578125" customWidth="1"/>
    <col min="9737" max="9737" width="6" customWidth="1"/>
    <col min="9738" max="9738" width="6.42578125" customWidth="1"/>
    <col min="9739" max="9739" width="4.7109375" customWidth="1"/>
    <col min="9740" max="9740" width="8.42578125" customWidth="1"/>
    <col min="9741" max="9741" width="13.85546875" customWidth="1"/>
    <col min="9742" max="9742" width="11.5703125" customWidth="1"/>
    <col min="9743" max="9743" width="10" customWidth="1"/>
    <col min="9744" max="9744" width="13.42578125" customWidth="1"/>
    <col min="9745" max="9745" width="11.85546875" customWidth="1"/>
    <col min="9746" max="9746" width="63.140625" customWidth="1"/>
    <col min="9747" max="9747" width="31.140625" customWidth="1"/>
    <col min="9749" max="9749" width="6.28515625" customWidth="1"/>
    <col min="9750" max="9750" width="6" customWidth="1"/>
    <col min="9751" max="9751" width="14.5703125" customWidth="1"/>
    <col min="9752" max="9752" width="26.5703125" customWidth="1"/>
    <col min="9984" max="9984" width="17.42578125" customWidth="1"/>
    <col min="9985" max="9985" width="12" customWidth="1"/>
    <col min="9986" max="9986" width="13.28515625" customWidth="1"/>
    <col min="9987" max="9987" width="18.85546875" customWidth="1"/>
    <col min="9988" max="9988" width="10.85546875" customWidth="1"/>
    <col min="9989" max="9989" width="5.7109375" customWidth="1"/>
    <col min="9990" max="9990" width="5.85546875" customWidth="1"/>
    <col min="9991" max="9991" width="6.28515625" customWidth="1"/>
    <col min="9992" max="9992" width="18.42578125" customWidth="1"/>
    <col min="9993" max="9993" width="6" customWidth="1"/>
    <col min="9994" max="9994" width="6.42578125" customWidth="1"/>
    <col min="9995" max="9995" width="4.7109375" customWidth="1"/>
    <col min="9996" max="9996" width="8.42578125" customWidth="1"/>
    <col min="9997" max="9997" width="13.85546875" customWidth="1"/>
    <col min="9998" max="9998" width="11.5703125" customWidth="1"/>
    <col min="9999" max="9999" width="10" customWidth="1"/>
    <col min="10000" max="10000" width="13.42578125" customWidth="1"/>
    <col min="10001" max="10001" width="11.85546875" customWidth="1"/>
    <col min="10002" max="10002" width="63.140625" customWidth="1"/>
    <col min="10003" max="10003" width="31.140625" customWidth="1"/>
    <col min="10005" max="10005" width="6.28515625" customWidth="1"/>
    <col min="10006" max="10006" width="6" customWidth="1"/>
    <col min="10007" max="10007" width="14.5703125" customWidth="1"/>
    <col min="10008" max="10008" width="26.5703125" customWidth="1"/>
    <col min="10240" max="10240" width="17.42578125" customWidth="1"/>
    <col min="10241" max="10241" width="12" customWidth="1"/>
    <col min="10242" max="10242" width="13.28515625" customWidth="1"/>
    <col min="10243" max="10243" width="18.85546875" customWidth="1"/>
    <col min="10244" max="10244" width="10.85546875" customWidth="1"/>
    <col min="10245" max="10245" width="5.7109375" customWidth="1"/>
    <col min="10246" max="10246" width="5.85546875" customWidth="1"/>
    <col min="10247" max="10247" width="6.28515625" customWidth="1"/>
    <col min="10248" max="10248" width="18.42578125" customWidth="1"/>
    <col min="10249" max="10249" width="6" customWidth="1"/>
    <col min="10250" max="10250" width="6.42578125" customWidth="1"/>
    <col min="10251" max="10251" width="4.7109375" customWidth="1"/>
    <col min="10252" max="10252" width="8.42578125" customWidth="1"/>
    <col min="10253" max="10253" width="13.85546875" customWidth="1"/>
    <col min="10254" max="10254" width="11.5703125" customWidth="1"/>
    <col min="10255" max="10255" width="10" customWidth="1"/>
    <col min="10256" max="10256" width="13.42578125" customWidth="1"/>
    <col min="10257" max="10257" width="11.85546875" customWidth="1"/>
    <col min="10258" max="10258" width="63.140625" customWidth="1"/>
    <col min="10259" max="10259" width="31.140625" customWidth="1"/>
    <col min="10261" max="10261" width="6.28515625" customWidth="1"/>
    <col min="10262" max="10262" width="6" customWidth="1"/>
    <col min="10263" max="10263" width="14.5703125" customWidth="1"/>
    <col min="10264" max="10264" width="26.5703125" customWidth="1"/>
    <col min="10496" max="10496" width="17.42578125" customWidth="1"/>
    <col min="10497" max="10497" width="12" customWidth="1"/>
    <col min="10498" max="10498" width="13.28515625" customWidth="1"/>
    <col min="10499" max="10499" width="18.85546875" customWidth="1"/>
    <col min="10500" max="10500" width="10.85546875" customWidth="1"/>
    <col min="10501" max="10501" width="5.7109375" customWidth="1"/>
    <col min="10502" max="10502" width="5.85546875" customWidth="1"/>
    <col min="10503" max="10503" width="6.28515625" customWidth="1"/>
    <col min="10504" max="10504" width="18.42578125" customWidth="1"/>
    <col min="10505" max="10505" width="6" customWidth="1"/>
    <col min="10506" max="10506" width="6.42578125" customWidth="1"/>
    <col min="10507" max="10507" width="4.7109375" customWidth="1"/>
    <col min="10508" max="10508" width="8.42578125" customWidth="1"/>
    <col min="10509" max="10509" width="13.85546875" customWidth="1"/>
    <col min="10510" max="10510" width="11.5703125" customWidth="1"/>
    <col min="10511" max="10511" width="10" customWidth="1"/>
    <col min="10512" max="10512" width="13.42578125" customWidth="1"/>
    <col min="10513" max="10513" width="11.85546875" customWidth="1"/>
    <col min="10514" max="10514" width="63.140625" customWidth="1"/>
    <col min="10515" max="10515" width="31.140625" customWidth="1"/>
    <col min="10517" max="10517" width="6.28515625" customWidth="1"/>
    <col min="10518" max="10518" width="6" customWidth="1"/>
    <col min="10519" max="10519" width="14.5703125" customWidth="1"/>
    <col min="10520" max="10520" width="26.5703125" customWidth="1"/>
    <col min="10752" max="10752" width="17.42578125" customWidth="1"/>
    <col min="10753" max="10753" width="12" customWidth="1"/>
    <col min="10754" max="10754" width="13.28515625" customWidth="1"/>
    <col min="10755" max="10755" width="18.85546875" customWidth="1"/>
    <col min="10756" max="10756" width="10.85546875" customWidth="1"/>
    <col min="10757" max="10757" width="5.7109375" customWidth="1"/>
    <col min="10758" max="10758" width="5.85546875" customWidth="1"/>
    <col min="10759" max="10759" width="6.28515625" customWidth="1"/>
    <col min="10760" max="10760" width="18.42578125" customWidth="1"/>
    <col min="10761" max="10761" width="6" customWidth="1"/>
    <col min="10762" max="10762" width="6.42578125" customWidth="1"/>
    <col min="10763" max="10763" width="4.7109375" customWidth="1"/>
    <col min="10764" max="10764" width="8.42578125" customWidth="1"/>
    <col min="10765" max="10765" width="13.85546875" customWidth="1"/>
    <col min="10766" max="10766" width="11.5703125" customWidth="1"/>
    <col min="10767" max="10767" width="10" customWidth="1"/>
    <col min="10768" max="10768" width="13.42578125" customWidth="1"/>
    <col min="10769" max="10769" width="11.85546875" customWidth="1"/>
    <col min="10770" max="10770" width="63.140625" customWidth="1"/>
    <col min="10771" max="10771" width="31.140625" customWidth="1"/>
    <col min="10773" max="10773" width="6.28515625" customWidth="1"/>
    <col min="10774" max="10774" width="6" customWidth="1"/>
    <col min="10775" max="10775" width="14.5703125" customWidth="1"/>
    <col min="10776" max="10776" width="26.5703125" customWidth="1"/>
    <col min="11008" max="11008" width="17.42578125" customWidth="1"/>
    <col min="11009" max="11009" width="12" customWidth="1"/>
    <col min="11010" max="11010" width="13.28515625" customWidth="1"/>
    <col min="11011" max="11011" width="18.85546875" customWidth="1"/>
    <col min="11012" max="11012" width="10.85546875" customWidth="1"/>
    <col min="11013" max="11013" width="5.7109375" customWidth="1"/>
    <col min="11014" max="11014" width="5.85546875" customWidth="1"/>
    <col min="11015" max="11015" width="6.28515625" customWidth="1"/>
    <col min="11016" max="11016" width="18.42578125" customWidth="1"/>
    <col min="11017" max="11017" width="6" customWidth="1"/>
    <col min="11018" max="11018" width="6.42578125" customWidth="1"/>
    <col min="11019" max="11019" width="4.7109375" customWidth="1"/>
    <col min="11020" max="11020" width="8.42578125" customWidth="1"/>
    <col min="11021" max="11021" width="13.85546875" customWidth="1"/>
    <col min="11022" max="11022" width="11.5703125" customWidth="1"/>
    <col min="11023" max="11023" width="10" customWidth="1"/>
    <col min="11024" max="11024" width="13.42578125" customWidth="1"/>
    <col min="11025" max="11025" width="11.85546875" customWidth="1"/>
    <col min="11026" max="11026" width="63.140625" customWidth="1"/>
    <col min="11027" max="11027" width="31.140625" customWidth="1"/>
    <col min="11029" max="11029" width="6.28515625" customWidth="1"/>
    <col min="11030" max="11030" width="6" customWidth="1"/>
    <col min="11031" max="11031" width="14.5703125" customWidth="1"/>
    <col min="11032" max="11032" width="26.5703125" customWidth="1"/>
    <col min="11264" max="11264" width="17.42578125" customWidth="1"/>
    <col min="11265" max="11265" width="12" customWidth="1"/>
    <col min="11266" max="11266" width="13.28515625" customWidth="1"/>
    <col min="11267" max="11267" width="18.85546875" customWidth="1"/>
    <col min="11268" max="11268" width="10.85546875" customWidth="1"/>
    <col min="11269" max="11269" width="5.7109375" customWidth="1"/>
    <col min="11270" max="11270" width="5.85546875" customWidth="1"/>
    <col min="11271" max="11271" width="6.28515625" customWidth="1"/>
    <col min="11272" max="11272" width="18.42578125" customWidth="1"/>
    <col min="11273" max="11273" width="6" customWidth="1"/>
    <col min="11274" max="11274" width="6.42578125" customWidth="1"/>
    <col min="11275" max="11275" width="4.7109375" customWidth="1"/>
    <col min="11276" max="11276" width="8.42578125" customWidth="1"/>
    <col min="11277" max="11277" width="13.85546875" customWidth="1"/>
    <col min="11278" max="11278" width="11.5703125" customWidth="1"/>
    <col min="11279" max="11279" width="10" customWidth="1"/>
    <col min="11280" max="11280" width="13.42578125" customWidth="1"/>
    <col min="11281" max="11281" width="11.85546875" customWidth="1"/>
    <col min="11282" max="11282" width="63.140625" customWidth="1"/>
    <col min="11283" max="11283" width="31.140625" customWidth="1"/>
    <col min="11285" max="11285" width="6.28515625" customWidth="1"/>
    <col min="11286" max="11286" width="6" customWidth="1"/>
    <col min="11287" max="11287" width="14.5703125" customWidth="1"/>
    <col min="11288" max="11288" width="26.5703125" customWidth="1"/>
    <col min="11520" max="11520" width="17.42578125" customWidth="1"/>
    <col min="11521" max="11521" width="12" customWidth="1"/>
    <col min="11522" max="11522" width="13.28515625" customWidth="1"/>
    <col min="11523" max="11523" width="18.85546875" customWidth="1"/>
    <col min="11524" max="11524" width="10.85546875" customWidth="1"/>
    <col min="11525" max="11525" width="5.7109375" customWidth="1"/>
    <col min="11526" max="11526" width="5.85546875" customWidth="1"/>
    <col min="11527" max="11527" width="6.28515625" customWidth="1"/>
    <col min="11528" max="11528" width="18.42578125" customWidth="1"/>
    <col min="11529" max="11529" width="6" customWidth="1"/>
    <col min="11530" max="11530" width="6.42578125" customWidth="1"/>
    <col min="11531" max="11531" width="4.7109375" customWidth="1"/>
    <col min="11532" max="11532" width="8.42578125" customWidth="1"/>
    <col min="11533" max="11533" width="13.85546875" customWidth="1"/>
    <col min="11534" max="11534" width="11.5703125" customWidth="1"/>
    <col min="11535" max="11535" width="10" customWidth="1"/>
    <col min="11536" max="11536" width="13.42578125" customWidth="1"/>
    <col min="11537" max="11537" width="11.85546875" customWidth="1"/>
    <col min="11538" max="11538" width="63.140625" customWidth="1"/>
    <col min="11539" max="11539" width="31.140625" customWidth="1"/>
    <col min="11541" max="11541" width="6.28515625" customWidth="1"/>
    <col min="11542" max="11542" width="6" customWidth="1"/>
    <col min="11543" max="11543" width="14.5703125" customWidth="1"/>
    <col min="11544" max="11544" width="26.5703125" customWidth="1"/>
    <col min="11776" max="11776" width="17.42578125" customWidth="1"/>
    <col min="11777" max="11777" width="12" customWidth="1"/>
    <col min="11778" max="11778" width="13.28515625" customWidth="1"/>
    <col min="11779" max="11779" width="18.85546875" customWidth="1"/>
    <col min="11780" max="11780" width="10.85546875" customWidth="1"/>
    <col min="11781" max="11781" width="5.7109375" customWidth="1"/>
    <col min="11782" max="11782" width="5.85546875" customWidth="1"/>
    <col min="11783" max="11783" width="6.28515625" customWidth="1"/>
    <col min="11784" max="11784" width="18.42578125" customWidth="1"/>
    <col min="11785" max="11785" width="6" customWidth="1"/>
    <col min="11786" max="11786" width="6.42578125" customWidth="1"/>
    <col min="11787" max="11787" width="4.7109375" customWidth="1"/>
    <col min="11788" max="11788" width="8.42578125" customWidth="1"/>
    <col min="11789" max="11789" width="13.85546875" customWidth="1"/>
    <col min="11790" max="11790" width="11.5703125" customWidth="1"/>
    <col min="11791" max="11791" width="10" customWidth="1"/>
    <col min="11792" max="11792" width="13.42578125" customWidth="1"/>
    <col min="11793" max="11793" width="11.85546875" customWidth="1"/>
    <col min="11794" max="11794" width="63.140625" customWidth="1"/>
    <col min="11795" max="11795" width="31.140625" customWidth="1"/>
    <col min="11797" max="11797" width="6.28515625" customWidth="1"/>
    <col min="11798" max="11798" width="6" customWidth="1"/>
    <col min="11799" max="11799" width="14.5703125" customWidth="1"/>
    <col min="11800" max="11800" width="26.5703125" customWidth="1"/>
    <col min="12032" max="12032" width="17.42578125" customWidth="1"/>
    <col min="12033" max="12033" width="12" customWidth="1"/>
    <col min="12034" max="12034" width="13.28515625" customWidth="1"/>
    <col min="12035" max="12035" width="18.85546875" customWidth="1"/>
    <col min="12036" max="12036" width="10.85546875" customWidth="1"/>
    <col min="12037" max="12037" width="5.7109375" customWidth="1"/>
    <col min="12038" max="12038" width="5.85546875" customWidth="1"/>
    <col min="12039" max="12039" width="6.28515625" customWidth="1"/>
    <col min="12040" max="12040" width="18.42578125" customWidth="1"/>
    <col min="12041" max="12041" width="6" customWidth="1"/>
    <col min="12042" max="12042" width="6.42578125" customWidth="1"/>
    <col min="12043" max="12043" width="4.7109375" customWidth="1"/>
    <col min="12044" max="12044" width="8.42578125" customWidth="1"/>
    <col min="12045" max="12045" width="13.85546875" customWidth="1"/>
    <col min="12046" max="12046" width="11.5703125" customWidth="1"/>
    <col min="12047" max="12047" width="10" customWidth="1"/>
    <col min="12048" max="12048" width="13.42578125" customWidth="1"/>
    <col min="12049" max="12049" width="11.85546875" customWidth="1"/>
    <col min="12050" max="12050" width="63.140625" customWidth="1"/>
    <col min="12051" max="12051" width="31.140625" customWidth="1"/>
    <col min="12053" max="12053" width="6.28515625" customWidth="1"/>
    <col min="12054" max="12054" width="6" customWidth="1"/>
    <col min="12055" max="12055" width="14.5703125" customWidth="1"/>
    <col min="12056" max="12056" width="26.5703125" customWidth="1"/>
    <col min="12288" max="12288" width="17.42578125" customWidth="1"/>
    <col min="12289" max="12289" width="12" customWidth="1"/>
    <col min="12290" max="12290" width="13.28515625" customWidth="1"/>
    <col min="12291" max="12291" width="18.85546875" customWidth="1"/>
    <col min="12292" max="12292" width="10.85546875" customWidth="1"/>
    <col min="12293" max="12293" width="5.7109375" customWidth="1"/>
    <col min="12294" max="12294" width="5.85546875" customWidth="1"/>
    <col min="12295" max="12295" width="6.28515625" customWidth="1"/>
    <col min="12296" max="12296" width="18.42578125" customWidth="1"/>
    <col min="12297" max="12297" width="6" customWidth="1"/>
    <col min="12298" max="12298" width="6.42578125" customWidth="1"/>
    <col min="12299" max="12299" width="4.7109375" customWidth="1"/>
    <col min="12300" max="12300" width="8.42578125" customWidth="1"/>
    <col min="12301" max="12301" width="13.85546875" customWidth="1"/>
    <col min="12302" max="12302" width="11.5703125" customWidth="1"/>
    <col min="12303" max="12303" width="10" customWidth="1"/>
    <col min="12304" max="12304" width="13.42578125" customWidth="1"/>
    <col min="12305" max="12305" width="11.85546875" customWidth="1"/>
    <col min="12306" max="12306" width="63.140625" customWidth="1"/>
    <col min="12307" max="12307" width="31.140625" customWidth="1"/>
    <col min="12309" max="12309" width="6.28515625" customWidth="1"/>
    <col min="12310" max="12310" width="6" customWidth="1"/>
    <col min="12311" max="12311" width="14.5703125" customWidth="1"/>
    <col min="12312" max="12312" width="26.5703125" customWidth="1"/>
    <col min="12544" max="12544" width="17.42578125" customWidth="1"/>
    <col min="12545" max="12545" width="12" customWidth="1"/>
    <col min="12546" max="12546" width="13.28515625" customWidth="1"/>
    <col min="12547" max="12547" width="18.85546875" customWidth="1"/>
    <col min="12548" max="12548" width="10.85546875" customWidth="1"/>
    <col min="12549" max="12549" width="5.7109375" customWidth="1"/>
    <col min="12550" max="12550" width="5.85546875" customWidth="1"/>
    <col min="12551" max="12551" width="6.28515625" customWidth="1"/>
    <col min="12552" max="12552" width="18.42578125" customWidth="1"/>
    <col min="12553" max="12553" width="6" customWidth="1"/>
    <col min="12554" max="12554" width="6.42578125" customWidth="1"/>
    <col min="12555" max="12555" width="4.7109375" customWidth="1"/>
    <col min="12556" max="12556" width="8.42578125" customWidth="1"/>
    <col min="12557" max="12557" width="13.85546875" customWidth="1"/>
    <col min="12558" max="12558" width="11.5703125" customWidth="1"/>
    <col min="12559" max="12559" width="10" customWidth="1"/>
    <col min="12560" max="12560" width="13.42578125" customWidth="1"/>
    <col min="12561" max="12561" width="11.85546875" customWidth="1"/>
    <col min="12562" max="12562" width="63.140625" customWidth="1"/>
    <col min="12563" max="12563" width="31.140625" customWidth="1"/>
    <col min="12565" max="12565" width="6.28515625" customWidth="1"/>
    <col min="12566" max="12566" width="6" customWidth="1"/>
    <col min="12567" max="12567" width="14.5703125" customWidth="1"/>
    <col min="12568" max="12568" width="26.5703125" customWidth="1"/>
    <col min="12800" max="12800" width="17.42578125" customWidth="1"/>
    <col min="12801" max="12801" width="12" customWidth="1"/>
    <col min="12802" max="12802" width="13.28515625" customWidth="1"/>
    <col min="12803" max="12803" width="18.85546875" customWidth="1"/>
    <col min="12804" max="12804" width="10.85546875" customWidth="1"/>
    <col min="12805" max="12805" width="5.7109375" customWidth="1"/>
    <col min="12806" max="12806" width="5.85546875" customWidth="1"/>
    <col min="12807" max="12807" width="6.28515625" customWidth="1"/>
    <col min="12808" max="12808" width="18.42578125" customWidth="1"/>
    <col min="12809" max="12809" width="6" customWidth="1"/>
    <col min="12810" max="12810" width="6.42578125" customWidth="1"/>
    <col min="12811" max="12811" width="4.7109375" customWidth="1"/>
    <col min="12812" max="12812" width="8.42578125" customWidth="1"/>
    <col min="12813" max="12813" width="13.85546875" customWidth="1"/>
    <col min="12814" max="12814" width="11.5703125" customWidth="1"/>
    <col min="12815" max="12815" width="10" customWidth="1"/>
    <col min="12816" max="12816" width="13.42578125" customWidth="1"/>
    <col min="12817" max="12817" width="11.85546875" customWidth="1"/>
    <col min="12818" max="12818" width="63.140625" customWidth="1"/>
    <col min="12819" max="12819" width="31.140625" customWidth="1"/>
    <col min="12821" max="12821" width="6.28515625" customWidth="1"/>
    <col min="12822" max="12822" width="6" customWidth="1"/>
    <col min="12823" max="12823" width="14.5703125" customWidth="1"/>
    <col min="12824" max="12824" width="26.5703125" customWidth="1"/>
    <col min="13056" max="13056" width="17.42578125" customWidth="1"/>
    <col min="13057" max="13057" width="12" customWidth="1"/>
    <col min="13058" max="13058" width="13.28515625" customWidth="1"/>
    <col min="13059" max="13059" width="18.85546875" customWidth="1"/>
    <col min="13060" max="13060" width="10.85546875" customWidth="1"/>
    <col min="13061" max="13061" width="5.7109375" customWidth="1"/>
    <col min="13062" max="13062" width="5.85546875" customWidth="1"/>
    <col min="13063" max="13063" width="6.28515625" customWidth="1"/>
    <col min="13064" max="13064" width="18.42578125" customWidth="1"/>
    <col min="13065" max="13065" width="6" customWidth="1"/>
    <col min="13066" max="13066" width="6.42578125" customWidth="1"/>
    <col min="13067" max="13067" width="4.7109375" customWidth="1"/>
    <col min="13068" max="13068" width="8.42578125" customWidth="1"/>
    <col min="13069" max="13069" width="13.85546875" customWidth="1"/>
    <col min="13070" max="13070" width="11.5703125" customWidth="1"/>
    <col min="13071" max="13071" width="10" customWidth="1"/>
    <col min="13072" max="13072" width="13.42578125" customWidth="1"/>
    <col min="13073" max="13073" width="11.85546875" customWidth="1"/>
    <col min="13074" max="13074" width="63.140625" customWidth="1"/>
    <col min="13075" max="13075" width="31.140625" customWidth="1"/>
    <col min="13077" max="13077" width="6.28515625" customWidth="1"/>
    <col min="13078" max="13078" width="6" customWidth="1"/>
    <col min="13079" max="13079" width="14.5703125" customWidth="1"/>
    <col min="13080" max="13080" width="26.5703125" customWidth="1"/>
    <col min="13312" max="13312" width="17.42578125" customWidth="1"/>
    <col min="13313" max="13313" width="12" customWidth="1"/>
    <col min="13314" max="13314" width="13.28515625" customWidth="1"/>
    <col min="13315" max="13315" width="18.85546875" customWidth="1"/>
    <col min="13316" max="13316" width="10.85546875" customWidth="1"/>
    <col min="13317" max="13317" width="5.7109375" customWidth="1"/>
    <col min="13318" max="13318" width="5.85546875" customWidth="1"/>
    <col min="13319" max="13319" width="6.28515625" customWidth="1"/>
    <col min="13320" max="13320" width="18.42578125" customWidth="1"/>
    <col min="13321" max="13321" width="6" customWidth="1"/>
    <col min="13322" max="13322" width="6.42578125" customWidth="1"/>
    <col min="13323" max="13323" width="4.7109375" customWidth="1"/>
    <col min="13324" max="13324" width="8.42578125" customWidth="1"/>
    <col min="13325" max="13325" width="13.85546875" customWidth="1"/>
    <col min="13326" max="13326" width="11.5703125" customWidth="1"/>
    <col min="13327" max="13327" width="10" customWidth="1"/>
    <col min="13328" max="13328" width="13.42578125" customWidth="1"/>
    <col min="13329" max="13329" width="11.85546875" customWidth="1"/>
    <col min="13330" max="13330" width="63.140625" customWidth="1"/>
    <col min="13331" max="13331" width="31.140625" customWidth="1"/>
    <col min="13333" max="13333" width="6.28515625" customWidth="1"/>
    <col min="13334" max="13334" width="6" customWidth="1"/>
    <col min="13335" max="13335" width="14.5703125" customWidth="1"/>
    <col min="13336" max="13336" width="26.5703125" customWidth="1"/>
    <col min="13568" max="13568" width="17.42578125" customWidth="1"/>
    <col min="13569" max="13569" width="12" customWidth="1"/>
    <col min="13570" max="13570" width="13.28515625" customWidth="1"/>
    <col min="13571" max="13571" width="18.85546875" customWidth="1"/>
    <col min="13572" max="13572" width="10.85546875" customWidth="1"/>
    <col min="13573" max="13573" width="5.7109375" customWidth="1"/>
    <col min="13574" max="13574" width="5.85546875" customWidth="1"/>
    <col min="13575" max="13575" width="6.28515625" customWidth="1"/>
    <col min="13576" max="13576" width="18.42578125" customWidth="1"/>
    <col min="13577" max="13577" width="6" customWidth="1"/>
    <col min="13578" max="13578" width="6.42578125" customWidth="1"/>
    <col min="13579" max="13579" width="4.7109375" customWidth="1"/>
    <col min="13580" max="13580" width="8.42578125" customWidth="1"/>
    <col min="13581" max="13581" width="13.85546875" customWidth="1"/>
    <col min="13582" max="13582" width="11.5703125" customWidth="1"/>
    <col min="13583" max="13583" width="10" customWidth="1"/>
    <col min="13584" max="13584" width="13.42578125" customWidth="1"/>
    <col min="13585" max="13585" width="11.85546875" customWidth="1"/>
    <col min="13586" max="13586" width="63.140625" customWidth="1"/>
    <col min="13587" max="13587" width="31.140625" customWidth="1"/>
    <col min="13589" max="13589" width="6.28515625" customWidth="1"/>
    <col min="13590" max="13590" width="6" customWidth="1"/>
    <col min="13591" max="13591" width="14.5703125" customWidth="1"/>
    <col min="13592" max="13592" width="26.5703125" customWidth="1"/>
    <col min="13824" max="13824" width="17.42578125" customWidth="1"/>
    <col min="13825" max="13825" width="12" customWidth="1"/>
    <col min="13826" max="13826" width="13.28515625" customWidth="1"/>
    <col min="13827" max="13827" width="18.85546875" customWidth="1"/>
    <col min="13828" max="13828" width="10.85546875" customWidth="1"/>
    <col min="13829" max="13829" width="5.7109375" customWidth="1"/>
    <col min="13830" max="13830" width="5.85546875" customWidth="1"/>
    <col min="13831" max="13831" width="6.28515625" customWidth="1"/>
    <col min="13832" max="13832" width="18.42578125" customWidth="1"/>
    <col min="13833" max="13833" width="6" customWidth="1"/>
    <col min="13834" max="13834" width="6.42578125" customWidth="1"/>
    <col min="13835" max="13835" width="4.7109375" customWidth="1"/>
    <col min="13836" max="13836" width="8.42578125" customWidth="1"/>
    <col min="13837" max="13837" width="13.85546875" customWidth="1"/>
    <col min="13838" max="13838" width="11.5703125" customWidth="1"/>
    <col min="13839" max="13839" width="10" customWidth="1"/>
    <col min="13840" max="13840" width="13.42578125" customWidth="1"/>
    <col min="13841" max="13841" width="11.85546875" customWidth="1"/>
    <col min="13842" max="13842" width="63.140625" customWidth="1"/>
    <col min="13843" max="13843" width="31.140625" customWidth="1"/>
    <col min="13845" max="13845" width="6.28515625" customWidth="1"/>
    <col min="13846" max="13846" width="6" customWidth="1"/>
    <col min="13847" max="13847" width="14.5703125" customWidth="1"/>
    <col min="13848" max="13848" width="26.5703125" customWidth="1"/>
    <col min="14080" max="14080" width="17.42578125" customWidth="1"/>
    <col min="14081" max="14081" width="12" customWidth="1"/>
    <col min="14082" max="14082" width="13.28515625" customWidth="1"/>
    <col min="14083" max="14083" width="18.85546875" customWidth="1"/>
    <col min="14084" max="14084" width="10.85546875" customWidth="1"/>
    <col min="14085" max="14085" width="5.7109375" customWidth="1"/>
    <col min="14086" max="14086" width="5.85546875" customWidth="1"/>
    <col min="14087" max="14087" width="6.28515625" customWidth="1"/>
    <col min="14088" max="14088" width="18.42578125" customWidth="1"/>
    <col min="14089" max="14089" width="6" customWidth="1"/>
    <col min="14090" max="14090" width="6.42578125" customWidth="1"/>
    <col min="14091" max="14091" width="4.7109375" customWidth="1"/>
    <col min="14092" max="14092" width="8.42578125" customWidth="1"/>
    <col min="14093" max="14093" width="13.85546875" customWidth="1"/>
    <col min="14094" max="14094" width="11.5703125" customWidth="1"/>
    <col min="14095" max="14095" width="10" customWidth="1"/>
    <col min="14096" max="14096" width="13.42578125" customWidth="1"/>
    <col min="14097" max="14097" width="11.85546875" customWidth="1"/>
    <col min="14098" max="14098" width="63.140625" customWidth="1"/>
    <col min="14099" max="14099" width="31.140625" customWidth="1"/>
    <col min="14101" max="14101" width="6.28515625" customWidth="1"/>
    <col min="14102" max="14102" width="6" customWidth="1"/>
    <col min="14103" max="14103" width="14.5703125" customWidth="1"/>
    <col min="14104" max="14104" width="26.5703125" customWidth="1"/>
    <col min="14336" max="14336" width="17.42578125" customWidth="1"/>
    <col min="14337" max="14337" width="12" customWidth="1"/>
    <col min="14338" max="14338" width="13.28515625" customWidth="1"/>
    <col min="14339" max="14339" width="18.85546875" customWidth="1"/>
    <col min="14340" max="14340" width="10.85546875" customWidth="1"/>
    <col min="14341" max="14341" width="5.7109375" customWidth="1"/>
    <col min="14342" max="14342" width="5.85546875" customWidth="1"/>
    <col min="14343" max="14343" width="6.28515625" customWidth="1"/>
    <col min="14344" max="14344" width="18.42578125" customWidth="1"/>
    <col min="14345" max="14345" width="6" customWidth="1"/>
    <col min="14346" max="14346" width="6.42578125" customWidth="1"/>
    <col min="14347" max="14347" width="4.7109375" customWidth="1"/>
    <col min="14348" max="14348" width="8.42578125" customWidth="1"/>
    <col min="14349" max="14349" width="13.85546875" customWidth="1"/>
    <col min="14350" max="14350" width="11.5703125" customWidth="1"/>
    <col min="14351" max="14351" width="10" customWidth="1"/>
    <col min="14352" max="14352" width="13.42578125" customWidth="1"/>
    <col min="14353" max="14353" width="11.85546875" customWidth="1"/>
    <col min="14354" max="14354" width="63.140625" customWidth="1"/>
    <col min="14355" max="14355" width="31.140625" customWidth="1"/>
    <col min="14357" max="14357" width="6.28515625" customWidth="1"/>
    <col min="14358" max="14358" width="6" customWidth="1"/>
    <col min="14359" max="14359" width="14.5703125" customWidth="1"/>
    <col min="14360" max="14360" width="26.5703125" customWidth="1"/>
    <col min="14592" max="14592" width="17.42578125" customWidth="1"/>
    <col min="14593" max="14593" width="12" customWidth="1"/>
    <col min="14594" max="14594" width="13.28515625" customWidth="1"/>
    <col min="14595" max="14595" width="18.85546875" customWidth="1"/>
    <col min="14596" max="14596" width="10.85546875" customWidth="1"/>
    <col min="14597" max="14597" width="5.7109375" customWidth="1"/>
    <col min="14598" max="14598" width="5.85546875" customWidth="1"/>
    <col min="14599" max="14599" width="6.28515625" customWidth="1"/>
    <col min="14600" max="14600" width="18.42578125" customWidth="1"/>
    <col min="14601" max="14601" width="6" customWidth="1"/>
    <col min="14602" max="14602" width="6.42578125" customWidth="1"/>
    <col min="14603" max="14603" width="4.7109375" customWidth="1"/>
    <col min="14604" max="14604" width="8.42578125" customWidth="1"/>
    <col min="14605" max="14605" width="13.85546875" customWidth="1"/>
    <col min="14606" max="14606" width="11.5703125" customWidth="1"/>
    <col min="14607" max="14607" width="10" customWidth="1"/>
    <col min="14608" max="14608" width="13.42578125" customWidth="1"/>
    <col min="14609" max="14609" width="11.85546875" customWidth="1"/>
    <col min="14610" max="14610" width="63.140625" customWidth="1"/>
    <col min="14611" max="14611" width="31.140625" customWidth="1"/>
    <col min="14613" max="14613" width="6.28515625" customWidth="1"/>
    <col min="14614" max="14614" width="6" customWidth="1"/>
    <col min="14615" max="14615" width="14.5703125" customWidth="1"/>
    <col min="14616" max="14616" width="26.5703125" customWidth="1"/>
    <col min="14848" max="14848" width="17.42578125" customWidth="1"/>
    <col min="14849" max="14849" width="12" customWidth="1"/>
    <col min="14850" max="14850" width="13.28515625" customWidth="1"/>
    <col min="14851" max="14851" width="18.85546875" customWidth="1"/>
    <col min="14852" max="14852" width="10.85546875" customWidth="1"/>
    <col min="14853" max="14853" width="5.7109375" customWidth="1"/>
    <col min="14854" max="14854" width="5.85546875" customWidth="1"/>
    <col min="14855" max="14855" width="6.28515625" customWidth="1"/>
    <col min="14856" max="14856" width="18.42578125" customWidth="1"/>
    <col min="14857" max="14857" width="6" customWidth="1"/>
    <col min="14858" max="14858" width="6.42578125" customWidth="1"/>
    <col min="14859" max="14859" width="4.7109375" customWidth="1"/>
    <col min="14860" max="14860" width="8.42578125" customWidth="1"/>
    <col min="14861" max="14861" width="13.85546875" customWidth="1"/>
    <col min="14862" max="14862" width="11.5703125" customWidth="1"/>
    <col min="14863" max="14863" width="10" customWidth="1"/>
    <col min="14864" max="14864" width="13.42578125" customWidth="1"/>
    <col min="14865" max="14865" width="11.85546875" customWidth="1"/>
    <col min="14866" max="14866" width="63.140625" customWidth="1"/>
    <col min="14867" max="14867" width="31.140625" customWidth="1"/>
    <col min="14869" max="14869" width="6.28515625" customWidth="1"/>
    <col min="14870" max="14870" width="6" customWidth="1"/>
    <col min="14871" max="14871" width="14.5703125" customWidth="1"/>
    <col min="14872" max="14872" width="26.5703125" customWidth="1"/>
    <col min="15104" max="15104" width="17.42578125" customWidth="1"/>
    <col min="15105" max="15105" width="12" customWidth="1"/>
    <col min="15106" max="15106" width="13.28515625" customWidth="1"/>
    <col min="15107" max="15107" width="18.85546875" customWidth="1"/>
    <col min="15108" max="15108" width="10.85546875" customWidth="1"/>
    <col min="15109" max="15109" width="5.7109375" customWidth="1"/>
    <col min="15110" max="15110" width="5.85546875" customWidth="1"/>
    <col min="15111" max="15111" width="6.28515625" customWidth="1"/>
    <col min="15112" max="15112" width="18.42578125" customWidth="1"/>
    <col min="15113" max="15113" width="6" customWidth="1"/>
    <col min="15114" max="15114" width="6.42578125" customWidth="1"/>
    <col min="15115" max="15115" width="4.7109375" customWidth="1"/>
    <col min="15116" max="15116" width="8.42578125" customWidth="1"/>
    <col min="15117" max="15117" width="13.85546875" customWidth="1"/>
    <col min="15118" max="15118" width="11.5703125" customWidth="1"/>
    <col min="15119" max="15119" width="10" customWidth="1"/>
    <col min="15120" max="15120" width="13.42578125" customWidth="1"/>
    <col min="15121" max="15121" width="11.85546875" customWidth="1"/>
    <col min="15122" max="15122" width="63.140625" customWidth="1"/>
    <col min="15123" max="15123" width="31.140625" customWidth="1"/>
    <col min="15125" max="15125" width="6.28515625" customWidth="1"/>
    <col min="15126" max="15126" width="6" customWidth="1"/>
    <col min="15127" max="15127" width="14.5703125" customWidth="1"/>
    <col min="15128" max="15128" width="26.5703125" customWidth="1"/>
    <col min="15360" max="15360" width="17.42578125" customWidth="1"/>
    <col min="15361" max="15361" width="12" customWidth="1"/>
    <col min="15362" max="15362" width="13.28515625" customWidth="1"/>
    <col min="15363" max="15363" width="18.85546875" customWidth="1"/>
    <col min="15364" max="15364" width="10.85546875" customWidth="1"/>
    <col min="15365" max="15365" width="5.7109375" customWidth="1"/>
    <col min="15366" max="15366" width="5.85546875" customWidth="1"/>
    <col min="15367" max="15367" width="6.28515625" customWidth="1"/>
    <col min="15368" max="15368" width="18.42578125" customWidth="1"/>
    <col min="15369" max="15369" width="6" customWidth="1"/>
    <col min="15370" max="15370" width="6.42578125" customWidth="1"/>
    <col min="15371" max="15371" width="4.7109375" customWidth="1"/>
    <col min="15372" max="15372" width="8.42578125" customWidth="1"/>
    <col min="15373" max="15373" width="13.85546875" customWidth="1"/>
    <col min="15374" max="15374" width="11.5703125" customWidth="1"/>
    <col min="15375" max="15375" width="10" customWidth="1"/>
    <col min="15376" max="15376" width="13.42578125" customWidth="1"/>
    <col min="15377" max="15377" width="11.85546875" customWidth="1"/>
    <col min="15378" max="15378" width="63.140625" customWidth="1"/>
    <col min="15379" max="15379" width="31.140625" customWidth="1"/>
    <col min="15381" max="15381" width="6.28515625" customWidth="1"/>
    <col min="15382" max="15382" width="6" customWidth="1"/>
    <col min="15383" max="15383" width="14.5703125" customWidth="1"/>
    <col min="15384" max="15384" width="26.5703125" customWidth="1"/>
    <col min="15616" max="15616" width="17.42578125" customWidth="1"/>
    <col min="15617" max="15617" width="12" customWidth="1"/>
    <col min="15618" max="15618" width="13.28515625" customWidth="1"/>
    <col min="15619" max="15619" width="18.85546875" customWidth="1"/>
    <col min="15620" max="15620" width="10.85546875" customWidth="1"/>
    <col min="15621" max="15621" width="5.7109375" customWidth="1"/>
    <col min="15622" max="15622" width="5.85546875" customWidth="1"/>
    <col min="15623" max="15623" width="6.28515625" customWidth="1"/>
    <col min="15624" max="15624" width="18.42578125" customWidth="1"/>
    <col min="15625" max="15625" width="6" customWidth="1"/>
    <col min="15626" max="15626" width="6.42578125" customWidth="1"/>
    <col min="15627" max="15627" width="4.7109375" customWidth="1"/>
    <col min="15628" max="15628" width="8.42578125" customWidth="1"/>
    <col min="15629" max="15629" width="13.85546875" customWidth="1"/>
    <col min="15630" max="15630" width="11.5703125" customWidth="1"/>
    <col min="15631" max="15631" width="10" customWidth="1"/>
    <col min="15632" max="15632" width="13.42578125" customWidth="1"/>
    <col min="15633" max="15633" width="11.85546875" customWidth="1"/>
    <col min="15634" max="15634" width="63.140625" customWidth="1"/>
    <col min="15635" max="15635" width="31.140625" customWidth="1"/>
    <col min="15637" max="15637" width="6.28515625" customWidth="1"/>
    <col min="15638" max="15638" width="6" customWidth="1"/>
    <col min="15639" max="15639" width="14.5703125" customWidth="1"/>
    <col min="15640" max="15640" width="26.5703125" customWidth="1"/>
    <col min="15872" max="15872" width="17.42578125" customWidth="1"/>
    <col min="15873" max="15873" width="12" customWidth="1"/>
    <col min="15874" max="15874" width="13.28515625" customWidth="1"/>
    <col min="15875" max="15875" width="18.85546875" customWidth="1"/>
    <col min="15876" max="15876" width="10.85546875" customWidth="1"/>
    <col min="15877" max="15877" width="5.7109375" customWidth="1"/>
    <col min="15878" max="15878" width="5.85546875" customWidth="1"/>
    <col min="15879" max="15879" width="6.28515625" customWidth="1"/>
    <col min="15880" max="15880" width="18.42578125" customWidth="1"/>
    <col min="15881" max="15881" width="6" customWidth="1"/>
    <col min="15882" max="15882" width="6.42578125" customWidth="1"/>
    <col min="15883" max="15883" width="4.7109375" customWidth="1"/>
    <col min="15884" max="15884" width="8.42578125" customWidth="1"/>
    <col min="15885" max="15885" width="13.85546875" customWidth="1"/>
    <col min="15886" max="15886" width="11.5703125" customWidth="1"/>
    <col min="15887" max="15887" width="10" customWidth="1"/>
    <col min="15888" max="15888" width="13.42578125" customWidth="1"/>
    <col min="15889" max="15889" width="11.85546875" customWidth="1"/>
    <col min="15890" max="15890" width="63.140625" customWidth="1"/>
    <col min="15891" max="15891" width="31.140625" customWidth="1"/>
    <col min="15893" max="15893" width="6.28515625" customWidth="1"/>
    <col min="15894" max="15894" width="6" customWidth="1"/>
    <col min="15895" max="15895" width="14.5703125" customWidth="1"/>
    <col min="15896" max="15896" width="26.5703125" customWidth="1"/>
    <col min="16128" max="16128" width="17.42578125" customWidth="1"/>
    <col min="16129" max="16129" width="12" customWidth="1"/>
    <col min="16130" max="16130" width="13.28515625" customWidth="1"/>
    <col min="16131" max="16131" width="18.85546875" customWidth="1"/>
    <col min="16132" max="16132" width="10.85546875" customWidth="1"/>
    <col min="16133" max="16133" width="5.7109375" customWidth="1"/>
    <col min="16134" max="16134" width="5.85546875" customWidth="1"/>
    <col min="16135" max="16135" width="6.28515625" customWidth="1"/>
    <col min="16136" max="16136" width="18.42578125" customWidth="1"/>
    <col min="16137" max="16137" width="6" customWidth="1"/>
    <col min="16138" max="16138" width="6.42578125" customWidth="1"/>
    <col min="16139" max="16139" width="4.7109375" customWidth="1"/>
    <col min="16140" max="16140" width="8.42578125" customWidth="1"/>
    <col min="16141" max="16141" width="13.85546875" customWidth="1"/>
    <col min="16142" max="16142" width="11.5703125" customWidth="1"/>
    <col min="16143" max="16143" width="10" customWidth="1"/>
    <col min="16144" max="16144" width="13.42578125" customWidth="1"/>
    <col min="16145" max="16145" width="11.85546875" customWidth="1"/>
    <col min="16146" max="16146" width="63.140625" customWidth="1"/>
    <col min="16147" max="16147" width="31.140625" customWidth="1"/>
    <col min="16149" max="16149" width="6.28515625" customWidth="1"/>
    <col min="16150" max="16150" width="6" customWidth="1"/>
    <col min="16151" max="16151" width="14.5703125" customWidth="1"/>
    <col min="16152" max="16152" width="26.5703125" customWidth="1"/>
  </cols>
  <sheetData>
    <row r="1" spans="2:24" s="133" customFormat="1" ht="27" customHeight="1" thickBot="1" x14ac:dyDescent="0.25">
      <c r="B1" s="883"/>
      <c r="C1" s="884"/>
      <c r="D1" s="885"/>
      <c r="E1" s="891" t="s">
        <v>64</v>
      </c>
      <c r="F1" s="892"/>
      <c r="G1" s="892"/>
      <c r="H1" s="892"/>
      <c r="I1" s="892"/>
      <c r="J1" s="892"/>
      <c r="K1" s="892"/>
      <c r="L1" s="892"/>
      <c r="M1" s="892"/>
      <c r="N1" s="892"/>
      <c r="O1" s="892"/>
      <c r="P1" s="892"/>
      <c r="Q1" s="892"/>
      <c r="R1" s="892"/>
      <c r="S1" s="892"/>
      <c r="T1" s="892"/>
      <c r="U1" s="892"/>
      <c r="V1" s="892"/>
      <c r="W1" s="892"/>
      <c r="X1" s="893"/>
    </row>
    <row r="2" spans="2:24" s="133" customFormat="1" ht="21" customHeight="1" x14ac:dyDescent="0.3">
      <c r="B2" s="886"/>
      <c r="C2" s="807"/>
      <c r="D2" s="887"/>
      <c r="E2" s="894" t="s">
        <v>9</v>
      </c>
      <c r="F2" s="895"/>
      <c r="G2" s="895"/>
      <c r="H2" s="895"/>
      <c r="I2" s="895"/>
      <c r="J2" s="895"/>
      <c r="K2" s="895"/>
      <c r="L2" s="895"/>
      <c r="M2" s="895"/>
      <c r="N2" s="895"/>
      <c r="O2" s="895"/>
      <c r="P2" s="895"/>
      <c r="Q2" s="895"/>
      <c r="R2" s="895"/>
      <c r="S2" s="895"/>
      <c r="T2" s="895"/>
      <c r="U2" s="895"/>
      <c r="V2" s="895"/>
      <c r="W2" s="895"/>
      <c r="X2" s="896"/>
    </row>
    <row r="3" spans="2:24" s="133" customFormat="1" ht="20.25" customHeight="1" thickBot="1" x14ac:dyDescent="0.25">
      <c r="B3" s="886"/>
      <c r="C3" s="807"/>
      <c r="D3" s="887"/>
      <c r="E3" s="897" t="s">
        <v>2325</v>
      </c>
      <c r="F3" s="898"/>
      <c r="G3" s="898"/>
      <c r="H3" s="898"/>
      <c r="I3" s="898"/>
      <c r="J3" s="898"/>
      <c r="K3" s="898"/>
      <c r="L3" s="898"/>
      <c r="M3" s="898"/>
      <c r="N3" s="898"/>
      <c r="O3" s="898"/>
      <c r="P3" s="898"/>
      <c r="Q3" s="898"/>
      <c r="R3" s="898"/>
      <c r="S3" s="898"/>
      <c r="T3" s="898"/>
      <c r="U3" s="898"/>
      <c r="V3" s="898"/>
      <c r="W3" s="898"/>
      <c r="X3" s="899"/>
    </row>
    <row r="4" spans="2:24" s="133" customFormat="1" ht="15" customHeight="1" x14ac:dyDescent="0.25">
      <c r="B4" s="886"/>
      <c r="C4" s="807"/>
      <c r="D4" s="887"/>
      <c r="E4" s="900" t="s">
        <v>10</v>
      </c>
      <c r="F4" s="901"/>
      <c r="G4" s="901"/>
      <c r="H4" s="901"/>
      <c r="I4" s="901"/>
      <c r="J4" s="901"/>
      <c r="K4" s="901"/>
      <c r="L4" s="901"/>
      <c r="M4" s="902"/>
      <c r="N4" s="900" t="s">
        <v>14</v>
      </c>
      <c r="O4" s="901"/>
      <c r="P4" s="901"/>
      <c r="Q4" s="901"/>
      <c r="R4" s="902"/>
      <c r="S4" s="900" t="s">
        <v>11</v>
      </c>
      <c r="T4" s="902"/>
      <c r="U4" s="901"/>
      <c r="V4" s="901"/>
      <c r="W4" s="901"/>
      <c r="X4" s="902"/>
    </row>
    <row r="5" spans="2:24" s="133" customFormat="1" ht="15.75" customHeight="1" thickBot="1" x14ac:dyDescent="0.35">
      <c r="B5" s="888"/>
      <c r="C5" s="889"/>
      <c r="D5" s="890"/>
      <c r="E5" s="903" t="s">
        <v>72</v>
      </c>
      <c r="F5" s="904"/>
      <c r="G5" s="904"/>
      <c r="H5" s="904"/>
      <c r="I5" s="904"/>
      <c r="J5" s="904"/>
      <c r="K5" s="904"/>
      <c r="L5" s="904"/>
      <c r="M5" s="905"/>
      <c r="N5" s="903" t="s">
        <v>71</v>
      </c>
      <c r="O5" s="904"/>
      <c r="P5" s="904"/>
      <c r="Q5" s="904"/>
      <c r="R5" s="905"/>
      <c r="S5" s="871" t="s">
        <v>46</v>
      </c>
      <c r="T5" s="872"/>
      <c r="U5" s="873"/>
      <c r="V5" s="873"/>
      <c r="W5" s="873"/>
      <c r="X5" s="872"/>
    </row>
    <row r="6" spans="2:24" s="134" customFormat="1" ht="8.25" customHeight="1" thickBot="1" x14ac:dyDescent="0.3">
      <c r="B6" s="687"/>
      <c r="C6" s="687"/>
      <c r="D6" s="687"/>
      <c r="E6" s="687"/>
      <c r="F6" s="687"/>
      <c r="G6" s="687"/>
      <c r="H6" s="687"/>
      <c r="I6" s="687"/>
      <c r="J6" s="687"/>
      <c r="K6" s="687"/>
      <c r="L6" s="687"/>
      <c r="M6" s="687"/>
      <c r="N6" s="687"/>
      <c r="O6" s="687"/>
      <c r="P6" s="687"/>
      <c r="Q6" s="687"/>
      <c r="S6" s="270"/>
    </row>
    <row r="7" spans="2:24" s="134" customFormat="1" ht="26.25" customHeight="1" thickBot="1" x14ac:dyDescent="0.3">
      <c r="B7" s="874" t="s">
        <v>1349</v>
      </c>
      <c r="C7" s="875"/>
      <c r="D7" s="875"/>
      <c r="E7" s="875"/>
      <c r="F7" s="875"/>
      <c r="G7" s="875"/>
      <c r="H7" s="875"/>
      <c r="I7" s="875"/>
      <c r="J7" s="875"/>
      <c r="K7" s="875"/>
      <c r="L7" s="875"/>
      <c r="M7" s="875"/>
      <c r="N7" s="875"/>
      <c r="O7" s="875"/>
      <c r="P7" s="875"/>
      <c r="Q7" s="875"/>
      <c r="R7" s="875"/>
      <c r="S7" s="875"/>
      <c r="T7" s="875"/>
      <c r="U7" s="875"/>
      <c r="V7" s="875"/>
      <c r="W7" s="875"/>
      <c r="X7" s="876"/>
    </row>
    <row r="8" spans="2:24" s="134" customFormat="1" ht="42" customHeight="1" thickBot="1" x14ac:dyDescent="0.3">
      <c r="B8" s="877" t="s">
        <v>1929</v>
      </c>
      <c r="C8" s="878"/>
      <c r="D8" s="878"/>
      <c r="E8" s="878"/>
      <c r="F8" s="878"/>
      <c r="G8" s="878"/>
      <c r="H8" s="878"/>
      <c r="I8" s="878"/>
      <c r="J8" s="878"/>
      <c r="K8" s="878"/>
      <c r="L8" s="878"/>
      <c r="M8" s="878"/>
      <c r="N8" s="878"/>
      <c r="O8" s="878"/>
      <c r="P8" s="878"/>
      <c r="Q8" s="879"/>
      <c r="R8" s="880" t="s">
        <v>1445</v>
      </c>
      <c r="S8" s="881"/>
      <c r="T8" s="881"/>
      <c r="U8" s="881"/>
      <c r="V8" s="881"/>
      <c r="W8" s="881"/>
      <c r="X8" s="882"/>
    </row>
    <row r="9" spans="2:24" ht="85.5" customHeight="1" thickBot="1" x14ac:dyDescent="0.3">
      <c r="B9" s="850" t="s">
        <v>1350</v>
      </c>
      <c r="C9" s="850" t="s">
        <v>1351</v>
      </c>
      <c r="D9" s="906" t="s">
        <v>1352</v>
      </c>
      <c r="E9" s="906" t="s">
        <v>1353</v>
      </c>
      <c r="F9" s="453" t="s">
        <v>1354</v>
      </c>
      <c r="G9" s="454"/>
      <c r="H9" s="455"/>
      <c r="I9" s="867" t="s">
        <v>5</v>
      </c>
      <c r="J9" s="848"/>
      <c r="K9" s="848"/>
      <c r="L9" s="865"/>
      <c r="M9" s="909" t="s">
        <v>13</v>
      </c>
      <c r="N9" s="910"/>
      <c r="O9" s="910"/>
      <c r="P9" s="910"/>
      <c r="Q9" s="910"/>
      <c r="R9" s="911" t="s">
        <v>55</v>
      </c>
      <c r="S9" s="912"/>
      <c r="T9" s="912"/>
      <c r="U9" s="912"/>
      <c r="V9" s="912"/>
      <c r="W9" s="912"/>
      <c r="X9" s="913"/>
    </row>
    <row r="10" spans="2:24" ht="85.5" customHeight="1" thickBot="1" x14ac:dyDescent="0.3">
      <c r="B10" s="870"/>
      <c r="C10" s="870"/>
      <c r="D10" s="907"/>
      <c r="E10" s="907"/>
      <c r="F10" s="861" t="s">
        <v>1</v>
      </c>
      <c r="G10" s="863" t="s">
        <v>1355</v>
      </c>
      <c r="H10" s="859" t="s">
        <v>1356</v>
      </c>
      <c r="I10" s="848" t="s">
        <v>7</v>
      </c>
      <c r="J10" s="861" t="s">
        <v>1</v>
      </c>
      <c r="K10" s="863" t="s">
        <v>1355</v>
      </c>
      <c r="L10" s="859" t="s">
        <v>1356</v>
      </c>
      <c r="M10" s="865" t="s">
        <v>263</v>
      </c>
      <c r="N10" s="848" t="s">
        <v>264</v>
      </c>
      <c r="O10" s="850" t="s">
        <v>1357</v>
      </c>
      <c r="P10" s="850" t="s">
        <v>3</v>
      </c>
      <c r="Q10" s="850" t="s">
        <v>1358</v>
      </c>
      <c r="R10" s="845" t="s">
        <v>1359</v>
      </c>
      <c r="S10" s="852" t="s">
        <v>1360</v>
      </c>
      <c r="T10" s="845" t="s">
        <v>1361</v>
      </c>
      <c r="U10" s="868" t="s">
        <v>1363</v>
      </c>
      <c r="V10" s="869"/>
      <c r="W10" s="845" t="s">
        <v>1364</v>
      </c>
      <c r="X10" s="845" t="s">
        <v>1365</v>
      </c>
    </row>
    <row r="11" spans="2:24" ht="100.5" customHeight="1" thickBot="1" x14ac:dyDescent="0.3">
      <c r="B11" s="851"/>
      <c r="C11" s="851"/>
      <c r="D11" s="908"/>
      <c r="E11" s="908"/>
      <c r="F11" s="862"/>
      <c r="G11" s="864"/>
      <c r="H11" s="860"/>
      <c r="I11" s="849"/>
      <c r="J11" s="862"/>
      <c r="K11" s="864"/>
      <c r="L11" s="860"/>
      <c r="M11" s="866"/>
      <c r="N11" s="849"/>
      <c r="O11" s="851"/>
      <c r="P11" s="851"/>
      <c r="Q11" s="851"/>
      <c r="R11" s="847"/>
      <c r="S11" s="853"/>
      <c r="T11" s="847"/>
      <c r="U11" s="271" t="s">
        <v>60</v>
      </c>
      <c r="V11" s="272" t="s">
        <v>61</v>
      </c>
      <c r="W11" s="846"/>
      <c r="X11" s="847"/>
    </row>
    <row r="12" spans="2:24" ht="7.5" customHeight="1" thickBot="1" x14ac:dyDescent="0.3">
      <c r="B12" s="456"/>
      <c r="C12" s="457"/>
      <c r="D12" s="457"/>
      <c r="E12" s="457"/>
      <c r="F12" s="458"/>
      <c r="G12" s="458"/>
      <c r="H12" s="458"/>
      <c r="I12" s="458"/>
      <c r="J12" s="458"/>
      <c r="K12" s="458"/>
      <c r="L12" s="458"/>
      <c r="M12" s="457"/>
      <c r="N12" s="457"/>
      <c r="O12" s="457"/>
      <c r="P12" s="457"/>
      <c r="Q12" s="457"/>
    </row>
    <row r="13" spans="2:24" ht="81" x14ac:dyDescent="0.25">
      <c r="B13" s="833">
        <v>1</v>
      </c>
      <c r="C13" s="835" t="s">
        <v>1366</v>
      </c>
      <c r="D13" s="835" t="s">
        <v>1367</v>
      </c>
      <c r="E13" s="835" t="s">
        <v>1368</v>
      </c>
      <c r="F13" s="837" t="s">
        <v>1369</v>
      </c>
      <c r="G13" s="837" t="s">
        <v>1369</v>
      </c>
      <c r="H13" s="822" t="s">
        <v>613</v>
      </c>
      <c r="I13" s="274" t="s">
        <v>1370</v>
      </c>
      <c r="J13" s="824" t="s">
        <v>1371</v>
      </c>
      <c r="K13" s="824" t="s">
        <v>1372</v>
      </c>
      <c r="L13" s="840" t="s">
        <v>1373</v>
      </c>
      <c r="M13" s="828" t="s">
        <v>1374</v>
      </c>
      <c r="N13" s="275" t="s">
        <v>293</v>
      </c>
      <c r="O13" s="276" t="s">
        <v>1375</v>
      </c>
      <c r="P13" s="277" t="s">
        <v>528</v>
      </c>
      <c r="Q13" s="277" t="s">
        <v>1376</v>
      </c>
      <c r="R13" s="818" t="s">
        <v>1930</v>
      </c>
      <c r="S13" s="279" t="s">
        <v>1377</v>
      </c>
      <c r="T13" s="278" t="s">
        <v>1378</v>
      </c>
      <c r="U13" s="280"/>
      <c r="V13" s="280" t="s">
        <v>227</v>
      </c>
      <c r="W13" s="280"/>
      <c r="X13" s="281"/>
    </row>
    <row r="14" spans="2:24" ht="162" hidden="1" thickBot="1" x14ac:dyDescent="0.3">
      <c r="B14" s="834"/>
      <c r="C14" s="836"/>
      <c r="D14" s="836"/>
      <c r="E14" s="836"/>
      <c r="F14" s="838"/>
      <c r="G14" s="838"/>
      <c r="H14" s="823"/>
      <c r="I14" s="282" t="s">
        <v>1379</v>
      </c>
      <c r="J14" s="825"/>
      <c r="K14" s="825"/>
      <c r="L14" s="841"/>
      <c r="M14" s="829"/>
      <c r="N14" s="283" t="s">
        <v>1380</v>
      </c>
      <c r="O14" s="284" t="s">
        <v>1381</v>
      </c>
      <c r="P14" s="285" t="s">
        <v>528</v>
      </c>
      <c r="Q14" s="285" t="s">
        <v>1382</v>
      </c>
      <c r="R14" s="819"/>
      <c r="S14" s="287" t="s">
        <v>1383</v>
      </c>
      <c r="T14" s="286" t="s">
        <v>1378</v>
      </c>
      <c r="U14" s="288"/>
      <c r="V14" s="288" t="s">
        <v>227</v>
      </c>
      <c r="W14" s="288"/>
      <c r="X14" s="289"/>
    </row>
    <row r="15" spans="2:24" ht="149.25" hidden="1" thickBot="1" x14ac:dyDescent="0.3">
      <c r="B15" s="854"/>
      <c r="C15" s="855"/>
      <c r="D15" s="855"/>
      <c r="E15" s="855"/>
      <c r="F15" s="844"/>
      <c r="G15" s="844"/>
      <c r="H15" s="832"/>
      <c r="I15" s="290" t="s">
        <v>1384</v>
      </c>
      <c r="J15" s="839"/>
      <c r="K15" s="839"/>
      <c r="L15" s="842"/>
      <c r="M15" s="843"/>
      <c r="N15" s="291"/>
      <c r="O15" s="292"/>
      <c r="P15" s="293"/>
      <c r="Q15" s="293"/>
      <c r="R15" s="820"/>
      <c r="S15" s="294" t="s">
        <v>1385</v>
      </c>
      <c r="T15" s="295"/>
      <c r="U15" s="295"/>
      <c r="V15" s="295" t="s">
        <v>227</v>
      </c>
      <c r="W15" s="295"/>
      <c r="X15" s="296"/>
    </row>
    <row r="16" spans="2:24" ht="176.25" hidden="1" thickBot="1" x14ac:dyDescent="0.3">
      <c r="B16" s="833">
        <v>2</v>
      </c>
      <c r="C16" s="835" t="s">
        <v>1386</v>
      </c>
      <c r="D16" s="835" t="s">
        <v>1387</v>
      </c>
      <c r="E16" s="835" t="s">
        <v>1388</v>
      </c>
      <c r="F16" s="837" t="s">
        <v>1369</v>
      </c>
      <c r="G16" s="837" t="s">
        <v>1389</v>
      </c>
      <c r="H16" s="856" t="s">
        <v>484</v>
      </c>
      <c r="I16" s="274" t="s">
        <v>1390</v>
      </c>
      <c r="J16" s="824" t="s">
        <v>1371</v>
      </c>
      <c r="K16" s="824" t="s">
        <v>1389</v>
      </c>
      <c r="L16" s="822" t="s">
        <v>613</v>
      </c>
      <c r="M16" s="828" t="s">
        <v>1391</v>
      </c>
      <c r="N16" s="275" t="s">
        <v>1392</v>
      </c>
      <c r="O16" s="276" t="s">
        <v>1375</v>
      </c>
      <c r="P16" s="297" t="s">
        <v>1393</v>
      </c>
      <c r="Q16" s="277" t="s">
        <v>1394</v>
      </c>
      <c r="R16" s="818" t="s">
        <v>1930</v>
      </c>
      <c r="S16" s="278" t="s">
        <v>1395</v>
      </c>
      <c r="T16" s="279" t="s">
        <v>1396</v>
      </c>
      <c r="U16" s="280"/>
      <c r="V16" s="280" t="s">
        <v>227</v>
      </c>
      <c r="W16" s="280"/>
      <c r="X16" s="281"/>
    </row>
    <row r="17" spans="2:24" ht="135" hidden="1" thickBot="1" x14ac:dyDescent="0.3">
      <c r="B17" s="834"/>
      <c r="C17" s="836"/>
      <c r="D17" s="836"/>
      <c r="E17" s="836"/>
      <c r="F17" s="838"/>
      <c r="G17" s="838"/>
      <c r="H17" s="857"/>
      <c r="I17" s="282" t="s">
        <v>1397</v>
      </c>
      <c r="J17" s="825"/>
      <c r="K17" s="825"/>
      <c r="L17" s="823"/>
      <c r="M17" s="829"/>
      <c r="N17" s="283" t="s">
        <v>1398</v>
      </c>
      <c r="O17" s="284" t="s">
        <v>1375</v>
      </c>
      <c r="P17" s="298" t="s">
        <v>1399</v>
      </c>
      <c r="Q17" s="285" t="s">
        <v>1376</v>
      </c>
      <c r="R17" s="819"/>
      <c r="S17" s="287" t="s">
        <v>1400</v>
      </c>
      <c r="T17" s="287" t="s">
        <v>1401</v>
      </c>
      <c r="U17" s="288"/>
      <c r="V17" s="288" t="s">
        <v>227</v>
      </c>
      <c r="W17" s="288"/>
      <c r="X17" s="289"/>
    </row>
    <row r="18" spans="2:24" ht="230.25" hidden="1" thickBot="1" x14ac:dyDescent="0.3">
      <c r="B18" s="834"/>
      <c r="C18" s="836"/>
      <c r="D18" s="836"/>
      <c r="E18" s="836"/>
      <c r="F18" s="838"/>
      <c r="G18" s="838"/>
      <c r="H18" s="857"/>
      <c r="I18" s="282" t="s">
        <v>1402</v>
      </c>
      <c r="J18" s="825"/>
      <c r="K18" s="825"/>
      <c r="L18" s="823"/>
      <c r="M18" s="829"/>
      <c r="N18" s="283" t="s">
        <v>1403</v>
      </c>
      <c r="O18" s="284" t="s">
        <v>1375</v>
      </c>
      <c r="P18" s="285" t="s">
        <v>528</v>
      </c>
      <c r="Q18" s="285" t="s">
        <v>1376</v>
      </c>
      <c r="R18" s="819"/>
      <c r="S18" s="287" t="s">
        <v>1404</v>
      </c>
      <c r="T18" s="286" t="s">
        <v>1378</v>
      </c>
      <c r="U18" s="288"/>
      <c r="V18" s="288" t="s">
        <v>227</v>
      </c>
      <c r="W18" s="288"/>
      <c r="X18" s="289"/>
    </row>
    <row r="19" spans="2:24" ht="201.75" hidden="1" thickBot="1" x14ac:dyDescent="0.3">
      <c r="B19" s="834"/>
      <c r="C19" s="836"/>
      <c r="D19" s="836"/>
      <c r="E19" s="836"/>
      <c r="F19" s="838"/>
      <c r="G19" s="838"/>
      <c r="H19" s="857"/>
      <c r="I19" s="282" t="s">
        <v>1405</v>
      </c>
      <c r="J19" s="825"/>
      <c r="K19" s="825"/>
      <c r="L19" s="823"/>
      <c r="M19" s="829"/>
      <c r="N19" s="283" t="s">
        <v>1406</v>
      </c>
      <c r="O19" s="284" t="s">
        <v>1381</v>
      </c>
      <c r="P19" s="285" t="s">
        <v>528</v>
      </c>
      <c r="Q19" s="285" t="s">
        <v>1382</v>
      </c>
      <c r="R19" s="819"/>
      <c r="S19" s="287" t="s">
        <v>1407</v>
      </c>
      <c r="T19" s="286" t="s">
        <v>1378</v>
      </c>
      <c r="U19" s="288"/>
      <c r="V19" s="288" t="s">
        <v>227</v>
      </c>
      <c r="W19" s="288"/>
      <c r="X19" s="289"/>
    </row>
    <row r="20" spans="2:24" ht="189.75" hidden="1" thickBot="1" x14ac:dyDescent="0.3">
      <c r="B20" s="854"/>
      <c r="C20" s="855"/>
      <c r="D20" s="855"/>
      <c r="E20" s="855"/>
      <c r="F20" s="844"/>
      <c r="G20" s="844"/>
      <c r="H20" s="858"/>
      <c r="I20" s="290" t="s">
        <v>1408</v>
      </c>
      <c r="J20" s="839"/>
      <c r="K20" s="839"/>
      <c r="L20" s="832"/>
      <c r="M20" s="843"/>
      <c r="N20" s="291"/>
      <c r="O20" s="292"/>
      <c r="P20" s="299"/>
      <c r="Q20" s="299"/>
      <c r="R20" s="820"/>
      <c r="S20" s="294" t="s">
        <v>1409</v>
      </c>
      <c r="T20" s="295"/>
      <c r="U20" s="295"/>
      <c r="V20" s="295" t="s">
        <v>227</v>
      </c>
      <c r="W20" s="295"/>
      <c r="X20" s="296"/>
    </row>
    <row r="21" spans="2:24" ht="243.75" hidden="1" thickBot="1" x14ac:dyDescent="0.3">
      <c r="B21" s="833">
        <v>2</v>
      </c>
      <c r="C21" s="835" t="s">
        <v>1410</v>
      </c>
      <c r="D21" s="835" t="s">
        <v>1411</v>
      </c>
      <c r="E21" s="835" t="s">
        <v>1412</v>
      </c>
      <c r="F21" s="837" t="s">
        <v>1369</v>
      </c>
      <c r="G21" s="837" t="s">
        <v>1369</v>
      </c>
      <c r="H21" s="822" t="s">
        <v>613</v>
      </c>
      <c r="I21" s="274" t="s">
        <v>1413</v>
      </c>
      <c r="J21" s="824" t="s">
        <v>1371</v>
      </c>
      <c r="K21" s="824" t="s">
        <v>1369</v>
      </c>
      <c r="L21" s="826" t="s">
        <v>594</v>
      </c>
      <c r="M21" s="828" t="s">
        <v>1374</v>
      </c>
      <c r="N21" s="275" t="s">
        <v>293</v>
      </c>
      <c r="O21" s="276" t="s">
        <v>1375</v>
      </c>
      <c r="P21" s="277" t="s">
        <v>528</v>
      </c>
      <c r="Q21" s="277" t="s">
        <v>1376</v>
      </c>
      <c r="R21" s="818" t="s">
        <v>1930</v>
      </c>
      <c r="S21" s="278" t="s">
        <v>1414</v>
      </c>
      <c r="T21" s="278" t="s">
        <v>1378</v>
      </c>
      <c r="U21" s="280"/>
      <c r="V21" s="280" t="s">
        <v>227</v>
      </c>
      <c r="W21" s="280"/>
      <c r="X21" s="281"/>
    </row>
    <row r="22" spans="2:24" ht="149.25" hidden="1" thickBot="1" x14ac:dyDescent="0.3">
      <c r="B22" s="834"/>
      <c r="C22" s="836"/>
      <c r="D22" s="836"/>
      <c r="E22" s="836"/>
      <c r="F22" s="838"/>
      <c r="G22" s="838"/>
      <c r="H22" s="823"/>
      <c r="I22" s="282" t="s">
        <v>1415</v>
      </c>
      <c r="J22" s="825"/>
      <c r="K22" s="825"/>
      <c r="L22" s="827"/>
      <c r="M22" s="829"/>
      <c r="N22" s="283" t="s">
        <v>1380</v>
      </c>
      <c r="O22" s="284" t="s">
        <v>1381</v>
      </c>
      <c r="P22" s="285" t="s">
        <v>528</v>
      </c>
      <c r="Q22" s="285" t="s">
        <v>1382</v>
      </c>
      <c r="R22" s="820"/>
      <c r="S22" s="286" t="s">
        <v>1416</v>
      </c>
      <c r="T22" s="286" t="s">
        <v>1378</v>
      </c>
      <c r="U22" s="288"/>
      <c r="V22" s="288" t="s">
        <v>227</v>
      </c>
      <c r="W22" s="288"/>
      <c r="X22" s="289"/>
    </row>
    <row r="23" spans="2:24" ht="135" hidden="1" thickBot="1" x14ac:dyDescent="0.3">
      <c r="B23" s="833">
        <v>3</v>
      </c>
      <c r="C23" s="835" t="s">
        <v>1417</v>
      </c>
      <c r="D23" s="835" t="s">
        <v>1418</v>
      </c>
      <c r="E23" s="835" t="s">
        <v>1368</v>
      </c>
      <c r="F23" s="837" t="s">
        <v>1369</v>
      </c>
      <c r="G23" s="837" t="s">
        <v>1369</v>
      </c>
      <c r="H23" s="822" t="s">
        <v>613</v>
      </c>
      <c r="I23" s="274" t="s">
        <v>1419</v>
      </c>
      <c r="J23" s="824" t="s">
        <v>1371</v>
      </c>
      <c r="K23" s="824" t="s">
        <v>1369</v>
      </c>
      <c r="L23" s="826" t="s">
        <v>594</v>
      </c>
      <c r="M23" s="828" t="s">
        <v>1374</v>
      </c>
      <c r="N23" s="275" t="s">
        <v>293</v>
      </c>
      <c r="O23" s="276" t="s">
        <v>1375</v>
      </c>
      <c r="P23" s="277" t="s">
        <v>528</v>
      </c>
      <c r="Q23" s="277" t="s">
        <v>1376</v>
      </c>
      <c r="R23" s="818" t="s">
        <v>1930</v>
      </c>
      <c r="S23" s="279" t="s">
        <v>1420</v>
      </c>
      <c r="T23" s="278" t="s">
        <v>1378</v>
      </c>
      <c r="U23" s="280"/>
      <c r="V23" s="280" t="s">
        <v>227</v>
      </c>
      <c r="W23" s="280"/>
      <c r="X23" s="281"/>
    </row>
    <row r="24" spans="2:24" ht="122.25" hidden="1" thickBot="1" x14ac:dyDescent="0.3">
      <c r="B24" s="834"/>
      <c r="C24" s="836"/>
      <c r="D24" s="836"/>
      <c r="E24" s="836"/>
      <c r="F24" s="838"/>
      <c r="G24" s="838"/>
      <c r="H24" s="823"/>
      <c r="I24" s="282"/>
      <c r="J24" s="825"/>
      <c r="K24" s="825"/>
      <c r="L24" s="827"/>
      <c r="M24" s="829"/>
      <c r="N24" s="283" t="s">
        <v>1380</v>
      </c>
      <c r="O24" s="284" t="s">
        <v>1381</v>
      </c>
      <c r="P24" s="285" t="s">
        <v>528</v>
      </c>
      <c r="Q24" s="285" t="s">
        <v>1382</v>
      </c>
      <c r="R24" s="820"/>
      <c r="S24" s="300"/>
      <c r="T24" s="286" t="s">
        <v>1378</v>
      </c>
      <c r="U24" s="288"/>
      <c r="V24" s="288" t="s">
        <v>227</v>
      </c>
      <c r="W24" s="288"/>
      <c r="X24" s="289"/>
    </row>
    <row r="25" spans="2:24" ht="141.75" hidden="1" customHeight="1" thickBot="1" x14ac:dyDescent="0.3">
      <c r="B25" s="833">
        <v>4</v>
      </c>
      <c r="C25" s="835" t="s">
        <v>1421</v>
      </c>
      <c r="D25" s="835" t="s">
        <v>1422</v>
      </c>
      <c r="E25" s="835" t="s">
        <v>1423</v>
      </c>
      <c r="F25" s="837" t="s">
        <v>1369</v>
      </c>
      <c r="G25" s="837" t="s">
        <v>1369</v>
      </c>
      <c r="H25" s="830" t="s">
        <v>613</v>
      </c>
      <c r="I25" s="274" t="s">
        <v>1424</v>
      </c>
      <c r="J25" s="824" t="s">
        <v>1371</v>
      </c>
      <c r="K25" s="824" t="s">
        <v>1369</v>
      </c>
      <c r="L25" s="826" t="s">
        <v>594</v>
      </c>
      <c r="M25" s="828" t="s">
        <v>1374</v>
      </c>
      <c r="N25" s="275" t="s">
        <v>293</v>
      </c>
      <c r="O25" s="276" t="s">
        <v>1375</v>
      </c>
      <c r="P25" s="277" t="s">
        <v>528</v>
      </c>
      <c r="Q25" s="277" t="s">
        <v>1376</v>
      </c>
      <c r="R25" s="818" t="s">
        <v>1930</v>
      </c>
      <c r="S25" s="279" t="s">
        <v>1425</v>
      </c>
      <c r="T25" s="278" t="s">
        <v>1378</v>
      </c>
      <c r="U25" s="280"/>
      <c r="V25" s="280" t="s">
        <v>227</v>
      </c>
      <c r="W25" s="280"/>
      <c r="X25" s="281"/>
    </row>
    <row r="26" spans="2:24" ht="147.75" hidden="1" thickBot="1" x14ac:dyDescent="0.3">
      <c r="B26" s="834"/>
      <c r="C26" s="836"/>
      <c r="D26" s="836"/>
      <c r="E26" s="836"/>
      <c r="F26" s="838"/>
      <c r="G26" s="838"/>
      <c r="H26" s="831"/>
      <c r="I26" s="282" t="s">
        <v>1426</v>
      </c>
      <c r="J26" s="825"/>
      <c r="K26" s="825"/>
      <c r="L26" s="827"/>
      <c r="M26" s="829"/>
      <c r="N26" s="283" t="s">
        <v>1380</v>
      </c>
      <c r="O26" s="284" t="s">
        <v>1381</v>
      </c>
      <c r="P26" s="285" t="s">
        <v>528</v>
      </c>
      <c r="Q26" s="285" t="s">
        <v>1382</v>
      </c>
      <c r="R26" s="819"/>
      <c r="S26" s="287" t="s">
        <v>1427</v>
      </c>
      <c r="T26" s="286" t="s">
        <v>1378</v>
      </c>
      <c r="U26" s="288"/>
      <c r="V26" s="288" t="s">
        <v>227</v>
      </c>
      <c r="W26" s="288"/>
      <c r="X26" s="289"/>
    </row>
    <row r="27" spans="2:24" ht="135" hidden="1" thickBot="1" x14ac:dyDescent="0.3">
      <c r="B27" s="834"/>
      <c r="C27" s="836"/>
      <c r="D27" s="836"/>
      <c r="E27" s="836"/>
      <c r="F27" s="838"/>
      <c r="G27" s="838"/>
      <c r="H27" s="831"/>
      <c r="I27" s="282" t="s">
        <v>1428</v>
      </c>
      <c r="J27" s="825"/>
      <c r="K27" s="825"/>
      <c r="L27" s="827"/>
      <c r="M27" s="829"/>
      <c r="N27" s="283"/>
      <c r="O27" s="284"/>
      <c r="P27" s="285"/>
      <c r="Q27" s="285"/>
      <c r="R27" s="820"/>
      <c r="S27" s="287" t="s">
        <v>1429</v>
      </c>
      <c r="T27" s="288"/>
      <c r="U27" s="288"/>
      <c r="V27" s="288" t="s">
        <v>227</v>
      </c>
      <c r="W27" s="288"/>
      <c r="X27" s="289"/>
    </row>
    <row r="28" spans="2:24" ht="189.75" hidden="1" thickBot="1" x14ac:dyDescent="0.3">
      <c r="B28" s="833">
        <v>5</v>
      </c>
      <c r="C28" s="835" t="s">
        <v>1430</v>
      </c>
      <c r="D28" s="835" t="s">
        <v>1431</v>
      </c>
      <c r="E28" s="835" t="s">
        <v>1432</v>
      </c>
      <c r="F28" s="837" t="s">
        <v>1369</v>
      </c>
      <c r="G28" s="837" t="s">
        <v>1369</v>
      </c>
      <c r="H28" s="822" t="s">
        <v>613</v>
      </c>
      <c r="I28" s="274" t="s">
        <v>1433</v>
      </c>
      <c r="J28" s="824" t="s">
        <v>1434</v>
      </c>
      <c r="K28" s="824" t="s">
        <v>1369</v>
      </c>
      <c r="L28" s="826" t="s">
        <v>594</v>
      </c>
      <c r="M28" s="828" t="s">
        <v>1374</v>
      </c>
      <c r="N28" s="275" t="s">
        <v>293</v>
      </c>
      <c r="O28" s="276" t="s">
        <v>1375</v>
      </c>
      <c r="P28" s="277" t="s">
        <v>528</v>
      </c>
      <c r="Q28" s="277" t="s">
        <v>1376</v>
      </c>
      <c r="R28" s="818" t="s">
        <v>1930</v>
      </c>
      <c r="S28" s="279" t="s">
        <v>1435</v>
      </c>
      <c r="T28" s="278" t="s">
        <v>1378</v>
      </c>
      <c r="U28" s="280"/>
      <c r="V28" s="280" t="s">
        <v>227</v>
      </c>
      <c r="W28" s="280"/>
      <c r="X28" s="281"/>
    </row>
    <row r="29" spans="2:24" ht="122.25" hidden="1" thickBot="1" x14ac:dyDescent="0.3">
      <c r="B29" s="834"/>
      <c r="C29" s="836"/>
      <c r="D29" s="836"/>
      <c r="E29" s="836"/>
      <c r="F29" s="838"/>
      <c r="G29" s="838"/>
      <c r="H29" s="823"/>
      <c r="I29" s="282"/>
      <c r="J29" s="825"/>
      <c r="K29" s="825"/>
      <c r="L29" s="827"/>
      <c r="M29" s="829"/>
      <c r="N29" s="283" t="s">
        <v>1380</v>
      </c>
      <c r="O29" s="284" t="s">
        <v>1381</v>
      </c>
      <c r="P29" s="285" t="s">
        <v>528</v>
      </c>
      <c r="Q29" s="285" t="s">
        <v>1382</v>
      </c>
      <c r="R29" s="820"/>
      <c r="S29" s="300"/>
      <c r="T29" s="286" t="s">
        <v>1378</v>
      </c>
      <c r="U29" s="288"/>
      <c r="V29" s="288" t="s">
        <v>227</v>
      </c>
      <c r="W29" s="288"/>
      <c r="X29" s="289"/>
    </row>
    <row r="30" spans="2:24" ht="120.75" hidden="1" x14ac:dyDescent="0.25">
      <c r="B30" s="833">
        <v>6</v>
      </c>
      <c r="C30" s="835" t="s">
        <v>1436</v>
      </c>
      <c r="D30" s="835" t="s">
        <v>1437</v>
      </c>
      <c r="E30" s="835" t="s">
        <v>1438</v>
      </c>
      <c r="F30" s="837" t="s">
        <v>1369</v>
      </c>
      <c r="G30" s="837" t="s">
        <v>1369</v>
      </c>
      <c r="H30" s="822" t="s">
        <v>613</v>
      </c>
      <c r="I30" s="274" t="s">
        <v>1439</v>
      </c>
      <c r="J30" s="824" t="s">
        <v>1434</v>
      </c>
      <c r="K30" s="824" t="s">
        <v>1369</v>
      </c>
      <c r="L30" s="826" t="s">
        <v>594</v>
      </c>
      <c r="M30" s="828" t="s">
        <v>1374</v>
      </c>
      <c r="N30" s="275" t="s">
        <v>293</v>
      </c>
      <c r="O30" s="276" t="s">
        <v>1375</v>
      </c>
      <c r="P30" s="277" t="s">
        <v>528</v>
      </c>
      <c r="Q30" s="277" t="s">
        <v>1376</v>
      </c>
      <c r="R30" s="818" t="s">
        <v>1930</v>
      </c>
      <c r="S30" s="279" t="s">
        <v>1425</v>
      </c>
      <c r="T30" s="278" t="s">
        <v>1378</v>
      </c>
      <c r="U30" s="280"/>
      <c r="V30" s="280" t="s">
        <v>227</v>
      </c>
      <c r="W30" s="280"/>
      <c r="X30" s="281"/>
    </row>
    <row r="31" spans="2:24" ht="121.5" hidden="1" x14ac:dyDescent="0.25">
      <c r="B31" s="834"/>
      <c r="C31" s="836"/>
      <c r="D31" s="836"/>
      <c r="E31" s="836"/>
      <c r="F31" s="838"/>
      <c r="G31" s="838"/>
      <c r="H31" s="823"/>
      <c r="I31" s="282" t="s">
        <v>1440</v>
      </c>
      <c r="J31" s="825"/>
      <c r="K31" s="825"/>
      <c r="L31" s="827"/>
      <c r="M31" s="829"/>
      <c r="N31" s="283" t="s">
        <v>1380</v>
      </c>
      <c r="O31" s="284" t="s">
        <v>1381</v>
      </c>
      <c r="P31" s="285" t="s">
        <v>528</v>
      </c>
      <c r="Q31" s="285" t="s">
        <v>1382</v>
      </c>
      <c r="R31" s="819"/>
      <c r="S31" s="287" t="s">
        <v>1441</v>
      </c>
      <c r="T31" s="286" t="s">
        <v>1378</v>
      </c>
      <c r="U31" s="288"/>
      <c r="V31" s="288" t="s">
        <v>227</v>
      </c>
      <c r="W31" s="288"/>
      <c r="X31" s="289"/>
    </row>
    <row r="32" spans="2:24" ht="162" hidden="1" x14ac:dyDescent="0.25">
      <c r="B32" s="834"/>
      <c r="C32" s="836"/>
      <c r="D32" s="836"/>
      <c r="E32" s="836"/>
      <c r="F32" s="838"/>
      <c r="G32" s="838"/>
      <c r="H32" s="823"/>
      <c r="I32" s="282" t="s">
        <v>1442</v>
      </c>
      <c r="J32" s="825"/>
      <c r="K32" s="825"/>
      <c r="L32" s="827"/>
      <c r="M32" s="829"/>
      <c r="N32" s="283"/>
      <c r="O32" s="284"/>
      <c r="P32" s="285"/>
      <c r="Q32" s="285"/>
      <c r="R32" s="819"/>
      <c r="S32" s="287" t="s">
        <v>1385</v>
      </c>
      <c r="T32" s="288"/>
      <c r="U32" s="288"/>
      <c r="V32" s="288" t="s">
        <v>227</v>
      </c>
      <c r="W32" s="288"/>
      <c r="X32" s="289"/>
    </row>
    <row r="33" spans="2:24" ht="174.75" hidden="1" x14ac:dyDescent="0.25">
      <c r="B33" s="834"/>
      <c r="C33" s="836"/>
      <c r="D33" s="836"/>
      <c r="E33" s="836"/>
      <c r="F33" s="838"/>
      <c r="G33" s="838"/>
      <c r="H33" s="823"/>
      <c r="I33" s="282" t="s">
        <v>1443</v>
      </c>
      <c r="J33" s="825"/>
      <c r="K33" s="825"/>
      <c r="L33" s="827"/>
      <c r="M33" s="829"/>
      <c r="N33" s="283"/>
      <c r="O33" s="284"/>
      <c r="P33" s="301"/>
      <c r="Q33" s="301"/>
      <c r="R33" s="821"/>
      <c r="S33" s="287" t="s">
        <v>1444</v>
      </c>
      <c r="T33" s="288"/>
      <c r="U33" s="288"/>
      <c r="V33" s="288" t="s">
        <v>227</v>
      </c>
      <c r="W33" s="288"/>
      <c r="X33" s="289"/>
    </row>
  </sheetData>
  <autoFilter ref="B12:Q33">
    <filterColumn colId="6">
      <filters>
        <filter val="ALTO"/>
      </filters>
    </filterColumn>
  </autoFilter>
  <mergeCells count="125">
    <mergeCell ref="B9:B11"/>
    <mergeCell ref="S5:T5"/>
    <mergeCell ref="U5:X5"/>
    <mergeCell ref="B6:Q6"/>
    <mergeCell ref="B7:X7"/>
    <mergeCell ref="B8:Q8"/>
    <mergeCell ref="R8:X8"/>
    <mergeCell ref="B1:D5"/>
    <mergeCell ref="E1:X1"/>
    <mergeCell ref="E2:X2"/>
    <mergeCell ref="E3:X3"/>
    <mergeCell ref="E4:M4"/>
    <mergeCell ref="N4:R4"/>
    <mergeCell ref="S4:T4"/>
    <mergeCell ref="U4:X4"/>
    <mergeCell ref="E5:M5"/>
    <mergeCell ref="N5:R5"/>
    <mergeCell ref="C9:C11"/>
    <mergeCell ref="D9:D11"/>
    <mergeCell ref="E9:E11"/>
    <mergeCell ref="M9:Q9"/>
    <mergeCell ref="R9:X9"/>
    <mergeCell ref="F10:F11"/>
    <mergeCell ref="G10:G11"/>
    <mergeCell ref="H10:H11"/>
    <mergeCell ref="I10:I11"/>
    <mergeCell ref="J10:J11"/>
    <mergeCell ref="K10:K11"/>
    <mergeCell ref="L10:L11"/>
    <mergeCell ref="M10:M11"/>
    <mergeCell ref="I9:L9"/>
    <mergeCell ref="T10:T11"/>
    <mergeCell ref="U10:V10"/>
    <mergeCell ref="W10:W11"/>
    <mergeCell ref="X10:X11"/>
    <mergeCell ref="N10:N11"/>
    <mergeCell ref="O10:O11"/>
    <mergeCell ref="P10:P11"/>
    <mergeCell ref="Q10:Q11"/>
    <mergeCell ref="R10:R11"/>
    <mergeCell ref="S10:S11"/>
    <mergeCell ref="B16:B20"/>
    <mergeCell ref="C16:C20"/>
    <mergeCell ref="D16:D20"/>
    <mergeCell ref="E16:E20"/>
    <mergeCell ref="F16:F20"/>
    <mergeCell ref="B13:B15"/>
    <mergeCell ref="C13:C15"/>
    <mergeCell ref="D13:D15"/>
    <mergeCell ref="E13:E15"/>
    <mergeCell ref="F13:F15"/>
    <mergeCell ref="G16:G20"/>
    <mergeCell ref="H16:H20"/>
    <mergeCell ref="J16:J20"/>
    <mergeCell ref="K16:K20"/>
    <mergeCell ref="L16:L20"/>
    <mergeCell ref="M16:M20"/>
    <mergeCell ref="J13:J15"/>
    <mergeCell ref="K13:K15"/>
    <mergeCell ref="L13:L15"/>
    <mergeCell ref="M13:M15"/>
    <mergeCell ref="G13:G15"/>
    <mergeCell ref="B23:B24"/>
    <mergeCell ref="C23:C24"/>
    <mergeCell ref="D23:D24"/>
    <mergeCell ref="E23:E24"/>
    <mergeCell ref="F23:F24"/>
    <mergeCell ref="B21:B22"/>
    <mergeCell ref="C21:C22"/>
    <mergeCell ref="D21:D22"/>
    <mergeCell ref="E21:E22"/>
    <mergeCell ref="F21:F22"/>
    <mergeCell ref="G23:G24"/>
    <mergeCell ref="H23:H24"/>
    <mergeCell ref="J23:J24"/>
    <mergeCell ref="K23:K24"/>
    <mergeCell ref="L23:L24"/>
    <mergeCell ref="M23:M24"/>
    <mergeCell ref="H21:H22"/>
    <mergeCell ref="J21:J22"/>
    <mergeCell ref="G21:G22"/>
    <mergeCell ref="G25:G27"/>
    <mergeCell ref="B28:B29"/>
    <mergeCell ref="C28:C29"/>
    <mergeCell ref="D28:D29"/>
    <mergeCell ref="E28:E29"/>
    <mergeCell ref="F28:F29"/>
    <mergeCell ref="B25:B27"/>
    <mergeCell ref="C25:C27"/>
    <mergeCell ref="D25:D27"/>
    <mergeCell ref="E25:E27"/>
    <mergeCell ref="F25:F27"/>
    <mergeCell ref="B30:B33"/>
    <mergeCell ref="C30:C33"/>
    <mergeCell ref="D30:D33"/>
    <mergeCell ref="E30:E33"/>
    <mergeCell ref="F30:F33"/>
    <mergeCell ref="G30:G33"/>
    <mergeCell ref="G28:G29"/>
    <mergeCell ref="H28:H29"/>
    <mergeCell ref="J28:J29"/>
    <mergeCell ref="R13:R15"/>
    <mergeCell ref="R16:R20"/>
    <mergeCell ref="R21:R22"/>
    <mergeCell ref="R23:R24"/>
    <mergeCell ref="R25:R27"/>
    <mergeCell ref="R28:R29"/>
    <mergeCell ref="R30:R33"/>
    <mergeCell ref="H30:H33"/>
    <mergeCell ref="J30:J33"/>
    <mergeCell ref="K30:K33"/>
    <mergeCell ref="L30:L33"/>
    <mergeCell ref="M30:M33"/>
    <mergeCell ref="K28:K29"/>
    <mergeCell ref="L28:L29"/>
    <mergeCell ref="M28:M29"/>
    <mergeCell ref="H25:H27"/>
    <mergeCell ref="J25:J27"/>
    <mergeCell ref="K25:K27"/>
    <mergeCell ref="L25:L27"/>
    <mergeCell ref="M25:M27"/>
    <mergeCell ref="K21:K22"/>
    <mergeCell ref="L21:L22"/>
    <mergeCell ref="M21:M22"/>
    <mergeCell ref="H13:H15"/>
  </mergeCells>
  <pageMargins left="0.74803149606299213" right="0.74803149606299213" top="0.98425196850393704" bottom="0.98425196850393704" header="0" footer="0"/>
  <pageSetup paperSize="5" scale="4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23"/>
  <sheetViews>
    <sheetView topLeftCell="A12" zoomScale="48" zoomScaleNormal="48" workbookViewId="0">
      <selection activeCell="D13" sqref="D13"/>
    </sheetView>
  </sheetViews>
  <sheetFormatPr baseColWidth="10" defaultRowHeight="15" x14ac:dyDescent="0.25"/>
  <cols>
    <col min="1" max="1" width="0.7109375" customWidth="1"/>
    <col min="2" max="2" width="0.140625" customWidth="1"/>
    <col min="3" max="3" width="16.85546875" style="161" customWidth="1"/>
    <col min="4" max="4" width="16.7109375" style="161" customWidth="1"/>
    <col min="5" max="5" width="33.85546875" customWidth="1"/>
    <col min="6" max="6" width="30.5703125" customWidth="1"/>
    <col min="7" max="7" width="4.7109375" customWidth="1"/>
    <col min="8" max="8" width="5.85546875" customWidth="1"/>
    <col min="9" max="9" width="6.7109375" customWidth="1"/>
    <col min="10" max="10" width="26.28515625" customWidth="1"/>
    <col min="11" max="11" width="3.5703125" customWidth="1"/>
    <col min="12" max="12" width="4.7109375" customWidth="1"/>
    <col min="13" max="13" width="3.7109375" customWidth="1"/>
    <col min="14" max="14" width="13.42578125" customWidth="1"/>
    <col min="15" max="15" width="19.5703125" style="162" customWidth="1"/>
    <col min="16" max="16" width="32.140625" style="162" customWidth="1"/>
    <col min="17" max="17" width="13.5703125" style="162" customWidth="1"/>
    <col min="18" max="18" width="16.140625" customWidth="1"/>
    <col min="19" max="19" width="15.28515625" customWidth="1"/>
    <col min="20" max="20" width="37.7109375" customWidth="1"/>
    <col min="21" max="21" width="31.140625" customWidth="1"/>
    <col min="22" max="22" width="6.28515625" customWidth="1"/>
    <col min="23" max="23" width="6" customWidth="1"/>
    <col min="24" max="24" width="14.7109375" customWidth="1"/>
    <col min="25" max="25" width="21.5703125" customWidth="1"/>
    <col min="256" max="256" width="0.7109375" customWidth="1"/>
    <col min="257" max="257" width="0.140625" customWidth="1"/>
    <col min="258" max="258" width="16.85546875" customWidth="1"/>
    <col min="259" max="259" width="16.7109375" customWidth="1"/>
    <col min="260" max="260" width="33.85546875" customWidth="1"/>
    <col min="261" max="261" width="30.5703125" customWidth="1"/>
    <col min="262" max="262" width="4.7109375" customWidth="1"/>
    <col min="263" max="263" width="5.85546875" customWidth="1"/>
    <col min="264" max="264" width="6.7109375" customWidth="1"/>
    <col min="265" max="265" width="26.28515625" customWidth="1"/>
    <col min="266" max="266" width="3.5703125" customWidth="1"/>
    <col min="267" max="267" width="4.7109375" customWidth="1"/>
    <col min="268" max="268" width="3.7109375" customWidth="1"/>
    <col min="269" max="269" width="13.42578125" customWidth="1"/>
    <col min="270" max="270" width="19.5703125" customWidth="1"/>
    <col min="271" max="271" width="32.140625" customWidth="1"/>
    <col min="272" max="272" width="13.5703125" customWidth="1"/>
    <col min="273" max="273" width="16.140625" customWidth="1"/>
    <col min="274" max="274" width="15.28515625" customWidth="1"/>
    <col min="275" max="275" width="37.7109375" customWidth="1"/>
    <col min="276" max="276" width="31.140625" customWidth="1"/>
    <col min="278" max="278" width="6.28515625" customWidth="1"/>
    <col min="279" max="279" width="6" customWidth="1"/>
    <col min="280" max="280" width="14.7109375" customWidth="1"/>
    <col min="281" max="281" width="21.5703125" customWidth="1"/>
    <col min="512" max="512" width="0.7109375" customWidth="1"/>
    <col min="513" max="513" width="0.140625" customWidth="1"/>
    <col min="514" max="514" width="16.85546875" customWidth="1"/>
    <col min="515" max="515" width="16.7109375" customWidth="1"/>
    <col min="516" max="516" width="33.85546875" customWidth="1"/>
    <col min="517" max="517" width="30.5703125" customWidth="1"/>
    <col min="518" max="518" width="4.7109375" customWidth="1"/>
    <col min="519" max="519" width="5.85546875" customWidth="1"/>
    <col min="520" max="520" width="6.7109375" customWidth="1"/>
    <col min="521" max="521" width="26.28515625" customWidth="1"/>
    <col min="522" max="522" width="3.5703125" customWidth="1"/>
    <col min="523" max="523" width="4.7109375" customWidth="1"/>
    <col min="524" max="524" width="3.7109375" customWidth="1"/>
    <col min="525" max="525" width="13.42578125" customWidth="1"/>
    <col min="526" max="526" width="19.5703125" customWidth="1"/>
    <col min="527" max="527" width="32.140625" customWidth="1"/>
    <col min="528" max="528" width="13.5703125" customWidth="1"/>
    <col min="529" max="529" width="16.140625" customWidth="1"/>
    <col min="530" max="530" width="15.28515625" customWidth="1"/>
    <col min="531" max="531" width="37.7109375" customWidth="1"/>
    <col min="532" max="532" width="31.140625" customWidth="1"/>
    <col min="534" max="534" width="6.28515625" customWidth="1"/>
    <col min="535" max="535" width="6" customWidth="1"/>
    <col min="536" max="536" width="14.7109375" customWidth="1"/>
    <col min="537" max="537" width="21.5703125" customWidth="1"/>
    <col min="768" max="768" width="0.7109375" customWidth="1"/>
    <col min="769" max="769" width="0.140625" customWidth="1"/>
    <col min="770" max="770" width="16.85546875" customWidth="1"/>
    <col min="771" max="771" width="16.7109375" customWidth="1"/>
    <col min="772" max="772" width="33.85546875" customWidth="1"/>
    <col min="773" max="773" width="30.5703125" customWidth="1"/>
    <col min="774" max="774" width="4.7109375" customWidth="1"/>
    <col min="775" max="775" width="5.85546875" customWidth="1"/>
    <col min="776" max="776" width="6.7109375" customWidth="1"/>
    <col min="777" max="777" width="26.28515625" customWidth="1"/>
    <col min="778" max="778" width="3.5703125" customWidth="1"/>
    <col min="779" max="779" width="4.7109375" customWidth="1"/>
    <col min="780" max="780" width="3.7109375" customWidth="1"/>
    <col min="781" max="781" width="13.42578125" customWidth="1"/>
    <col min="782" max="782" width="19.5703125" customWidth="1"/>
    <col min="783" max="783" width="32.140625" customWidth="1"/>
    <col min="784" max="784" width="13.5703125" customWidth="1"/>
    <col min="785" max="785" width="16.140625" customWidth="1"/>
    <col min="786" max="786" width="15.28515625" customWidth="1"/>
    <col min="787" max="787" width="37.7109375" customWidth="1"/>
    <col min="788" max="788" width="31.140625" customWidth="1"/>
    <col min="790" max="790" width="6.28515625" customWidth="1"/>
    <col min="791" max="791" width="6" customWidth="1"/>
    <col min="792" max="792" width="14.7109375" customWidth="1"/>
    <col min="793" max="793" width="21.5703125" customWidth="1"/>
    <col min="1024" max="1024" width="0.7109375" customWidth="1"/>
    <col min="1025" max="1025" width="0.140625" customWidth="1"/>
    <col min="1026" max="1026" width="16.85546875" customWidth="1"/>
    <col min="1027" max="1027" width="16.7109375" customWidth="1"/>
    <col min="1028" max="1028" width="33.85546875" customWidth="1"/>
    <col min="1029" max="1029" width="30.5703125" customWidth="1"/>
    <col min="1030" max="1030" width="4.7109375" customWidth="1"/>
    <col min="1031" max="1031" width="5.85546875" customWidth="1"/>
    <col min="1032" max="1032" width="6.7109375" customWidth="1"/>
    <col min="1033" max="1033" width="26.28515625" customWidth="1"/>
    <col min="1034" max="1034" width="3.5703125" customWidth="1"/>
    <col min="1035" max="1035" width="4.7109375" customWidth="1"/>
    <col min="1036" max="1036" width="3.7109375" customWidth="1"/>
    <col min="1037" max="1037" width="13.42578125" customWidth="1"/>
    <col min="1038" max="1038" width="19.5703125" customWidth="1"/>
    <col min="1039" max="1039" width="32.140625" customWidth="1"/>
    <col min="1040" max="1040" width="13.5703125" customWidth="1"/>
    <col min="1041" max="1041" width="16.140625" customWidth="1"/>
    <col min="1042" max="1042" width="15.28515625" customWidth="1"/>
    <col min="1043" max="1043" width="37.7109375" customWidth="1"/>
    <col min="1044" max="1044" width="31.140625" customWidth="1"/>
    <col min="1046" max="1046" width="6.28515625" customWidth="1"/>
    <col min="1047" max="1047" width="6" customWidth="1"/>
    <col min="1048" max="1048" width="14.7109375" customWidth="1"/>
    <col min="1049" max="1049" width="21.5703125" customWidth="1"/>
    <col min="1280" max="1280" width="0.7109375" customWidth="1"/>
    <col min="1281" max="1281" width="0.140625" customWidth="1"/>
    <col min="1282" max="1282" width="16.85546875" customWidth="1"/>
    <col min="1283" max="1283" width="16.7109375" customWidth="1"/>
    <col min="1284" max="1284" width="33.85546875" customWidth="1"/>
    <col min="1285" max="1285" width="30.5703125" customWidth="1"/>
    <col min="1286" max="1286" width="4.7109375" customWidth="1"/>
    <col min="1287" max="1287" width="5.85546875" customWidth="1"/>
    <col min="1288" max="1288" width="6.7109375" customWidth="1"/>
    <col min="1289" max="1289" width="26.28515625" customWidth="1"/>
    <col min="1290" max="1290" width="3.5703125" customWidth="1"/>
    <col min="1291" max="1291" width="4.7109375" customWidth="1"/>
    <col min="1292" max="1292" width="3.7109375" customWidth="1"/>
    <col min="1293" max="1293" width="13.42578125" customWidth="1"/>
    <col min="1294" max="1294" width="19.5703125" customWidth="1"/>
    <col min="1295" max="1295" width="32.140625" customWidth="1"/>
    <col min="1296" max="1296" width="13.5703125" customWidth="1"/>
    <col min="1297" max="1297" width="16.140625" customWidth="1"/>
    <col min="1298" max="1298" width="15.28515625" customWidth="1"/>
    <col min="1299" max="1299" width="37.7109375" customWidth="1"/>
    <col min="1300" max="1300" width="31.140625" customWidth="1"/>
    <col min="1302" max="1302" width="6.28515625" customWidth="1"/>
    <col min="1303" max="1303" width="6" customWidth="1"/>
    <col min="1304" max="1304" width="14.7109375" customWidth="1"/>
    <col min="1305" max="1305" width="21.5703125" customWidth="1"/>
    <col min="1536" max="1536" width="0.7109375" customWidth="1"/>
    <col min="1537" max="1537" width="0.140625" customWidth="1"/>
    <col min="1538" max="1538" width="16.85546875" customWidth="1"/>
    <col min="1539" max="1539" width="16.7109375" customWidth="1"/>
    <col min="1540" max="1540" width="33.85546875" customWidth="1"/>
    <col min="1541" max="1541" width="30.5703125" customWidth="1"/>
    <col min="1542" max="1542" width="4.7109375" customWidth="1"/>
    <col min="1543" max="1543" width="5.85546875" customWidth="1"/>
    <col min="1544" max="1544" width="6.7109375" customWidth="1"/>
    <col min="1545" max="1545" width="26.28515625" customWidth="1"/>
    <col min="1546" max="1546" width="3.5703125" customWidth="1"/>
    <col min="1547" max="1547" width="4.7109375" customWidth="1"/>
    <col min="1548" max="1548" width="3.7109375" customWidth="1"/>
    <col min="1549" max="1549" width="13.42578125" customWidth="1"/>
    <col min="1550" max="1550" width="19.5703125" customWidth="1"/>
    <col min="1551" max="1551" width="32.140625" customWidth="1"/>
    <col min="1552" max="1552" width="13.5703125" customWidth="1"/>
    <col min="1553" max="1553" width="16.140625" customWidth="1"/>
    <col min="1554" max="1554" width="15.28515625" customWidth="1"/>
    <col min="1555" max="1555" width="37.7109375" customWidth="1"/>
    <col min="1556" max="1556" width="31.140625" customWidth="1"/>
    <col min="1558" max="1558" width="6.28515625" customWidth="1"/>
    <col min="1559" max="1559" width="6" customWidth="1"/>
    <col min="1560" max="1560" width="14.7109375" customWidth="1"/>
    <col min="1561" max="1561" width="21.5703125" customWidth="1"/>
    <col min="1792" max="1792" width="0.7109375" customWidth="1"/>
    <col min="1793" max="1793" width="0.140625" customWidth="1"/>
    <col min="1794" max="1794" width="16.85546875" customWidth="1"/>
    <col min="1795" max="1795" width="16.7109375" customWidth="1"/>
    <col min="1796" max="1796" width="33.85546875" customWidth="1"/>
    <col min="1797" max="1797" width="30.5703125" customWidth="1"/>
    <col min="1798" max="1798" width="4.7109375" customWidth="1"/>
    <col min="1799" max="1799" width="5.85546875" customWidth="1"/>
    <col min="1800" max="1800" width="6.7109375" customWidth="1"/>
    <col min="1801" max="1801" width="26.28515625" customWidth="1"/>
    <col min="1802" max="1802" width="3.5703125" customWidth="1"/>
    <col min="1803" max="1803" width="4.7109375" customWidth="1"/>
    <col min="1804" max="1804" width="3.7109375" customWidth="1"/>
    <col min="1805" max="1805" width="13.42578125" customWidth="1"/>
    <col min="1806" max="1806" width="19.5703125" customWidth="1"/>
    <col min="1807" max="1807" width="32.140625" customWidth="1"/>
    <col min="1808" max="1808" width="13.5703125" customWidth="1"/>
    <col min="1809" max="1809" width="16.140625" customWidth="1"/>
    <col min="1810" max="1810" width="15.28515625" customWidth="1"/>
    <col min="1811" max="1811" width="37.7109375" customWidth="1"/>
    <col min="1812" max="1812" width="31.140625" customWidth="1"/>
    <col min="1814" max="1814" width="6.28515625" customWidth="1"/>
    <col min="1815" max="1815" width="6" customWidth="1"/>
    <col min="1816" max="1816" width="14.7109375" customWidth="1"/>
    <col min="1817" max="1817" width="21.5703125" customWidth="1"/>
    <col min="2048" max="2048" width="0.7109375" customWidth="1"/>
    <col min="2049" max="2049" width="0.140625" customWidth="1"/>
    <col min="2050" max="2050" width="16.85546875" customWidth="1"/>
    <col min="2051" max="2051" width="16.7109375" customWidth="1"/>
    <col min="2052" max="2052" width="33.85546875" customWidth="1"/>
    <col min="2053" max="2053" width="30.5703125" customWidth="1"/>
    <col min="2054" max="2054" width="4.7109375" customWidth="1"/>
    <col min="2055" max="2055" width="5.85546875" customWidth="1"/>
    <col min="2056" max="2056" width="6.7109375" customWidth="1"/>
    <col min="2057" max="2057" width="26.28515625" customWidth="1"/>
    <col min="2058" max="2058" width="3.5703125" customWidth="1"/>
    <col min="2059" max="2059" width="4.7109375" customWidth="1"/>
    <col min="2060" max="2060" width="3.7109375" customWidth="1"/>
    <col min="2061" max="2061" width="13.42578125" customWidth="1"/>
    <col min="2062" max="2062" width="19.5703125" customWidth="1"/>
    <col min="2063" max="2063" width="32.140625" customWidth="1"/>
    <col min="2064" max="2064" width="13.5703125" customWidth="1"/>
    <col min="2065" max="2065" width="16.140625" customWidth="1"/>
    <col min="2066" max="2066" width="15.28515625" customWidth="1"/>
    <col min="2067" max="2067" width="37.7109375" customWidth="1"/>
    <col min="2068" max="2068" width="31.140625" customWidth="1"/>
    <col min="2070" max="2070" width="6.28515625" customWidth="1"/>
    <col min="2071" max="2071" width="6" customWidth="1"/>
    <col min="2072" max="2072" width="14.7109375" customWidth="1"/>
    <col min="2073" max="2073" width="21.5703125" customWidth="1"/>
    <col min="2304" max="2304" width="0.7109375" customWidth="1"/>
    <col min="2305" max="2305" width="0.140625" customWidth="1"/>
    <col min="2306" max="2306" width="16.85546875" customWidth="1"/>
    <col min="2307" max="2307" width="16.7109375" customWidth="1"/>
    <col min="2308" max="2308" width="33.85546875" customWidth="1"/>
    <col min="2309" max="2309" width="30.5703125" customWidth="1"/>
    <col min="2310" max="2310" width="4.7109375" customWidth="1"/>
    <col min="2311" max="2311" width="5.85546875" customWidth="1"/>
    <col min="2312" max="2312" width="6.7109375" customWidth="1"/>
    <col min="2313" max="2313" width="26.28515625" customWidth="1"/>
    <col min="2314" max="2314" width="3.5703125" customWidth="1"/>
    <col min="2315" max="2315" width="4.7109375" customWidth="1"/>
    <col min="2316" max="2316" width="3.7109375" customWidth="1"/>
    <col min="2317" max="2317" width="13.42578125" customWidth="1"/>
    <col min="2318" max="2318" width="19.5703125" customWidth="1"/>
    <col min="2319" max="2319" width="32.140625" customWidth="1"/>
    <col min="2320" max="2320" width="13.5703125" customWidth="1"/>
    <col min="2321" max="2321" width="16.140625" customWidth="1"/>
    <col min="2322" max="2322" width="15.28515625" customWidth="1"/>
    <col min="2323" max="2323" width="37.7109375" customWidth="1"/>
    <col min="2324" max="2324" width="31.140625" customWidth="1"/>
    <col min="2326" max="2326" width="6.28515625" customWidth="1"/>
    <col min="2327" max="2327" width="6" customWidth="1"/>
    <col min="2328" max="2328" width="14.7109375" customWidth="1"/>
    <col min="2329" max="2329" width="21.5703125" customWidth="1"/>
    <col min="2560" max="2560" width="0.7109375" customWidth="1"/>
    <col min="2561" max="2561" width="0.140625" customWidth="1"/>
    <col min="2562" max="2562" width="16.85546875" customWidth="1"/>
    <col min="2563" max="2563" width="16.7109375" customWidth="1"/>
    <col min="2564" max="2564" width="33.85546875" customWidth="1"/>
    <col min="2565" max="2565" width="30.5703125" customWidth="1"/>
    <col min="2566" max="2566" width="4.7109375" customWidth="1"/>
    <col min="2567" max="2567" width="5.85546875" customWidth="1"/>
    <col min="2568" max="2568" width="6.7109375" customWidth="1"/>
    <col min="2569" max="2569" width="26.28515625" customWidth="1"/>
    <col min="2570" max="2570" width="3.5703125" customWidth="1"/>
    <col min="2571" max="2571" width="4.7109375" customWidth="1"/>
    <col min="2572" max="2572" width="3.7109375" customWidth="1"/>
    <col min="2573" max="2573" width="13.42578125" customWidth="1"/>
    <col min="2574" max="2574" width="19.5703125" customWidth="1"/>
    <col min="2575" max="2575" width="32.140625" customWidth="1"/>
    <col min="2576" max="2576" width="13.5703125" customWidth="1"/>
    <col min="2577" max="2577" width="16.140625" customWidth="1"/>
    <col min="2578" max="2578" width="15.28515625" customWidth="1"/>
    <col min="2579" max="2579" width="37.7109375" customWidth="1"/>
    <col min="2580" max="2580" width="31.140625" customWidth="1"/>
    <col min="2582" max="2582" width="6.28515625" customWidth="1"/>
    <col min="2583" max="2583" width="6" customWidth="1"/>
    <col min="2584" max="2584" width="14.7109375" customWidth="1"/>
    <col min="2585" max="2585" width="21.5703125" customWidth="1"/>
    <col min="2816" max="2816" width="0.7109375" customWidth="1"/>
    <col min="2817" max="2817" width="0.140625" customWidth="1"/>
    <col min="2818" max="2818" width="16.85546875" customWidth="1"/>
    <col min="2819" max="2819" width="16.7109375" customWidth="1"/>
    <col min="2820" max="2820" width="33.85546875" customWidth="1"/>
    <col min="2821" max="2821" width="30.5703125" customWidth="1"/>
    <col min="2822" max="2822" width="4.7109375" customWidth="1"/>
    <col min="2823" max="2823" width="5.85546875" customWidth="1"/>
    <col min="2824" max="2824" width="6.7109375" customWidth="1"/>
    <col min="2825" max="2825" width="26.28515625" customWidth="1"/>
    <col min="2826" max="2826" width="3.5703125" customWidth="1"/>
    <col min="2827" max="2827" width="4.7109375" customWidth="1"/>
    <col min="2828" max="2828" width="3.7109375" customWidth="1"/>
    <col min="2829" max="2829" width="13.42578125" customWidth="1"/>
    <col min="2830" max="2830" width="19.5703125" customWidth="1"/>
    <col min="2831" max="2831" width="32.140625" customWidth="1"/>
    <col min="2832" max="2832" width="13.5703125" customWidth="1"/>
    <col min="2833" max="2833" width="16.140625" customWidth="1"/>
    <col min="2834" max="2834" width="15.28515625" customWidth="1"/>
    <col min="2835" max="2835" width="37.7109375" customWidth="1"/>
    <col min="2836" max="2836" width="31.140625" customWidth="1"/>
    <col min="2838" max="2838" width="6.28515625" customWidth="1"/>
    <col min="2839" max="2839" width="6" customWidth="1"/>
    <col min="2840" max="2840" width="14.7109375" customWidth="1"/>
    <col min="2841" max="2841" width="21.5703125" customWidth="1"/>
    <col min="3072" max="3072" width="0.7109375" customWidth="1"/>
    <col min="3073" max="3073" width="0.140625" customWidth="1"/>
    <col min="3074" max="3074" width="16.85546875" customWidth="1"/>
    <col min="3075" max="3075" width="16.7109375" customWidth="1"/>
    <col min="3076" max="3076" width="33.85546875" customWidth="1"/>
    <col min="3077" max="3077" width="30.5703125" customWidth="1"/>
    <col min="3078" max="3078" width="4.7109375" customWidth="1"/>
    <col min="3079" max="3079" width="5.85546875" customWidth="1"/>
    <col min="3080" max="3080" width="6.7109375" customWidth="1"/>
    <col min="3081" max="3081" width="26.28515625" customWidth="1"/>
    <col min="3082" max="3082" width="3.5703125" customWidth="1"/>
    <col min="3083" max="3083" width="4.7109375" customWidth="1"/>
    <col min="3084" max="3084" width="3.7109375" customWidth="1"/>
    <col min="3085" max="3085" width="13.42578125" customWidth="1"/>
    <col min="3086" max="3086" width="19.5703125" customWidth="1"/>
    <col min="3087" max="3087" width="32.140625" customWidth="1"/>
    <col min="3088" max="3088" width="13.5703125" customWidth="1"/>
    <col min="3089" max="3089" width="16.140625" customWidth="1"/>
    <col min="3090" max="3090" width="15.28515625" customWidth="1"/>
    <col min="3091" max="3091" width="37.7109375" customWidth="1"/>
    <col min="3092" max="3092" width="31.140625" customWidth="1"/>
    <col min="3094" max="3094" width="6.28515625" customWidth="1"/>
    <col min="3095" max="3095" width="6" customWidth="1"/>
    <col min="3096" max="3096" width="14.7109375" customWidth="1"/>
    <col min="3097" max="3097" width="21.5703125" customWidth="1"/>
    <col min="3328" max="3328" width="0.7109375" customWidth="1"/>
    <col min="3329" max="3329" width="0.140625" customWidth="1"/>
    <col min="3330" max="3330" width="16.85546875" customWidth="1"/>
    <col min="3331" max="3331" width="16.7109375" customWidth="1"/>
    <col min="3332" max="3332" width="33.85546875" customWidth="1"/>
    <col min="3333" max="3333" width="30.5703125" customWidth="1"/>
    <col min="3334" max="3334" width="4.7109375" customWidth="1"/>
    <col min="3335" max="3335" width="5.85546875" customWidth="1"/>
    <col min="3336" max="3336" width="6.7109375" customWidth="1"/>
    <col min="3337" max="3337" width="26.28515625" customWidth="1"/>
    <col min="3338" max="3338" width="3.5703125" customWidth="1"/>
    <col min="3339" max="3339" width="4.7109375" customWidth="1"/>
    <col min="3340" max="3340" width="3.7109375" customWidth="1"/>
    <col min="3341" max="3341" width="13.42578125" customWidth="1"/>
    <col min="3342" max="3342" width="19.5703125" customWidth="1"/>
    <col min="3343" max="3343" width="32.140625" customWidth="1"/>
    <col min="3344" max="3344" width="13.5703125" customWidth="1"/>
    <col min="3345" max="3345" width="16.140625" customWidth="1"/>
    <col min="3346" max="3346" width="15.28515625" customWidth="1"/>
    <col min="3347" max="3347" width="37.7109375" customWidth="1"/>
    <col min="3348" max="3348" width="31.140625" customWidth="1"/>
    <col min="3350" max="3350" width="6.28515625" customWidth="1"/>
    <col min="3351" max="3351" width="6" customWidth="1"/>
    <col min="3352" max="3352" width="14.7109375" customWidth="1"/>
    <col min="3353" max="3353" width="21.5703125" customWidth="1"/>
    <col min="3584" max="3584" width="0.7109375" customWidth="1"/>
    <col min="3585" max="3585" width="0.140625" customWidth="1"/>
    <col min="3586" max="3586" width="16.85546875" customWidth="1"/>
    <col min="3587" max="3587" width="16.7109375" customWidth="1"/>
    <col min="3588" max="3588" width="33.85546875" customWidth="1"/>
    <col min="3589" max="3589" width="30.5703125" customWidth="1"/>
    <col min="3590" max="3590" width="4.7109375" customWidth="1"/>
    <col min="3591" max="3591" width="5.85546875" customWidth="1"/>
    <col min="3592" max="3592" width="6.7109375" customWidth="1"/>
    <col min="3593" max="3593" width="26.28515625" customWidth="1"/>
    <col min="3594" max="3594" width="3.5703125" customWidth="1"/>
    <col min="3595" max="3595" width="4.7109375" customWidth="1"/>
    <col min="3596" max="3596" width="3.7109375" customWidth="1"/>
    <col min="3597" max="3597" width="13.42578125" customWidth="1"/>
    <col min="3598" max="3598" width="19.5703125" customWidth="1"/>
    <col min="3599" max="3599" width="32.140625" customWidth="1"/>
    <col min="3600" max="3600" width="13.5703125" customWidth="1"/>
    <col min="3601" max="3601" width="16.140625" customWidth="1"/>
    <col min="3602" max="3602" width="15.28515625" customWidth="1"/>
    <col min="3603" max="3603" width="37.7109375" customWidth="1"/>
    <col min="3604" max="3604" width="31.140625" customWidth="1"/>
    <col min="3606" max="3606" width="6.28515625" customWidth="1"/>
    <col min="3607" max="3607" width="6" customWidth="1"/>
    <col min="3608" max="3608" width="14.7109375" customWidth="1"/>
    <col min="3609" max="3609" width="21.5703125" customWidth="1"/>
    <col min="3840" max="3840" width="0.7109375" customWidth="1"/>
    <col min="3841" max="3841" width="0.140625" customWidth="1"/>
    <col min="3842" max="3842" width="16.85546875" customWidth="1"/>
    <col min="3843" max="3843" width="16.7109375" customWidth="1"/>
    <col min="3844" max="3844" width="33.85546875" customWidth="1"/>
    <col min="3845" max="3845" width="30.5703125" customWidth="1"/>
    <col min="3846" max="3846" width="4.7109375" customWidth="1"/>
    <col min="3847" max="3847" width="5.85546875" customWidth="1"/>
    <col min="3848" max="3848" width="6.7109375" customWidth="1"/>
    <col min="3849" max="3849" width="26.28515625" customWidth="1"/>
    <col min="3850" max="3850" width="3.5703125" customWidth="1"/>
    <col min="3851" max="3851" width="4.7109375" customWidth="1"/>
    <col min="3852" max="3852" width="3.7109375" customWidth="1"/>
    <col min="3853" max="3853" width="13.42578125" customWidth="1"/>
    <col min="3854" max="3854" width="19.5703125" customWidth="1"/>
    <col min="3855" max="3855" width="32.140625" customWidth="1"/>
    <col min="3856" max="3856" width="13.5703125" customWidth="1"/>
    <col min="3857" max="3857" width="16.140625" customWidth="1"/>
    <col min="3858" max="3858" width="15.28515625" customWidth="1"/>
    <col min="3859" max="3859" width="37.7109375" customWidth="1"/>
    <col min="3860" max="3860" width="31.140625" customWidth="1"/>
    <col min="3862" max="3862" width="6.28515625" customWidth="1"/>
    <col min="3863" max="3863" width="6" customWidth="1"/>
    <col min="3864" max="3864" width="14.7109375" customWidth="1"/>
    <col min="3865" max="3865" width="21.5703125" customWidth="1"/>
    <col min="4096" max="4096" width="0.7109375" customWidth="1"/>
    <col min="4097" max="4097" width="0.140625" customWidth="1"/>
    <col min="4098" max="4098" width="16.85546875" customWidth="1"/>
    <col min="4099" max="4099" width="16.7109375" customWidth="1"/>
    <col min="4100" max="4100" width="33.85546875" customWidth="1"/>
    <col min="4101" max="4101" width="30.5703125" customWidth="1"/>
    <col min="4102" max="4102" width="4.7109375" customWidth="1"/>
    <col min="4103" max="4103" width="5.85546875" customWidth="1"/>
    <col min="4104" max="4104" width="6.7109375" customWidth="1"/>
    <col min="4105" max="4105" width="26.28515625" customWidth="1"/>
    <col min="4106" max="4106" width="3.5703125" customWidth="1"/>
    <col min="4107" max="4107" width="4.7109375" customWidth="1"/>
    <col min="4108" max="4108" width="3.7109375" customWidth="1"/>
    <col min="4109" max="4109" width="13.42578125" customWidth="1"/>
    <col min="4110" max="4110" width="19.5703125" customWidth="1"/>
    <col min="4111" max="4111" width="32.140625" customWidth="1"/>
    <col min="4112" max="4112" width="13.5703125" customWidth="1"/>
    <col min="4113" max="4113" width="16.140625" customWidth="1"/>
    <col min="4114" max="4114" width="15.28515625" customWidth="1"/>
    <col min="4115" max="4115" width="37.7109375" customWidth="1"/>
    <col min="4116" max="4116" width="31.140625" customWidth="1"/>
    <col min="4118" max="4118" width="6.28515625" customWidth="1"/>
    <col min="4119" max="4119" width="6" customWidth="1"/>
    <col min="4120" max="4120" width="14.7109375" customWidth="1"/>
    <col min="4121" max="4121" width="21.5703125" customWidth="1"/>
    <col min="4352" max="4352" width="0.7109375" customWidth="1"/>
    <col min="4353" max="4353" width="0.140625" customWidth="1"/>
    <col min="4354" max="4354" width="16.85546875" customWidth="1"/>
    <col min="4355" max="4355" width="16.7109375" customWidth="1"/>
    <col min="4356" max="4356" width="33.85546875" customWidth="1"/>
    <col min="4357" max="4357" width="30.5703125" customWidth="1"/>
    <col min="4358" max="4358" width="4.7109375" customWidth="1"/>
    <col min="4359" max="4359" width="5.85546875" customWidth="1"/>
    <col min="4360" max="4360" width="6.7109375" customWidth="1"/>
    <col min="4361" max="4361" width="26.28515625" customWidth="1"/>
    <col min="4362" max="4362" width="3.5703125" customWidth="1"/>
    <col min="4363" max="4363" width="4.7109375" customWidth="1"/>
    <col min="4364" max="4364" width="3.7109375" customWidth="1"/>
    <col min="4365" max="4365" width="13.42578125" customWidth="1"/>
    <col min="4366" max="4366" width="19.5703125" customWidth="1"/>
    <col min="4367" max="4367" width="32.140625" customWidth="1"/>
    <col min="4368" max="4368" width="13.5703125" customWidth="1"/>
    <col min="4369" max="4369" width="16.140625" customWidth="1"/>
    <col min="4370" max="4370" width="15.28515625" customWidth="1"/>
    <col min="4371" max="4371" width="37.7109375" customWidth="1"/>
    <col min="4372" max="4372" width="31.140625" customWidth="1"/>
    <col min="4374" max="4374" width="6.28515625" customWidth="1"/>
    <col min="4375" max="4375" width="6" customWidth="1"/>
    <col min="4376" max="4376" width="14.7109375" customWidth="1"/>
    <col min="4377" max="4377" width="21.5703125" customWidth="1"/>
    <col min="4608" max="4608" width="0.7109375" customWidth="1"/>
    <col min="4609" max="4609" width="0.140625" customWidth="1"/>
    <col min="4610" max="4610" width="16.85546875" customWidth="1"/>
    <col min="4611" max="4611" width="16.7109375" customWidth="1"/>
    <col min="4612" max="4612" width="33.85546875" customWidth="1"/>
    <col min="4613" max="4613" width="30.5703125" customWidth="1"/>
    <col min="4614" max="4614" width="4.7109375" customWidth="1"/>
    <col min="4615" max="4615" width="5.85546875" customWidth="1"/>
    <col min="4616" max="4616" width="6.7109375" customWidth="1"/>
    <col min="4617" max="4617" width="26.28515625" customWidth="1"/>
    <col min="4618" max="4618" width="3.5703125" customWidth="1"/>
    <col min="4619" max="4619" width="4.7109375" customWidth="1"/>
    <col min="4620" max="4620" width="3.7109375" customWidth="1"/>
    <col min="4621" max="4621" width="13.42578125" customWidth="1"/>
    <col min="4622" max="4622" width="19.5703125" customWidth="1"/>
    <col min="4623" max="4623" width="32.140625" customWidth="1"/>
    <col min="4624" max="4624" width="13.5703125" customWidth="1"/>
    <col min="4625" max="4625" width="16.140625" customWidth="1"/>
    <col min="4626" max="4626" width="15.28515625" customWidth="1"/>
    <col min="4627" max="4627" width="37.7109375" customWidth="1"/>
    <col min="4628" max="4628" width="31.140625" customWidth="1"/>
    <col min="4630" max="4630" width="6.28515625" customWidth="1"/>
    <col min="4631" max="4631" width="6" customWidth="1"/>
    <col min="4632" max="4632" width="14.7109375" customWidth="1"/>
    <col min="4633" max="4633" width="21.5703125" customWidth="1"/>
    <col min="4864" max="4864" width="0.7109375" customWidth="1"/>
    <col min="4865" max="4865" width="0.140625" customWidth="1"/>
    <col min="4866" max="4866" width="16.85546875" customWidth="1"/>
    <col min="4867" max="4867" width="16.7109375" customWidth="1"/>
    <col min="4868" max="4868" width="33.85546875" customWidth="1"/>
    <col min="4869" max="4869" width="30.5703125" customWidth="1"/>
    <col min="4870" max="4870" width="4.7109375" customWidth="1"/>
    <col min="4871" max="4871" width="5.85546875" customWidth="1"/>
    <col min="4872" max="4872" width="6.7109375" customWidth="1"/>
    <col min="4873" max="4873" width="26.28515625" customWidth="1"/>
    <col min="4874" max="4874" width="3.5703125" customWidth="1"/>
    <col min="4875" max="4875" width="4.7109375" customWidth="1"/>
    <col min="4876" max="4876" width="3.7109375" customWidth="1"/>
    <col min="4877" max="4877" width="13.42578125" customWidth="1"/>
    <col min="4878" max="4878" width="19.5703125" customWidth="1"/>
    <col min="4879" max="4879" width="32.140625" customWidth="1"/>
    <col min="4880" max="4880" width="13.5703125" customWidth="1"/>
    <col min="4881" max="4881" width="16.140625" customWidth="1"/>
    <col min="4882" max="4882" width="15.28515625" customWidth="1"/>
    <col min="4883" max="4883" width="37.7109375" customWidth="1"/>
    <col min="4884" max="4884" width="31.140625" customWidth="1"/>
    <col min="4886" max="4886" width="6.28515625" customWidth="1"/>
    <col min="4887" max="4887" width="6" customWidth="1"/>
    <col min="4888" max="4888" width="14.7109375" customWidth="1"/>
    <col min="4889" max="4889" width="21.5703125" customWidth="1"/>
    <col min="5120" max="5120" width="0.7109375" customWidth="1"/>
    <col min="5121" max="5121" width="0.140625" customWidth="1"/>
    <col min="5122" max="5122" width="16.85546875" customWidth="1"/>
    <col min="5123" max="5123" width="16.7109375" customWidth="1"/>
    <col min="5124" max="5124" width="33.85546875" customWidth="1"/>
    <col min="5125" max="5125" width="30.5703125" customWidth="1"/>
    <col min="5126" max="5126" width="4.7109375" customWidth="1"/>
    <col min="5127" max="5127" width="5.85546875" customWidth="1"/>
    <col min="5128" max="5128" width="6.7109375" customWidth="1"/>
    <col min="5129" max="5129" width="26.28515625" customWidth="1"/>
    <col min="5130" max="5130" width="3.5703125" customWidth="1"/>
    <col min="5131" max="5131" width="4.7109375" customWidth="1"/>
    <col min="5132" max="5132" width="3.7109375" customWidth="1"/>
    <col min="5133" max="5133" width="13.42578125" customWidth="1"/>
    <col min="5134" max="5134" width="19.5703125" customWidth="1"/>
    <col min="5135" max="5135" width="32.140625" customWidth="1"/>
    <col min="5136" max="5136" width="13.5703125" customWidth="1"/>
    <col min="5137" max="5137" width="16.140625" customWidth="1"/>
    <col min="5138" max="5138" width="15.28515625" customWidth="1"/>
    <col min="5139" max="5139" width="37.7109375" customWidth="1"/>
    <col min="5140" max="5140" width="31.140625" customWidth="1"/>
    <col min="5142" max="5142" width="6.28515625" customWidth="1"/>
    <col min="5143" max="5143" width="6" customWidth="1"/>
    <col min="5144" max="5144" width="14.7109375" customWidth="1"/>
    <col min="5145" max="5145" width="21.5703125" customWidth="1"/>
    <col min="5376" max="5376" width="0.7109375" customWidth="1"/>
    <col min="5377" max="5377" width="0.140625" customWidth="1"/>
    <col min="5378" max="5378" width="16.85546875" customWidth="1"/>
    <col min="5379" max="5379" width="16.7109375" customWidth="1"/>
    <col min="5380" max="5380" width="33.85546875" customWidth="1"/>
    <col min="5381" max="5381" width="30.5703125" customWidth="1"/>
    <col min="5382" max="5382" width="4.7109375" customWidth="1"/>
    <col min="5383" max="5383" width="5.85546875" customWidth="1"/>
    <col min="5384" max="5384" width="6.7109375" customWidth="1"/>
    <col min="5385" max="5385" width="26.28515625" customWidth="1"/>
    <col min="5386" max="5386" width="3.5703125" customWidth="1"/>
    <col min="5387" max="5387" width="4.7109375" customWidth="1"/>
    <col min="5388" max="5388" width="3.7109375" customWidth="1"/>
    <col min="5389" max="5389" width="13.42578125" customWidth="1"/>
    <col min="5390" max="5390" width="19.5703125" customWidth="1"/>
    <col min="5391" max="5391" width="32.140625" customWidth="1"/>
    <col min="5392" max="5392" width="13.5703125" customWidth="1"/>
    <col min="5393" max="5393" width="16.140625" customWidth="1"/>
    <col min="5394" max="5394" width="15.28515625" customWidth="1"/>
    <col min="5395" max="5395" width="37.7109375" customWidth="1"/>
    <col min="5396" max="5396" width="31.140625" customWidth="1"/>
    <col min="5398" max="5398" width="6.28515625" customWidth="1"/>
    <col min="5399" max="5399" width="6" customWidth="1"/>
    <col min="5400" max="5400" width="14.7109375" customWidth="1"/>
    <col min="5401" max="5401" width="21.5703125" customWidth="1"/>
    <col min="5632" max="5632" width="0.7109375" customWidth="1"/>
    <col min="5633" max="5633" width="0.140625" customWidth="1"/>
    <col min="5634" max="5634" width="16.85546875" customWidth="1"/>
    <col min="5635" max="5635" width="16.7109375" customWidth="1"/>
    <col min="5636" max="5636" width="33.85546875" customWidth="1"/>
    <col min="5637" max="5637" width="30.5703125" customWidth="1"/>
    <col min="5638" max="5638" width="4.7109375" customWidth="1"/>
    <col min="5639" max="5639" width="5.85546875" customWidth="1"/>
    <col min="5640" max="5640" width="6.7109375" customWidth="1"/>
    <col min="5641" max="5641" width="26.28515625" customWidth="1"/>
    <col min="5642" max="5642" width="3.5703125" customWidth="1"/>
    <col min="5643" max="5643" width="4.7109375" customWidth="1"/>
    <col min="5644" max="5644" width="3.7109375" customWidth="1"/>
    <col min="5645" max="5645" width="13.42578125" customWidth="1"/>
    <col min="5646" max="5646" width="19.5703125" customWidth="1"/>
    <col min="5647" max="5647" width="32.140625" customWidth="1"/>
    <col min="5648" max="5648" width="13.5703125" customWidth="1"/>
    <col min="5649" max="5649" width="16.140625" customWidth="1"/>
    <col min="5650" max="5650" width="15.28515625" customWidth="1"/>
    <col min="5651" max="5651" width="37.7109375" customWidth="1"/>
    <col min="5652" max="5652" width="31.140625" customWidth="1"/>
    <col min="5654" max="5654" width="6.28515625" customWidth="1"/>
    <col min="5655" max="5655" width="6" customWidth="1"/>
    <col min="5656" max="5656" width="14.7109375" customWidth="1"/>
    <col min="5657" max="5657" width="21.5703125" customWidth="1"/>
    <col min="5888" max="5888" width="0.7109375" customWidth="1"/>
    <col min="5889" max="5889" width="0.140625" customWidth="1"/>
    <col min="5890" max="5890" width="16.85546875" customWidth="1"/>
    <col min="5891" max="5891" width="16.7109375" customWidth="1"/>
    <col min="5892" max="5892" width="33.85546875" customWidth="1"/>
    <col min="5893" max="5893" width="30.5703125" customWidth="1"/>
    <col min="5894" max="5894" width="4.7109375" customWidth="1"/>
    <col min="5895" max="5895" width="5.85546875" customWidth="1"/>
    <col min="5896" max="5896" width="6.7109375" customWidth="1"/>
    <col min="5897" max="5897" width="26.28515625" customWidth="1"/>
    <col min="5898" max="5898" width="3.5703125" customWidth="1"/>
    <col min="5899" max="5899" width="4.7109375" customWidth="1"/>
    <col min="5900" max="5900" width="3.7109375" customWidth="1"/>
    <col min="5901" max="5901" width="13.42578125" customWidth="1"/>
    <col min="5902" max="5902" width="19.5703125" customWidth="1"/>
    <col min="5903" max="5903" width="32.140625" customWidth="1"/>
    <col min="5904" max="5904" width="13.5703125" customWidth="1"/>
    <col min="5905" max="5905" width="16.140625" customWidth="1"/>
    <col min="5906" max="5906" width="15.28515625" customWidth="1"/>
    <col min="5907" max="5907" width="37.7109375" customWidth="1"/>
    <col min="5908" max="5908" width="31.140625" customWidth="1"/>
    <col min="5910" max="5910" width="6.28515625" customWidth="1"/>
    <col min="5911" max="5911" width="6" customWidth="1"/>
    <col min="5912" max="5912" width="14.7109375" customWidth="1"/>
    <col min="5913" max="5913" width="21.5703125" customWidth="1"/>
    <col min="6144" max="6144" width="0.7109375" customWidth="1"/>
    <col min="6145" max="6145" width="0.140625" customWidth="1"/>
    <col min="6146" max="6146" width="16.85546875" customWidth="1"/>
    <col min="6147" max="6147" width="16.7109375" customWidth="1"/>
    <col min="6148" max="6148" width="33.85546875" customWidth="1"/>
    <col min="6149" max="6149" width="30.5703125" customWidth="1"/>
    <col min="6150" max="6150" width="4.7109375" customWidth="1"/>
    <col min="6151" max="6151" width="5.85546875" customWidth="1"/>
    <col min="6152" max="6152" width="6.7109375" customWidth="1"/>
    <col min="6153" max="6153" width="26.28515625" customWidth="1"/>
    <col min="6154" max="6154" width="3.5703125" customWidth="1"/>
    <col min="6155" max="6155" width="4.7109375" customWidth="1"/>
    <col min="6156" max="6156" width="3.7109375" customWidth="1"/>
    <col min="6157" max="6157" width="13.42578125" customWidth="1"/>
    <col min="6158" max="6158" width="19.5703125" customWidth="1"/>
    <col min="6159" max="6159" width="32.140625" customWidth="1"/>
    <col min="6160" max="6160" width="13.5703125" customWidth="1"/>
    <col min="6161" max="6161" width="16.140625" customWidth="1"/>
    <col min="6162" max="6162" width="15.28515625" customWidth="1"/>
    <col min="6163" max="6163" width="37.7109375" customWidth="1"/>
    <col min="6164" max="6164" width="31.140625" customWidth="1"/>
    <col min="6166" max="6166" width="6.28515625" customWidth="1"/>
    <col min="6167" max="6167" width="6" customWidth="1"/>
    <col min="6168" max="6168" width="14.7109375" customWidth="1"/>
    <col min="6169" max="6169" width="21.5703125" customWidth="1"/>
    <col min="6400" max="6400" width="0.7109375" customWidth="1"/>
    <col min="6401" max="6401" width="0.140625" customWidth="1"/>
    <col min="6402" max="6402" width="16.85546875" customWidth="1"/>
    <col min="6403" max="6403" width="16.7109375" customWidth="1"/>
    <col min="6404" max="6404" width="33.85546875" customWidth="1"/>
    <col min="6405" max="6405" width="30.5703125" customWidth="1"/>
    <col min="6406" max="6406" width="4.7109375" customWidth="1"/>
    <col min="6407" max="6407" width="5.85546875" customWidth="1"/>
    <col min="6408" max="6408" width="6.7109375" customWidth="1"/>
    <col min="6409" max="6409" width="26.28515625" customWidth="1"/>
    <col min="6410" max="6410" width="3.5703125" customWidth="1"/>
    <col min="6411" max="6411" width="4.7109375" customWidth="1"/>
    <col min="6412" max="6412" width="3.7109375" customWidth="1"/>
    <col min="6413" max="6413" width="13.42578125" customWidth="1"/>
    <col min="6414" max="6414" width="19.5703125" customWidth="1"/>
    <col min="6415" max="6415" width="32.140625" customWidth="1"/>
    <col min="6416" max="6416" width="13.5703125" customWidth="1"/>
    <col min="6417" max="6417" width="16.140625" customWidth="1"/>
    <col min="6418" max="6418" width="15.28515625" customWidth="1"/>
    <col min="6419" max="6419" width="37.7109375" customWidth="1"/>
    <col min="6420" max="6420" width="31.140625" customWidth="1"/>
    <col min="6422" max="6422" width="6.28515625" customWidth="1"/>
    <col min="6423" max="6423" width="6" customWidth="1"/>
    <col min="6424" max="6424" width="14.7109375" customWidth="1"/>
    <col min="6425" max="6425" width="21.5703125" customWidth="1"/>
    <col min="6656" max="6656" width="0.7109375" customWidth="1"/>
    <col min="6657" max="6657" width="0.140625" customWidth="1"/>
    <col min="6658" max="6658" width="16.85546875" customWidth="1"/>
    <col min="6659" max="6659" width="16.7109375" customWidth="1"/>
    <col min="6660" max="6660" width="33.85546875" customWidth="1"/>
    <col min="6661" max="6661" width="30.5703125" customWidth="1"/>
    <col min="6662" max="6662" width="4.7109375" customWidth="1"/>
    <col min="6663" max="6663" width="5.85546875" customWidth="1"/>
    <col min="6664" max="6664" width="6.7109375" customWidth="1"/>
    <col min="6665" max="6665" width="26.28515625" customWidth="1"/>
    <col min="6666" max="6666" width="3.5703125" customWidth="1"/>
    <col min="6667" max="6667" width="4.7109375" customWidth="1"/>
    <col min="6668" max="6668" width="3.7109375" customWidth="1"/>
    <col min="6669" max="6669" width="13.42578125" customWidth="1"/>
    <col min="6670" max="6670" width="19.5703125" customWidth="1"/>
    <col min="6671" max="6671" width="32.140625" customWidth="1"/>
    <col min="6672" max="6672" width="13.5703125" customWidth="1"/>
    <col min="6673" max="6673" width="16.140625" customWidth="1"/>
    <col min="6674" max="6674" width="15.28515625" customWidth="1"/>
    <col min="6675" max="6675" width="37.7109375" customWidth="1"/>
    <col min="6676" max="6676" width="31.140625" customWidth="1"/>
    <col min="6678" max="6678" width="6.28515625" customWidth="1"/>
    <col min="6679" max="6679" width="6" customWidth="1"/>
    <col min="6680" max="6680" width="14.7109375" customWidth="1"/>
    <col min="6681" max="6681" width="21.5703125" customWidth="1"/>
    <col min="6912" max="6912" width="0.7109375" customWidth="1"/>
    <col min="6913" max="6913" width="0.140625" customWidth="1"/>
    <col min="6914" max="6914" width="16.85546875" customWidth="1"/>
    <col min="6915" max="6915" width="16.7109375" customWidth="1"/>
    <col min="6916" max="6916" width="33.85546875" customWidth="1"/>
    <col min="6917" max="6917" width="30.5703125" customWidth="1"/>
    <col min="6918" max="6918" width="4.7109375" customWidth="1"/>
    <col min="6919" max="6919" width="5.85546875" customWidth="1"/>
    <col min="6920" max="6920" width="6.7109375" customWidth="1"/>
    <col min="6921" max="6921" width="26.28515625" customWidth="1"/>
    <col min="6922" max="6922" width="3.5703125" customWidth="1"/>
    <col min="6923" max="6923" width="4.7109375" customWidth="1"/>
    <col min="6924" max="6924" width="3.7109375" customWidth="1"/>
    <col min="6925" max="6925" width="13.42578125" customWidth="1"/>
    <col min="6926" max="6926" width="19.5703125" customWidth="1"/>
    <col min="6927" max="6927" width="32.140625" customWidth="1"/>
    <col min="6928" max="6928" width="13.5703125" customWidth="1"/>
    <col min="6929" max="6929" width="16.140625" customWidth="1"/>
    <col min="6930" max="6930" width="15.28515625" customWidth="1"/>
    <col min="6931" max="6931" width="37.7109375" customWidth="1"/>
    <col min="6932" max="6932" width="31.140625" customWidth="1"/>
    <col min="6934" max="6934" width="6.28515625" customWidth="1"/>
    <col min="6935" max="6935" width="6" customWidth="1"/>
    <col min="6936" max="6936" width="14.7109375" customWidth="1"/>
    <col min="6937" max="6937" width="21.5703125" customWidth="1"/>
    <col min="7168" max="7168" width="0.7109375" customWidth="1"/>
    <col min="7169" max="7169" width="0.140625" customWidth="1"/>
    <col min="7170" max="7170" width="16.85546875" customWidth="1"/>
    <col min="7171" max="7171" width="16.7109375" customWidth="1"/>
    <col min="7172" max="7172" width="33.85546875" customWidth="1"/>
    <col min="7173" max="7173" width="30.5703125" customWidth="1"/>
    <col min="7174" max="7174" width="4.7109375" customWidth="1"/>
    <col min="7175" max="7175" width="5.85546875" customWidth="1"/>
    <col min="7176" max="7176" width="6.7109375" customWidth="1"/>
    <col min="7177" max="7177" width="26.28515625" customWidth="1"/>
    <col min="7178" max="7178" width="3.5703125" customWidth="1"/>
    <col min="7179" max="7179" width="4.7109375" customWidth="1"/>
    <col min="7180" max="7180" width="3.7109375" customWidth="1"/>
    <col min="7181" max="7181" width="13.42578125" customWidth="1"/>
    <col min="7182" max="7182" width="19.5703125" customWidth="1"/>
    <col min="7183" max="7183" width="32.140625" customWidth="1"/>
    <col min="7184" max="7184" width="13.5703125" customWidth="1"/>
    <col min="7185" max="7185" width="16.140625" customWidth="1"/>
    <col min="7186" max="7186" width="15.28515625" customWidth="1"/>
    <col min="7187" max="7187" width="37.7109375" customWidth="1"/>
    <col min="7188" max="7188" width="31.140625" customWidth="1"/>
    <col min="7190" max="7190" width="6.28515625" customWidth="1"/>
    <col min="7191" max="7191" width="6" customWidth="1"/>
    <col min="7192" max="7192" width="14.7109375" customWidth="1"/>
    <col min="7193" max="7193" width="21.5703125" customWidth="1"/>
    <col min="7424" max="7424" width="0.7109375" customWidth="1"/>
    <col min="7425" max="7425" width="0.140625" customWidth="1"/>
    <col min="7426" max="7426" width="16.85546875" customWidth="1"/>
    <col min="7427" max="7427" width="16.7109375" customWidth="1"/>
    <col min="7428" max="7428" width="33.85546875" customWidth="1"/>
    <col min="7429" max="7429" width="30.5703125" customWidth="1"/>
    <col min="7430" max="7430" width="4.7109375" customWidth="1"/>
    <col min="7431" max="7431" width="5.85546875" customWidth="1"/>
    <col min="7432" max="7432" width="6.7109375" customWidth="1"/>
    <col min="7433" max="7433" width="26.28515625" customWidth="1"/>
    <col min="7434" max="7434" width="3.5703125" customWidth="1"/>
    <col min="7435" max="7435" width="4.7109375" customWidth="1"/>
    <col min="7436" max="7436" width="3.7109375" customWidth="1"/>
    <col min="7437" max="7437" width="13.42578125" customWidth="1"/>
    <col min="7438" max="7438" width="19.5703125" customWidth="1"/>
    <col min="7439" max="7439" width="32.140625" customWidth="1"/>
    <col min="7440" max="7440" width="13.5703125" customWidth="1"/>
    <col min="7441" max="7441" width="16.140625" customWidth="1"/>
    <col min="7442" max="7442" width="15.28515625" customWidth="1"/>
    <col min="7443" max="7443" width="37.7109375" customWidth="1"/>
    <col min="7444" max="7444" width="31.140625" customWidth="1"/>
    <col min="7446" max="7446" width="6.28515625" customWidth="1"/>
    <col min="7447" max="7447" width="6" customWidth="1"/>
    <col min="7448" max="7448" width="14.7109375" customWidth="1"/>
    <col min="7449" max="7449" width="21.5703125" customWidth="1"/>
    <col min="7680" max="7680" width="0.7109375" customWidth="1"/>
    <col min="7681" max="7681" width="0.140625" customWidth="1"/>
    <col min="7682" max="7682" width="16.85546875" customWidth="1"/>
    <col min="7683" max="7683" width="16.7109375" customWidth="1"/>
    <col min="7684" max="7684" width="33.85546875" customWidth="1"/>
    <col min="7685" max="7685" width="30.5703125" customWidth="1"/>
    <col min="7686" max="7686" width="4.7109375" customWidth="1"/>
    <col min="7687" max="7687" width="5.85546875" customWidth="1"/>
    <col min="7688" max="7688" width="6.7109375" customWidth="1"/>
    <col min="7689" max="7689" width="26.28515625" customWidth="1"/>
    <col min="7690" max="7690" width="3.5703125" customWidth="1"/>
    <col min="7691" max="7691" width="4.7109375" customWidth="1"/>
    <col min="7692" max="7692" width="3.7109375" customWidth="1"/>
    <col min="7693" max="7693" width="13.42578125" customWidth="1"/>
    <col min="7694" max="7694" width="19.5703125" customWidth="1"/>
    <col min="7695" max="7695" width="32.140625" customWidth="1"/>
    <col min="7696" max="7696" width="13.5703125" customWidth="1"/>
    <col min="7697" max="7697" width="16.140625" customWidth="1"/>
    <col min="7698" max="7698" width="15.28515625" customWidth="1"/>
    <col min="7699" max="7699" width="37.7109375" customWidth="1"/>
    <col min="7700" max="7700" width="31.140625" customWidth="1"/>
    <col min="7702" max="7702" width="6.28515625" customWidth="1"/>
    <col min="7703" max="7703" width="6" customWidth="1"/>
    <col min="7704" max="7704" width="14.7109375" customWidth="1"/>
    <col min="7705" max="7705" width="21.5703125" customWidth="1"/>
    <col min="7936" max="7936" width="0.7109375" customWidth="1"/>
    <col min="7937" max="7937" width="0.140625" customWidth="1"/>
    <col min="7938" max="7938" width="16.85546875" customWidth="1"/>
    <col min="7939" max="7939" width="16.7109375" customWidth="1"/>
    <col min="7940" max="7940" width="33.85546875" customWidth="1"/>
    <col min="7941" max="7941" width="30.5703125" customWidth="1"/>
    <col min="7942" max="7942" width="4.7109375" customWidth="1"/>
    <col min="7943" max="7943" width="5.85546875" customWidth="1"/>
    <col min="7944" max="7944" width="6.7109375" customWidth="1"/>
    <col min="7945" max="7945" width="26.28515625" customWidth="1"/>
    <col min="7946" max="7946" width="3.5703125" customWidth="1"/>
    <col min="7947" max="7947" width="4.7109375" customWidth="1"/>
    <col min="7948" max="7948" width="3.7109375" customWidth="1"/>
    <col min="7949" max="7949" width="13.42578125" customWidth="1"/>
    <col min="7950" max="7950" width="19.5703125" customWidth="1"/>
    <col min="7951" max="7951" width="32.140625" customWidth="1"/>
    <col min="7952" max="7952" width="13.5703125" customWidth="1"/>
    <col min="7953" max="7953" width="16.140625" customWidth="1"/>
    <col min="7954" max="7954" width="15.28515625" customWidth="1"/>
    <col min="7955" max="7955" width="37.7109375" customWidth="1"/>
    <col min="7956" max="7956" width="31.140625" customWidth="1"/>
    <col min="7958" max="7958" width="6.28515625" customWidth="1"/>
    <col min="7959" max="7959" width="6" customWidth="1"/>
    <col min="7960" max="7960" width="14.7109375" customWidth="1"/>
    <col min="7961" max="7961" width="21.5703125" customWidth="1"/>
    <col min="8192" max="8192" width="0.7109375" customWidth="1"/>
    <col min="8193" max="8193" width="0.140625" customWidth="1"/>
    <col min="8194" max="8194" width="16.85546875" customWidth="1"/>
    <col min="8195" max="8195" width="16.7109375" customWidth="1"/>
    <col min="8196" max="8196" width="33.85546875" customWidth="1"/>
    <col min="8197" max="8197" width="30.5703125" customWidth="1"/>
    <col min="8198" max="8198" width="4.7109375" customWidth="1"/>
    <col min="8199" max="8199" width="5.85546875" customWidth="1"/>
    <col min="8200" max="8200" width="6.7109375" customWidth="1"/>
    <col min="8201" max="8201" width="26.28515625" customWidth="1"/>
    <col min="8202" max="8202" width="3.5703125" customWidth="1"/>
    <col min="8203" max="8203" width="4.7109375" customWidth="1"/>
    <col min="8204" max="8204" width="3.7109375" customWidth="1"/>
    <col min="8205" max="8205" width="13.42578125" customWidth="1"/>
    <col min="8206" max="8206" width="19.5703125" customWidth="1"/>
    <col min="8207" max="8207" width="32.140625" customWidth="1"/>
    <col min="8208" max="8208" width="13.5703125" customWidth="1"/>
    <col min="8209" max="8209" width="16.140625" customWidth="1"/>
    <col min="8210" max="8210" width="15.28515625" customWidth="1"/>
    <col min="8211" max="8211" width="37.7109375" customWidth="1"/>
    <col min="8212" max="8212" width="31.140625" customWidth="1"/>
    <col min="8214" max="8214" width="6.28515625" customWidth="1"/>
    <col min="8215" max="8215" width="6" customWidth="1"/>
    <col min="8216" max="8216" width="14.7109375" customWidth="1"/>
    <col min="8217" max="8217" width="21.5703125" customWidth="1"/>
    <col min="8448" max="8448" width="0.7109375" customWidth="1"/>
    <col min="8449" max="8449" width="0.140625" customWidth="1"/>
    <col min="8450" max="8450" width="16.85546875" customWidth="1"/>
    <col min="8451" max="8451" width="16.7109375" customWidth="1"/>
    <col min="8452" max="8452" width="33.85546875" customWidth="1"/>
    <col min="8453" max="8453" width="30.5703125" customWidth="1"/>
    <col min="8454" max="8454" width="4.7109375" customWidth="1"/>
    <col min="8455" max="8455" width="5.85546875" customWidth="1"/>
    <col min="8456" max="8456" width="6.7109375" customWidth="1"/>
    <col min="8457" max="8457" width="26.28515625" customWidth="1"/>
    <col min="8458" max="8458" width="3.5703125" customWidth="1"/>
    <col min="8459" max="8459" width="4.7109375" customWidth="1"/>
    <col min="8460" max="8460" width="3.7109375" customWidth="1"/>
    <col min="8461" max="8461" width="13.42578125" customWidth="1"/>
    <col min="8462" max="8462" width="19.5703125" customWidth="1"/>
    <col min="8463" max="8463" width="32.140625" customWidth="1"/>
    <col min="8464" max="8464" width="13.5703125" customWidth="1"/>
    <col min="8465" max="8465" width="16.140625" customWidth="1"/>
    <col min="8466" max="8466" width="15.28515625" customWidth="1"/>
    <col min="8467" max="8467" width="37.7109375" customWidth="1"/>
    <col min="8468" max="8468" width="31.140625" customWidth="1"/>
    <col min="8470" max="8470" width="6.28515625" customWidth="1"/>
    <col min="8471" max="8471" width="6" customWidth="1"/>
    <col min="8472" max="8472" width="14.7109375" customWidth="1"/>
    <col min="8473" max="8473" width="21.5703125" customWidth="1"/>
    <col min="8704" max="8704" width="0.7109375" customWidth="1"/>
    <col min="8705" max="8705" width="0.140625" customWidth="1"/>
    <col min="8706" max="8706" width="16.85546875" customWidth="1"/>
    <col min="8707" max="8707" width="16.7109375" customWidth="1"/>
    <col min="8708" max="8708" width="33.85546875" customWidth="1"/>
    <col min="8709" max="8709" width="30.5703125" customWidth="1"/>
    <col min="8710" max="8710" width="4.7109375" customWidth="1"/>
    <col min="8711" max="8711" width="5.85546875" customWidth="1"/>
    <col min="8712" max="8712" width="6.7109375" customWidth="1"/>
    <col min="8713" max="8713" width="26.28515625" customWidth="1"/>
    <col min="8714" max="8714" width="3.5703125" customWidth="1"/>
    <col min="8715" max="8715" width="4.7109375" customWidth="1"/>
    <col min="8716" max="8716" width="3.7109375" customWidth="1"/>
    <col min="8717" max="8717" width="13.42578125" customWidth="1"/>
    <col min="8718" max="8718" width="19.5703125" customWidth="1"/>
    <col min="8719" max="8719" width="32.140625" customWidth="1"/>
    <col min="8720" max="8720" width="13.5703125" customWidth="1"/>
    <col min="8721" max="8721" width="16.140625" customWidth="1"/>
    <col min="8722" max="8722" width="15.28515625" customWidth="1"/>
    <col min="8723" max="8723" width="37.7109375" customWidth="1"/>
    <col min="8724" max="8724" width="31.140625" customWidth="1"/>
    <col min="8726" max="8726" width="6.28515625" customWidth="1"/>
    <col min="8727" max="8727" width="6" customWidth="1"/>
    <col min="8728" max="8728" width="14.7109375" customWidth="1"/>
    <col min="8729" max="8729" width="21.5703125" customWidth="1"/>
    <col min="8960" max="8960" width="0.7109375" customWidth="1"/>
    <col min="8961" max="8961" width="0.140625" customWidth="1"/>
    <col min="8962" max="8962" width="16.85546875" customWidth="1"/>
    <col min="8963" max="8963" width="16.7109375" customWidth="1"/>
    <col min="8964" max="8964" width="33.85546875" customWidth="1"/>
    <col min="8965" max="8965" width="30.5703125" customWidth="1"/>
    <col min="8966" max="8966" width="4.7109375" customWidth="1"/>
    <col min="8967" max="8967" width="5.85546875" customWidth="1"/>
    <col min="8968" max="8968" width="6.7109375" customWidth="1"/>
    <col min="8969" max="8969" width="26.28515625" customWidth="1"/>
    <col min="8970" max="8970" width="3.5703125" customWidth="1"/>
    <col min="8971" max="8971" width="4.7109375" customWidth="1"/>
    <col min="8972" max="8972" width="3.7109375" customWidth="1"/>
    <col min="8973" max="8973" width="13.42578125" customWidth="1"/>
    <col min="8974" max="8974" width="19.5703125" customWidth="1"/>
    <col min="8975" max="8975" width="32.140625" customWidth="1"/>
    <col min="8976" max="8976" width="13.5703125" customWidth="1"/>
    <col min="8977" max="8977" width="16.140625" customWidth="1"/>
    <col min="8978" max="8978" width="15.28515625" customWidth="1"/>
    <col min="8979" max="8979" width="37.7109375" customWidth="1"/>
    <col min="8980" max="8980" width="31.140625" customWidth="1"/>
    <col min="8982" max="8982" width="6.28515625" customWidth="1"/>
    <col min="8983" max="8983" width="6" customWidth="1"/>
    <col min="8984" max="8984" width="14.7109375" customWidth="1"/>
    <col min="8985" max="8985" width="21.5703125" customWidth="1"/>
    <col min="9216" max="9216" width="0.7109375" customWidth="1"/>
    <col min="9217" max="9217" width="0.140625" customWidth="1"/>
    <col min="9218" max="9218" width="16.85546875" customWidth="1"/>
    <col min="9219" max="9219" width="16.7109375" customWidth="1"/>
    <col min="9220" max="9220" width="33.85546875" customWidth="1"/>
    <col min="9221" max="9221" width="30.5703125" customWidth="1"/>
    <col min="9222" max="9222" width="4.7109375" customWidth="1"/>
    <col min="9223" max="9223" width="5.85546875" customWidth="1"/>
    <col min="9224" max="9224" width="6.7109375" customWidth="1"/>
    <col min="9225" max="9225" width="26.28515625" customWidth="1"/>
    <col min="9226" max="9226" width="3.5703125" customWidth="1"/>
    <col min="9227" max="9227" width="4.7109375" customWidth="1"/>
    <col min="9228" max="9228" width="3.7109375" customWidth="1"/>
    <col min="9229" max="9229" width="13.42578125" customWidth="1"/>
    <col min="9230" max="9230" width="19.5703125" customWidth="1"/>
    <col min="9231" max="9231" width="32.140625" customWidth="1"/>
    <col min="9232" max="9232" width="13.5703125" customWidth="1"/>
    <col min="9233" max="9233" width="16.140625" customWidth="1"/>
    <col min="9234" max="9234" width="15.28515625" customWidth="1"/>
    <col min="9235" max="9235" width="37.7109375" customWidth="1"/>
    <col min="9236" max="9236" width="31.140625" customWidth="1"/>
    <col min="9238" max="9238" width="6.28515625" customWidth="1"/>
    <col min="9239" max="9239" width="6" customWidth="1"/>
    <col min="9240" max="9240" width="14.7109375" customWidth="1"/>
    <col min="9241" max="9241" width="21.5703125" customWidth="1"/>
    <col min="9472" max="9472" width="0.7109375" customWidth="1"/>
    <col min="9473" max="9473" width="0.140625" customWidth="1"/>
    <col min="9474" max="9474" width="16.85546875" customWidth="1"/>
    <col min="9475" max="9475" width="16.7109375" customWidth="1"/>
    <col min="9476" max="9476" width="33.85546875" customWidth="1"/>
    <col min="9477" max="9477" width="30.5703125" customWidth="1"/>
    <col min="9478" max="9478" width="4.7109375" customWidth="1"/>
    <col min="9479" max="9479" width="5.85546875" customWidth="1"/>
    <col min="9480" max="9480" width="6.7109375" customWidth="1"/>
    <col min="9481" max="9481" width="26.28515625" customWidth="1"/>
    <col min="9482" max="9482" width="3.5703125" customWidth="1"/>
    <col min="9483" max="9483" width="4.7109375" customWidth="1"/>
    <col min="9484" max="9484" width="3.7109375" customWidth="1"/>
    <col min="9485" max="9485" width="13.42578125" customWidth="1"/>
    <col min="9486" max="9486" width="19.5703125" customWidth="1"/>
    <col min="9487" max="9487" width="32.140625" customWidth="1"/>
    <col min="9488" max="9488" width="13.5703125" customWidth="1"/>
    <col min="9489" max="9489" width="16.140625" customWidth="1"/>
    <col min="9490" max="9490" width="15.28515625" customWidth="1"/>
    <col min="9491" max="9491" width="37.7109375" customWidth="1"/>
    <col min="9492" max="9492" width="31.140625" customWidth="1"/>
    <col min="9494" max="9494" width="6.28515625" customWidth="1"/>
    <col min="9495" max="9495" width="6" customWidth="1"/>
    <col min="9496" max="9496" width="14.7109375" customWidth="1"/>
    <col min="9497" max="9497" width="21.5703125" customWidth="1"/>
    <col min="9728" max="9728" width="0.7109375" customWidth="1"/>
    <col min="9729" max="9729" width="0.140625" customWidth="1"/>
    <col min="9730" max="9730" width="16.85546875" customWidth="1"/>
    <col min="9731" max="9731" width="16.7109375" customWidth="1"/>
    <col min="9732" max="9732" width="33.85546875" customWidth="1"/>
    <col min="9733" max="9733" width="30.5703125" customWidth="1"/>
    <col min="9734" max="9734" width="4.7109375" customWidth="1"/>
    <col min="9735" max="9735" width="5.85546875" customWidth="1"/>
    <col min="9736" max="9736" width="6.7109375" customWidth="1"/>
    <col min="9737" max="9737" width="26.28515625" customWidth="1"/>
    <col min="9738" max="9738" width="3.5703125" customWidth="1"/>
    <col min="9739" max="9739" width="4.7109375" customWidth="1"/>
    <col min="9740" max="9740" width="3.7109375" customWidth="1"/>
    <col min="9741" max="9741" width="13.42578125" customWidth="1"/>
    <col min="9742" max="9742" width="19.5703125" customWidth="1"/>
    <col min="9743" max="9743" width="32.140625" customWidth="1"/>
    <col min="9744" max="9744" width="13.5703125" customWidth="1"/>
    <col min="9745" max="9745" width="16.140625" customWidth="1"/>
    <col min="9746" max="9746" width="15.28515625" customWidth="1"/>
    <col min="9747" max="9747" width="37.7109375" customWidth="1"/>
    <col min="9748" max="9748" width="31.140625" customWidth="1"/>
    <col min="9750" max="9750" width="6.28515625" customWidth="1"/>
    <col min="9751" max="9751" width="6" customWidth="1"/>
    <col min="9752" max="9752" width="14.7109375" customWidth="1"/>
    <col min="9753" max="9753" width="21.5703125" customWidth="1"/>
    <col min="9984" max="9984" width="0.7109375" customWidth="1"/>
    <col min="9985" max="9985" width="0.140625" customWidth="1"/>
    <col min="9986" max="9986" width="16.85546875" customWidth="1"/>
    <col min="9987" max="9987" width="16.7109375" customWidth="1"/>
    <col min="9988" max="9988" width="33.85546875" customWidth="1"/>
    <col min="9989" max="9989" width="30.5703125" customWidth="1"/>
    <col min="9990" max="9990" width="4.7109375" customWidth="1"/>
    <col min="9991" max="9991" width="5.85546875" customWidth="1"/>
    <col min="9992" max="9992" width="6.7109375" customWidth="1"/>
    <col min="9993" max="9993" width="26.28515625" customWidth="1"/>
    <col min="9994" max="9994" width="3.5703125" customWidth="1"/>
    <col min="9995" max="9995" width="4.7109375" customWidth="1"/>
    <col min="9996" max="9996" width="3.7109375" customWidth="1"/>
    <col min="9997" max="9997" width="13.42578125" customWidth="1"/>
    <col min="9998" max="9998" width="19.5703125" customWidth="1"/>
    <col min="9999" max="9999" width="32.140625" customWidth="1"/>
    <col min="10000" max="10000" width="13.5703125" customWidth="1"/>
    <col min="10001" max="10001" width="16.140625" customWidth="1"/>
    <col min="10002" max="10002" width="15.28515625" customWidth="1"/>
    <col min="10003" max="10003" width="37.7109375" customWidth="1"/>
    <col min="10004" max="10004" width="31.140625" customWidth="1"/>
    <col min="10006" max="10006" width="6.28515625" customWidth="1"/>
    <col min="10007" max="10007" width="6" customWidth="1"/>
    <col min="10008" max="10008" width="14.7109375" customWidth="1"/>
    <col min="10009" max="10009" width="21.5703125" customWidth="1"/>
    <col min="10240" max="10240" width="0.7109375" customWidth="1"/>
    <col min="10241" max="10241" width="0.140625" customWidth="1"/>
    <col min="10242" max="10242" width="16.85546875" customWidth="1"/>
    <col min="10243" max="10243" width="16.7109375" customWidth="1"/>
    <col min="10244" max="10244" width="33.85546875" customWidth="1"/>
    <col min="10245" max="10245" width="30.5703125" customWidth="1"/>
    <col min="10246" max="10246" width="4.7109375" customWidth="1"/>
    <col min="10247" max="10247" width="5.85546875" customWidth="1"/>
    <col min="10248" max="10248" width="6.7109375" customWidth="1"/>
    <col min="10249" max="10249" width="26.28515625" customWidth="1"/>
    <col min="10250" max="10250" width="3.5703125" customWidth="1"/>
    <col min="10251" max="10251" width="4.7109375" customWidth="1"/>
    <col min="10252" max="10252" width="3.7109375" customWidth="1"/>
    <col min="10253" max="10253" width="13.42578125" customWidth="1"/>
    <col min="10254" max="10254" width="19.5703125" customWidth="1"/>
    <col min="10255" max="10255" width="32.140625" customWidth="1"/>
    <col min="10256" max="10256" width="13.5703125" customWidth="1"/>
    <col min="10257" max="10257" width="16.140625" customWidth="1"/>
    <col min="10258" max="10258" width="15.28515625" customWidth="1"/>
    <col min="10259" max="10259" width="37.7109375" customWidth="1"/>
    <col min="10260" max="10260" width="31.140625" customWidth="1"/>
    <col min="10262" max="10262" width="6.28515625" customWidth="1"/>
    <col min="10263" max="10263" width="6" customWidth="1"/>
    <col min="10264" max="10264" width="14.7109375" customWidth="1"/>
    <col min="10265" max="10265" width="21.5703125" customWidth="1"/>
    <col min="10496" max="10496" width="0.7109375" customWidth="1"/>
    <col min="10497" max="10497" width="0.140625" customWidth="1"/>
    <col min="10498" max="10498" width="16.85546875" customWidth="1"/>
    <col min="10499" max="10499" width="16.7109375" customWidth="1"/>
    <col min="10500" max="10500" width="33.85546875" customWidth="1"/>
    <col min="10501" max="10501" width="30.5703125" customWidth="1"/>
    <col min="10502" max="10502" width="4.7109375" customWidth="1"/>
    <col min="10503" max="10503" width="5.85546875" customWidth="1"/>
    <col min="10504" max="10504" width="6.7109375" customWidth="1"/>
    <col min="10505" max="10505" width="26.28515625" customWidth="1"/>
    <col min="10506" max="10506" width="3.5703125" customWidth="1"/>
    <col min="10507" max="10507" width="4.7109375" customWidth="1"/>
    <col min="10508" max="10508" width="3.7109375" customWidth="1"/>
    <col min="10509" max="10509" width="13.42578125" customWidth="1"/>
    <col min="10510" max="10510" width="19.5703125" customWidth="1"/>
    <col min="10511" max="10511" width="32.140625" customWidth="1"/>
    <col min="10512" max="10512" width="13.5703125" customWidth="1"/>
    <col min="10513" max="10513" width="16.140625" customWidth="1"/>
    <col min="10514" max="10514" width="15.28515625" customWidth="1"/>
    <col min="10515" max="10515" width="37.7109375" customWidth="1"/>
    <col min="10516" max="10516" width="31.140625" customWidth="1"/>
    <col min="10518" max="10518" width="6.28515625" customWidth="1"/>
    <col min="10519" max="10519" width="6" customWidth="1"/>
    <col min="10520" max="10520" width="14.7109375" customWidth="1"/>
    <col min="10521" max="10521" width="21.5703125" customWidth="1"/>
    <col min="10752" max="10752" width="0.7109375" customWidth="1"/>
    <col min="10753" max="10753" width="0.140625" customWidth="1"/>
    <col min="10754" max="10754" width="16.85546875" customWidth="1"/>
    <col min="10755" max="10755" width="16.7109375" customWidth="1"/>
    <col min="10756" max="10756" width="33.85546875" customWidth="1"/>
    <col min="10757" max="10757" width="30.5703125" customWidth="1"/>
    <col min="10758" max="10758" width="4.7109375" customWidth="1"/>
    <col min="10759" max="10759" width="5.85546875" customWidth="1"/>
    <col min="10760" max="10760" width="6.7109375" customWidth="1"/>
    <col min="10761" max="10761" width="26.28515625" customWidth="1"/>
    <col min="10762" max="10762" width="3.5703125" customWidth="1"/>
    <col min="10763" max="10763" width="4.7109375" customWidth="1"/>
    <col min="10764" max="10764" width="3.7109375" customWidth="1"/>
    <col min="10765" max="10765" width="13.42578125" customWidth="1"/>
    <col min="10766" max="10766" width="19.5703125" customWidth="1"/>
    <col min="10767" max="10767" width="32.140625" customWidth="1"/>
    <col min="10768" max="10768" width="13.5703125" customWidth="1"/>
    <col min="10769" max="10769" width="16.140625" customWidth="1"/>
    <col min="10770" max="10770" width="15.28515625" customWidth="1"/>
    <col min="10771" max="10771" width="37.7109375" customWidth="1"/>
    <col min="10772" max="10772" width="31.140625" customWidth="1"/>
    <col min="10774" max="10774" width="6.28515625" customWidth="1"/>
    <col min="10775" max="10775" width="6" customWidth="1"/>
    <col min="10776" max="10776" width="14.7109375" customWidth="1"/>
    <col min="10777" max="10777" width="21.5703125" customWidth="1"/>
    <col min="11008" max="11008" width="0.7109375" customWidth="1"/>
    <col min="11009" max="11009" width="0.140625" customWidth="1"/>
    <col min="11010" max="11010" width="16.85546875" customWidth="1"/>
    <col min="11011" max="11011" width="16.7109375" customWidth="1"/>
    <col min="11012" max="11012" width="33.85546875" customWidth="1"/>
    <col min="11013" max="11013" width="30.5703125" customWidth="1"/>
    <col min="11014" max="11014" width="4.7109375" customWidth="1"/>
    <col min="11015" max="11015" width="5.85546875" customWidth="1"/>
    <col min="11016" max="11016" width="6.7109375" customWidth="1"/>
    <col min="11017" max="11017" width="26.28515625" customWidth="1"/>
    <col min="11018" max="11018" width="3.5703125" customWidth="1"/>
    <col min="11019" max="11019" width="4.7109375" customWidth="1"/>
    <col min="11020" max="11020" width="3.7109375" customWidth="1"/>
    <col min="11021" max="11021" width="13.42578125" customWidth="1"/>
    <col min="11022" max="11022" width="19.5703125" customWidth="1"/>
    <col min="11023" max="11023" width="32.140625" customWidth="1"/>
    <col min="11024" max="11024" width="13.5703125" customWidth="1"/>
    <col min="11025" max="11025" width="16.140625" customWidth="1"/>
    <col min="11026" max="11026" width="15.28515625" customWidth="1"/>
    <col min="11027" max="11027" width="37.7109375" customWidth="1"/>
    <col min="11028" max="11028" width="31.140625" customWidth="1"/>
    <col min="11030" max="11030" width="6.28515625" customWidth="1"/>
    <col min="11031" max="11031" width="6" customWidth="1"/>
    <col min="11032" max="11032" width="14.7109375" customWidth="1"/>
    <col min="11033" max="11033" width="21.5703125" customWidth="1"/>
    <col min="11264" max="11264" width="0.7109375" customWidth="1"/>
    <col min="11265" max="11265" width="0.140625" customWidth="1"/>
    <col min="11266" max="11266" width="16.85546875" customWidth="1"/>
    <col min="11267" max="11267" width="16.7109375" customWidth="1"/>
    <col min="11268" max="11268" width="33.85546875" customWidth="1"/>
    <col min="11269" max="11269" width="30.5703125" customWidth="1"/>
    <col min="11270" max="11270" width="4.7109375" customWidth="1"/>
    <col min="11271" max="11271" width="5.85546875" customWidth="1"/>
    <col min="11272" max="11272" width="6.7109375" customWidth="1"/>
    <col min="11273" max="11273" width="26.28515625" customWidth="1"/>
    <col min="11274" max="11274" width="3.5703125" customWidth="1"/>
    <col min="11275" max="11275" width="4.7109375" customWidth="1"/>
    <col min="11276" max="11276" width="3.7109375" customWidth="1"/>
    <col min="11277" max="11277" width="13.42578125" customWidth="1"/>
    <col min="11278" max="11278" width="19.5703125" customWidth="1"/>
    <col min="11279" max="11279" width="32.140625" customWidth="1"/>
    <col min="11280" max="11280" width="13.5703125" customWidth="1"/>
    <col min="11281" max="11281" width="16.140625" customWidth="1"/>
    <col min="11282" max="11282" width="15.28515625" customWidth="1"/>
    <col min="11283" max="11283" width="37.7109375" customWidth="1"/>
    <col min="11284" max="11284" width="31.140625" customWidth="1"/>
    <col min="11286" max="11286" width="6.28515625" customWidth="1"/>
    <col min="11287" max="11287" width="6" customWidth="1"/>
    <col min="11288" max="11288" width="14.7109375" customWidth="1"/>
    <col min="11289" max="11289" width="21.5703125" customWidth="1"/>
    <col min="11520" max="11520" width="0.7109375" customWidth="1"/>
    <col min="11521" max="11521" width="0.140625" customWidth="1"/>
    <col min="11522" max="11522" width="16.85546875" customWidth="1"/>
    <col min="11523" max="11523" width="16.7109375" customWidth="1"/>
    <col min="11524" max="11524" width="33.85546875" customWidth="1"/>
    <col min="11525" max="11525" width="30.5703125" customWidth="1"/>
    <col min="11526" max="11526" width="4.7109375" customWidth="1"/>
    <col min="11527" max="11527" width="5.85546875" customWidth="1"/>
    <col min="11528" max="11528" width="6.7109375" customWidth="1"/>
    <col min="11529" max="11529" width="26.28515625" customWidth="1"/>
    <col min="11530" max="11530" width="3.5703125" customWidth="1"/>
    <col min="11531" max="11531" width="4.7109375" customWidth="1"/>
    <col min="11532" max="11532" width="3.7109375" customWidth="1"/>
    <col min="11533" max="11533" width="13.42578125" customWidth="1"/>
    <col min="11534" max="11534" width="19.5703125" customWidth="1"/>
    <col min="11535" max="11535" width="32.140625" customWidth="1"/>
    <col min="11536" max="11536" width="13.5703125" customWidth="1"/>
    <col min="11537" max="11537" width="16.140625" customWidth="1"/>
    <col min="11538" max="11538" width="15.28515625" customWidth="1"/>
    <col min="11539" max="11539" width="37.7109375" customWidth="1"/>
    <col min="11540" max="11540" width="31.140625" customWidth="1"/>
    <col min="11542" max="11542" width="6.28515625" customWidth="1"/>
    <col min="11543" max="11543" width="6" customWidth="1"/>
    <col min="11544" max="11544" width="14.7109375" customWidth="1"/>
    <col min="11545" max="11545" width="21.5703125" customWidth="1"/>
    <col min="11776" max="11776" width="0.7109375" customWidth="1"/>
    <col min="11777" max="11777" width="0.140625" customWidth="1"/>
    <col min="11778" max="11778" width="16.85546875" customWidth="1"/>
    <col min="11779" max="11779" width="16.7109375" customWidth="1"/>
    <col min="11780" max="11780" width="33.85546875" customWidth="1"/>
    <col min="11781" max="11781" width="30.5703125" customWidth="1"/>
    <col min="11782" max="11782" width="4.7109375" customWidth="1"/>
    <col min="11783" max="11783" width="5.85546875" customWidth="1"/>
    <col min="11784" max="11784" width="6.7109375" customWidth="1"/>
    <col min="11785" max="11785" width="26.28515625" customWidth="1"/>
    <col min="11786" max="11786" width="3.5703125" customWidth="1"/>
    <col min="11787" max="11787" width="4.7109375" customWidth="1"/>
    <col min="11788" max="11788" width="3.7109375" customWidth="1"/>
    <col min="11789" max="11789" width="13.42578125" customWidth="1"/>
    <col min="11790" max="11790" width="19.5703125" customWidth="1"/>
    <col min="11791" max="11791" width="32.140625" customWidth="1"/>
    <col min="11792" max="11792" width="13.5703125" customWidth="1"/>
    <col min="11793" max="11793" width="16.140625" customWidth="1"/>
    <col min="11794" max="11794" width="15.28515625" customWidth="1"/>
    <col min="11795" max="11795" width="37.7109375" customWidth="1"/>
    <col min="11796" max="11796" width="31.140625" customWidth="1"/>
    <col min="11798" max="11798" width="6.28515625" customWidth="1"/>
    <col min="11799" max="11799" width="6" customWidth="1"/>
    <col min="11800" max="11800" width="14.7109375" customWidth="1"/>
    <col min="11801" max="11801" width="21.5703125" customWidth="1"/>
    <col min="12032" max="12032" width="0.7109375" customWidth="1"/>
    <col min="12033" max="12033" width="0.140625" customWidth="1"/>
    <col min="12034" max="12034" width="16.85546875" customWidth="1"/>
    <col min="12035" max="12035" width="16.7109375" customWidth="1"/>
    <col min="12036" max="12036" width="33.85546875" customWidth="1"/>
    <col min="12037" max="12037" width="30.5703125" customWidth="1"/>
    <col min="12038" max="12038" width="4.7109375" customWidth="1"/>
    <col min="12039" max="12039" width="5.85546875" customWidth="1"/>
    <col min="12040" max="12040" width="6.7109375" customWidth="1"/>
    <col min="12041" max="12041" width="26.28515625" customWidth="1"/>
    <col min="12042" max="12042" width="3.5703125" customWidth="1"/>
    <col min="12043" max="12043" width="4.7109375" customWidth="1"/>
    <col min="12044" max="12044" width="3.7109375" customWidth="1"/>
    <col min="12045" max="12045" width="13.42578125" customWidth="1"/>
    <col min="12046" max="12046" width="19.5703125" customWidth="1"/>
    <col min="12047" max="12047" width="32.140625" customWidth="1"/>
    <col min="12048" max="12048" width="13.5703125" customWidth="1"/>
    <col min="12049" max="12049" width="16.140625" customWidth="1"/>
    <col min="12050" max="12050" width="15.28515625" customWidth="1"/>
    <col min="12051" max="12051" width="37.7109375" customWidth="1"/>
    <col min="12052" max="12052" width="31.140625" customWidth="1"/>
    <col min="12054" max="12054" width="6.28515625" customWidth="1"/>
    <col min="12055" max="12055" width="6" customWidth="1"/>
    <col min="12056" max="12056" width="14.7109375" customWidth="1"/>
    <col min="12057" max="12057" width="21.5703125" customWidth="1"/>
    <col min="12288" max="12288" width="0.7109375" customWidth="1"/>
    <col min="12289" max="12289" width="0.140625" customWidth="1"/>
    <col min="12290" max="12290" width="16.85546875" customWidth="1"/>
    <col min="12291" max="12291" width="16.7109375" customWidth="1"/>
    <col min="12292" max="12292" width="33.85546875" customWidth="1"/>
    <col min="12293" max="12293" width="30.5703125" customWidth="1"/>
    <col min="12294" max="12294" width="4.7109375" customWidth="1"/>
    <col min="12295" max="12295" width="5.85546875" customWidth="1"/>
    <col min="12296" max="12296" width="6.7109375" customWidth="1"/>
    <col min="12297" max="12297" width="26.28515625" customWidth="1"/>
    <col min="12298" max="12298" width="3.5703125" customWidth="1"/>
    <col min="12299" max="12299" width="4.7109375" customWidth="1"/>
    <col min="12300" max="12300" width="3.7109375" customWidth="1"/>
    <col min="12301" max="12301" width="13.42578125" customWidth="1"/>
    <col min="12302" max="12302" width="19.5703125" customWidth="1"/>
    <col min="12303" max="12303" width="32.140625" customWidth="1"/>
    <col min="12304" max="12304" width="13.5703125" customWidth="1"/>
    <col min="12305" max="12305" width="16.140625" customWidth="1"/>
    <col min="12306" max="12306" width="15.28515625" customWidth="1"/>
    <col min="12307" max="12307" width="37.7109375" customWidth="1"/>
    <col min="12308" max="12308" width="31.140625" customWidth="1"/>
    <col min="12310" max="12310" width="6.28515625" customWidth="1"/>
    <col min="12311" max="12311" width="6" customWidth="1"/>
    <col min="12312" max="12312" width="14.7109375" customWidth="1"/>
    <col min="12313" max="12313" width="21.5703125" customWidth="1"/>
    <col min="12544" max="12544" width="0.7109375" customWidth="1"/>
    <col min="12545" max="12545" width="0.140625" customWidth="1"/>
    <col min="12546" max="12546" width="16.85546875" customWidth="1"/>
    <col min="12547" max="12547" width="16.7109375" customWidth="1"/>
    <col min="12548" max="12548" width="33.85546875" customWidth="1"/>
    <col min="12549" max="12549" width="30.5703125" customWidth="1"/>
    <col min="12550" max="12550" width="4.7109375" customWidth="1"/>
    <col min="12551" max="12551" width="5.85546875" customWidth="1"/>
    <col min="12552" max="12552" width="6.7109375" customWidth="1"/>
    <col min="12553" max="12553" width="26.28515625" customWidth="1"/>
    <col min="12554" max="12554" width="3.5703125" customWidth="1"/>
    <col min="12555" max="12555" width="4.7109375" customWidth="1"/>
    <col min="12556" max="12556" width="3.7109375" customWidth="1"/>
    <col min="12557" max="12557" width="13.42578125" customWidth="1"/>
    <col min="12558" max="12558" width="19.5703125" customWidth="1"/>
    <col min="12559" max="12559" width="32.140625" customWidth="1"/>
    <col min="12560" max="12560" width="13.5703125" customWidth="1"/>
    <col min="12561" max="12561" width="16.140625" customWidth="1"/>
    <col min="12562" max="12562" width="15.28515625" customWidth="1"/>
    <col min="12563" max="12563" width="37.7109375" customWidth="1"/>
    <col min="12564" max="12564" width="31.140625" customWidth="1"/>
    <col min="12566" max="12566" width="6.28515625" customWidth="1"/>
    <col min="12567" max="12567" width="6" customWidth="1"/>
    <col min="12568" max="12568" width="14.7109375" customWidth="1"/>
    <col min="12569" max="12569" width="21.5703125" customWidth="1"/>
    <col min="12800" max="12800" width="0.7109375" customWidth="1"/>
    <col min="12801" max="12801" width="0.140625" customWidth="1"/>
    <col min="12802" max="12802" width="16.85546875" customWidth="1"/>
    <col min="12803" max="12803" width="16.7109375" customWidth="1"/>
    <col min="12804" max="12804" width="33.85546875" customWidth="1"/>
    <col min="12805" max="12805" width="30.5703125" customWidth="1"/>
    <col min="12806" max="12806" width="4.7109375" customWidth="1"/>
    <col min="12807" max="12807" width="5.85546875" customWidth="1"/>
    <col min="12808" max="12808" width="6.7109375" customWidth="1"/>
    <col min="12809" max="12809" width="26.28515625" customWidth="1"/>
    <col min="12810" max="12810" width="3.5703125" customWidth="1"/>
    <col min="12811" max="12811" width="4.7109375" customWidth="1"/>
    <col min="12812" max="12812" width="3.7109375" customWidth="1"/>
    <col min="12813" max="12813" width="13.42578125" customWidth="1"/>
    <col min="12814" max="12814" width="19.5703125" customWidth="1"/>
    <col min="12815" max="12815" width="32.140625" customWidth="1"/>
    <col min="12816" max="12816" width="13.5703125" customWidth="1"/>
    <col min="12817" max="12817" width="16.140625" customWidth="1"/>
    <col min="12818" max="12818" width="15.28515625" customWidth="1"/>
    <col min="12819" max="12819" width="37.7109375" customWidth="1"/>
    <col min="12820" max="12820" width="31.140625" customWidth="1"/>
    <col min="12822" max="12822" width="6.28515625" customWidth="1"/>
    <col min="12823" max="12823" width="6" customWidth="1"/>
    <col min="12824" max="12824" width="14.7109375" customWidth="1"/>
    <col min="12825" max="12825" width="21.5703125" customWidth="1"/>
    <col min="13056" max="13056" width="0.7109375" customWidth="1"/>
    <col min="13057" max="13057" width="0.140625" customWidth="1"/>
    <col min="13058" max="13058" width="16.85546875" customWidth="1"/>
    <col min="13059" max="13059" width="16.7109375" customWidth="1"/>
    <col min="13060" max="13060" width="33.85546875" customWidth="1"/>
    <col min="13061" max="13061" width="30.5703125" customWidth="1"/>
    <col min="13062" max="13062" width="4.7109375" customWidth="1"/>
    <col min="13063" max="13063" width="5.85546875" customWidth="1"/>
    <col min="13064" max="13064" width="6.7109375" customWidth="1"/>
    <col min="13065" max="13065" width="26.28515625" customWidth="1"/>
    <col min="13066" max="13066" width="3.5703125" customWidth="1"/>
    <col min="13067" max="13067" width="4.7109375" customWidth="1"/>
    <col min="13068" max="13068" width="3.7109375" customWidth="1"/>
    <col min="13069" max="13069" width="13.42578125" customWidth="1"/>
    <col min="13070" max="13070" width="19.5703125" customWidth="1"/>
    <col min="13071" max="13071" width="32.140625" customWidth="1"/>
    <col min="13072" max="13072" width="13.5703125" customWidth="1"/>
    <col min="13073" max="13073" width="16.140625" customWidth="1"/>
    <col min="13074" max="13074" width="15.28515625" customWidth="1"/>
    <col min="13075" max="13075" width="37.7109375" customWidth="1"/>
    <col min="13076" max="13076" width="31.140625" customWidth="1"/>
    <col min="13078" max="13078" width="6.28515625" customWidth="1"/>
    <col min="13079" max="13079" width="6" customWidth="1"/>
    <col min="13080" max="13080" width="14.7109375" customWidth="1"/>
    <col min="13081" max="13081" width="21.5703125" customWidth="1"/>
    <col min="13312" max="13312" width="0.7109375" customWidth="1"/>
    <col min="13313" max="13313" width="0.140625" customWidth="1"/>
    <col min="13314" max="13314" width="16.85546875" customWidth="1"/>
    <col min="13315" max="13315" width="16.7109375" customWidth="1"/>
    <col min="13316" max="13316" width="33.85546875" customWidth="1"/>
    <col min="13317" max="13317" width="30.5703125" customWidth="1"/>
    <col min="13318" max="13318" width="4.7109375" customWidth="1"/>
    <col min="13319" max="13319" width="5.85546875" customWidth="1"/>
    <col min="13320" max="13320" width="6.7109375" customWidth="1"/>
    <col min="13321" max="13321" width="26.28515625" customWidth="1"/>
    <col min="13322" max="13322" width="3.5703125" customWidth="1"/>
    <col min="13323" max="13323" width="4.7109375" customWidth="1"/>
    <col min="13324" max="13324" width="3.7109375" customWidth="1"/>
    <col min="13325" max="13325" width="13.42578125" customWidth="1"/>
    <col min="13326" max="13326" width="19.5703125" customWidth="1"/>
    <col min="13327" max="13327" width="32.140625" customWidth="1"/>
    <col min="13328" max="13328" width="13.5703125" customWidth="1"/>
    <col min="13329" max="13329" width="16.140625" customWidth="1"/>
    <col min="13330" max="13330" width="15.28515625" customWidth="1"/>
    <col min="13331" max="13331" width="37.7109375" customWidth="1"/>
    <col min="13332" max="13332" width="31.140625" customWidth="1"/>
    <col min="13334" max="13334" width="6.28515625" customWidth="1"/>
    <col min="13335" max="13335" width="6" customWidth="1"/>
    <col min="13336" max="13336" width="14.7109375" customWidth="1"/>
    <col min="13337" max="13337" width="21.5703125" customWidth="1"/>
    <col min="13568" max="13568" width="0.7109375" customWidth="1"/>
    <col min="13569" max="13569" width="0.140625" customWidth="1"/>
    <col min="13570" max="13570" width="16.85546875" customWidth="1"/>
    <col min="13571" max="13571" width="16.7109375" customWidth="1"/>
    <col min="13572" max="13572" width="33.85546875" customWidth="1"/>
    <col min="13573" max="13573" width="30.5703125" customWidth="1"/>
    <col min="13574" max="13574" width="4.7109375" customWidth="1"/>
    <col min="13575" max="13575" width="5.85546875" customWidth="1"/>
    <col min="13576" max="13576" width="6.7109375" customWidth="1"/>
    <col min="13577" max="13577" width="26.28515625" customWidth="1"/>
    <col min="13578" max="13578" width="3.5703125" customWidth="1"/>
    <col min="13579" max="13579" width="4.7109375" customWidth="1"/>
    <col min="13580" max="13580" width="3.7109375" customWidth="1"/>
    <col min="13581" max="13581" width="13.42578125" customWidth="1"/>
    <col min="13582" max="13582" width="19.5703125" customWidth="1"/>
    <col min="13583" max="13583" width="32.140625" customWidth="1"/>
    <col min="13584" max="13584" width="13.5703125" customWidth="1"/>
    <col min="13585" max="13585" width="16.140625" customWidth="1"/>
    <col min="13586" max="13586" width="15.28515625" customWidth="1"/>
    <col min="13587" max="13587" width="37.7109375" customWidth="1"/>
    <col min="13588" max="13588" width="31.140625" customWidth="1"/>
    <col min="13590" max="13590" width="6.28515625" customWidth="1"/>
    <col min="13591" max="13591" width="6" customWidth="1"/>
    <col min="13592" max="13592" width="14.7109375" customWidth="1"/>
    <col min="13593" max="13593" width="21.5703125" customWidth="1"/>
    <col min="13824" max="13824" width="0.7109375" customWidth="1"/>
    <col min="13825" max="13825" width="0.140625" customWidth="1"/>
    <col min="13826" max="13826" width="16.85546875" customWidth="1"/>
    <col min="13827" max="13827" width="16.7109375" customWidth="1"/>
    <col min="13828" max="13828" width="33.85546875" customWidth="1"/>
    <col min="13829" max="13829" width="30.5703125" customWidth="1"/>
    <col min="13830" max="13830" width="4.7109375" customWidth="1"/>
    <col min="13831" max="13831" width="5.85546875" customWidth="1"/>
    <col min="13832" max="13832" width="6.7109375" customWidth="1"/>
    <col min="13833" max="13833" width="26.28515625" customWidth="1"/>
    <col min="13834" max="13834" width="3.5703125" customWidth="1"/>
    <col min="13835" max="13835" width="4.7109375" customWidth="1"/>
    <col min="13836" max="13836" width="3.7109375" customWidth="1"/>
    <col min="13837" max="13837" width="13.42578125" customWidth="1"/>
    <col min="13838" max="13838" width="19.5703125" customWidth="1"/>
    <col min="13839" max="13839" width="32.140625" customWidth="1"/>
    <col min="13840" max="13840" width="13.5703125" customWidth="1"/>
    <col min="13841" max="13841" width="16.140625" customWidth="1"/>
    <col min="13842" max="13842" width="15.28515625" customWidth="1"/>
    <col min="13843" max="13843" width="37.7109375" customWidth="1"/>
    <col min="13844" max="13844" width="31.140625" customWidth="1"/>
    <col min="13846" max="13846" width="6.28515625" customWidth="1"/>
    <col min="13847" max="13847" width="6" customWidth="1"/>
    <col min="13848" max="13848" width="14.7109375" customWidth="1"/>
    <col min="13849" max="13849" width="21.5703125" customWidth="1"/>
    <col min="14080" max="14080" width="0.7109375" customWidth="1"/>
    <col min="14081" max="14081" width="0.140625" customWidth="1"/>
    <col min="14082" max="14082" width="16.85546875" customWidth="1"/>
    <col min="14083" max="14083" width="16.7109375" customWidth="1"/>
    <col min="14084" max="14084" width="33.85546875" customWidth="1"/>
    <col min="14085" max="14085" width="30.5703125" customWidth="1"/>
    <col min="14086" max="14086" width="4.7109375" customWidth="1"/>
    <col min="14087" max="14087" width="5.85546875" customWidth="1"/>
    <col min="14088" max="14088" width="6.7109375" customWidth="1"/>
    <col min="14089" max="14089" width="26.28515625" customWidth="1"/>
    <col min="14090" max="14090" width="3.5703125" customWidth="1"/>
    <col min="14091" max="14091" width="4.7109375" customWidth="1"/>
    <col min="14092" max="14092" width="3.7109375" customWidth="1"/>
    <col min="14093" max="14093" width="13.42578125" customWidth="1"/>
    <col min="14094" max="14094" width="19.5703125" customWidth="1"/>
    <col min="14095" max="14095" width="32.140625" customWidth="1"/>
    <col min="14096" max="14096" width="13.5703125" customWidth="1"/>
    <col min="14097" max="14097" width="16.140625" customWidth="1"/>
    <col min="14098" max="14098" width="15.28515625" customWidth="1"/>
    <col min="14099" max="14099" width="37.7109375" customWidth="1"/>
    <col min="14100" max="14100" width="31.140625" customWidth="1"/>
    <col min="14102" max="14102" width="6.28515625" customWidth="1"/>
    <col min="14103" max="14103" width="6" customWidth="1"/>
    <col min="14104" max="14104" width="14.7109375" customWidth="1"/>
    <col min="14105" max="14105" width="21.5703125" customWidth="1"/>
    <col min="14336" max="14336" width="0.7109375" customWidth="1"/>
    <col min="14337" max="14337" width="0.140625" customWidth="1"/>
    <col min="14338" max="14338" width="16.85546875" customWidth="1"/>
    <col min="14339" max="14339" width="16.7109375" customWidth="1"/>
    <col min="14340" max="14340" width="33.85546875" customWidth="1"/>
    <col min="14341" max="14341" width="30.5703125" customWidth="1"/>
    <col min="14342" max="14342" width="4.7109375" customWidth="1"/>
    <col min="14343" max="14343" width="5.85546875" customWidth="1"/>
    <col min="14344" max="14344" width="6.7109375" customWidth="1"/>
    <col min="14345" max="14345" width="26.28515625" customWidth="1"/>
    <col min="14346" max="14346" width="3.5703125" customWidth="1"/>
    <col min="14347" max="14347" width="4.7109375" customWidth="1"/>
    <col min="14348" max="14348" width="3.7109375" customWidth="1"/>
    <col min="14349" max="14349" width="13.42578125" customWidth="1"/>
    <col min="14350" max="14350" width="19.5703125" customWidth="1"/>
    <col min="14351" max="14351" width="32.140625" customWidth="1"/>
    <col min="14352" max="14352" width="13.5703125" customWidth="1"/>
    <col min="14353" max="14353" width="16.140625" customWidth="1"/>
    <col min="14354" max="14354" width="15.28515625" customWidth="1"/>
    <col min="14355" max="14355" width="37.7109375" customWidth="1"/>
    <col min="14356" max="14356" width="31.140625" customWidth="1"/>
    <col min="14358" max="14358" width="6.28515625" customWidth="1"/>
    <col min="14359" max="14359" width="6" customWidth="1"/>
    <col min="14360" max="14360" width="14.7109375" customWidth="1"/>
    <col min="14361" max="14361" width="21.5703125" customWidth="1"/>
    <col min="14592" max="14592" width="0.7109375" customWidth="1"/>
    <col min="14593" max="14593" width="0.140625" customWidth="1"/>
    <col min="14594" max="14594" width="16.85546875" customWidth="1"/>
    <col min="14595" max="14595" width="16.7109375" customWidth="1"/>
    <col min="14596" max="14596" width="33.85546875" customWidth="1"/>
    <col min="14597" max="14597" width="30.5703125" customWidth="1"/>
    <col min="14598" max="14598" width="4.7109375" customWidth="1"/>
    <col min="14599" max="14599" width="5.85546875" customWidth="1"/>
    <col min="14600" max="14600" width="6.7109375" customWidth="1"/>
    <col min="14601" max="14601" width="26.28515625" customWidth="1"/>
    <col min="14602" max="14602" width="3.5703125" customWidth="1"/>
    <col min="14603" max="14603" width="4.7109375" customWidth="1"/>
    <col min="14604" max="14604" width="3.7109375" customWidth="1"/>
    <col min="14605" max="14605" width="13.42578125" customWidth="1"/>
    <col min="14606" max="14606" width="19.5703125" customWidth="1"/>
    <col min="14607" max="14607" width="32.140625" customWidth="1"/>
    <col min="14608" max="14608" width="13.5703125" customWidth="1"/>
    <col min="14609" max="14609" width="16.140625" customWidth="1"/>
    <col min="14610" max="14610" width="15.28515625" customWidth="1"/>
    <col min="14611" max="14611" width="37.7109375" customWidth="1"/>
    <col min="14612" max="14612" width="31.140625" customWidth="1"/>
    <col min="14614" max="14614" width="6.28515625" customWidth="1"/>
    <col min="14615" max="14615" width="6" customWidth="1"/>
    <col min="14616" max="14616" width="14.7109375" customWidth="1"/>
    <col min="14617" max="14617" width="21.5703125" customWidth="1"/>
    <col min="14848" max="14848" width="0.7109375" customWidth="1"/>
    <col min="14849" max="14849" width="0.140625" customWidth="1"/>
    <col min="14850" max="14850" width="16.85546875" customWidth="1"/>
    <col min="14851" max="14851" width="16.7109375" customWidth="1"/>
    <col min="14852" max="14852" width="33.85546875" customWidth="1"/>
    <col min="14853" max="14853" width="30.5703125" customWidth="1"/>
    <col min="14854" max="14854" width="4.7109375" customWidth="1"/>
    <col min="14855" max="14855" width="5.85546875" customWidth="1"/>
    <col min="14856" max="14856" width="6.7109375" customWidth="1"/>
    <col min="14857" max="14857" width="26.28515625" customWidth="1"/>
    <col min="14858" max="14858" width="3.5703125" customWidth="1"/>
    <col min="14859" max="14859" width="4.7109375" customWidth="1"/>
    <col min="14860" max="14860" width="3.7109375" customWidth="1"/>
    <col min="14861" max="14861" width="13.42578125" customWidth="1"/>
    <col min="14862" max="14862" width="19.5703125" customWidth="1"/>
    <col min="14863" max="14863" width="32.140625" customWidth="1"/>
    <col min="14864" max="14864" width="13.5703125" customWidth="1"/>
    <col min="14865" max="14865" width="16.140625" customWidth="1"/>
    <col min="14866" max="14866" width="15.28515625" customWidth="1"/>
    <col min="14867" max="14867" width="37.7109375" customWidth="1"/>
    <col min="14868" max="14868" width="31.140625" customWidth="1"/>
    <col min="14870" max="14870" width="6.28515625" customWidth="1"/>
    <col min="14871" max="14871" width="6" customWidth="1"/>
    <col min="14872" max="14872" width="14.7109375" customWidth="1"/>
    <col min="14873" max="14873" width="21.5703125" customWidth="1"/>
    <col min="15104" max="15104" width="0.7109375" customWidth="1"/>
    <col min="15105" max="15105" width="0.140625" customWidth="1"/>
    <col min="15106" max="15106" width="16.85546875" customWidth="1"/>
    <col min="15107" max="15107" width="16.7109375" customWidth="1"/>
    <col min="15108" max="15108" width="33.85546875" customWidth="1"/>
    <col min="15109" max="15109" width="30.5703125" customWidth="1"/>
    <col min="15110" max="15110" width="4.7109375" customWidth="1"/>
    <col min="15111" max="15111" width="5.85546875" customWidth="1"/>
    <col min="15112" max="15112" width="6.7109375" customWidth="1"/>
    <col min="15113" max="15113" width="26.28515625" customWidth="1"/>
    <col min="15114" max="15114" width="3.5703125" customWidth="1"/>
    <col min="15115" max="15115" width="4.7109375" customWidth="1"/>
    <col min="15116" max="15116" width="3.7109375" customWidth="1"/>
    <col min="15117" max="15117" width="13.42578125" customWidth="1"/>
    <col min="15118" max="15118" width="19.5703125" customWidth="1"/>
    <col min="15119" max="15119" width="32.140625" customWidth="1"/>
    <col min="15120" max="15120" width="13.5703125" customWidth="1"/>
    <col min="15121" max="15121" width="16.140625" customWidth="1"/>
    <col min="15122" max="15122" width="15.28515625" customWidth="1"/>
    <col min="15123" max="15123" width="37.7109375" customWidth="1"/>
    <col min="15124" max="15124" width="31.140625" customWidth="1"/>
    <col min="15126" max="15126" width="6.28515625" customWidth="1"/>
    <col min="15127" max="15127" width="6" customWidth="1"/>
    <col min="15128" max="15128" width="14.7109375" customWidth="1"/>
    <col min="15129" max="15129" width="21.5703125" customWidth="1"/>
    <col min="15360" max="15360" width="0.7109375" customWidth="1"/>
    <col min="15361" max="15361" width="0.140625" customWidth="1"/>
    <col min="15362" max="15362" width="16.85546875" customWidth="1"/>
    <col min="15363" max="15363" width="16.7109375" customWidth="1"/>
    <col min="15364" max="15364" width="33.85546875" customWidth="1"/>
    <col min="15365" max="15365" width="30.5703125" customWidth="1"/>
    <col min="15366" max="15366" width="4.7109375" customWidth="1"/>
    <col min="15367" max="15367" width="5.85546875" customWidth="1"/>
    <col min="15368" max="15368" width="6.7109375" customWidth="1"/>
    <col min="15369" max="15369" width="26.28515625" customWidth="1"/>
    <col min="15370" max="15370" width="3.5703125" customWidth="1"/>
    <col min="15371" max="15371" width="4.7109375" customWidth="1"/>
    <col min="15372" max="15372" width="3.7109375" customWidth="1"/>
    <col min="15373" max="15373" width="13.42578125" customWidth="1"/>
    <col min="15374" max="15374" width="19.5703125" customWidth="1"/>
    <col min="15375" max="15375" width="32.140625" customWidth="1"/>
    <col min="15376" max="15376" width="13.5703125" customWidth="1"/>
    <col min="15377" max="15377" width="16.140625" customWidth="1"/>
    <col min="15378" max="15378" width="15.28515625" customWidth="1"/>
    <col min="15379" max="15379" width="37.7109375" customWidth="1"/>
    <col min="15380" max="15380" width="31.140625" customWidth="1"/>
    <col min="15382" max="15382" width="6.28515625" customWidth="1"/>
    <col min="15383" max="15383" width="6" customWidth="1"/>
    <col min="15384" max="15384" width="14.7109375" customWidth="1"/>
    <col min="15385" max="15385" width="21.5703125" customWidth="1"/>
    <col min="15616" max="15616" width="0.7109375" customWidth="1"/>
    <col min="15617" max="15617" width="0.140625" customWidth="1"/>
    <col min="15618" max="15618" width="16.85546875" customWidth="1"/>
    <col min="15619" max="15619" width="16.7109375" customWidth="1"/>
    <col min="15620" max="15620" width="33.85546875" customWidth="1"/>
    <col min="15621" max="15621" width="30.5703125" customWidth="1"/>
    <col min="15622" max="15622" width="4.7109375" customWidth="1"/>
    <col min="15623" max="15623" width="5.85546875" customWidth="1"/>
    <col min="15624" max="15624" width="6.7109375" customWidth="1"/>
    <col min="15625" max="15625" width="26.28515625" customWidth="1"/>
    <col min="15626" max="15626" width="3.5703125" customWidth="1"/>
    <col min="15627" max="15627" width="4.7109375" customWidth="1"/>
    <col min="15628" max="15628" width="3.7109375" customWidth="1"/>
    <col min="15629" max="15629" width="13.42578125" customWidth="1"/>
    <col min="15630" max="15630" width="19.5703125" customWidth="1"/>
    <col min="15631" max="15631" width="32.140625" customWidth="1"/>
    <col min="15632" max="15632" width="13.5703125" customWidth="1"/>
    <col min="15633" max="15633" width="16.140625" customWidth="1"/>
    <col min="15634" max="15634" width="15.28515625" customWidth="1"/>
    <col min="15635" max="15635" width="37.7109375" customWidth="1"/>
    <col min="15636" max="15636" width="31.140625" customWidth="1"/>
    <col min="15638" max="15638" width="6.28515625" customWidth="1"/>
    <col min="15639" max="15639" width="6" customWidth="1"/>
    <col min="15640" max="15640" width="14.7109375" customWidth="1"/>
    <col min="15641" max="15641" width="21.5703125" customWidth="1"/>
    <col min="15872" max="15872" width="0.7109375" customWidth="1"/>
    <col min="15873" max="15873" width="0.140625" customWidth="1"/>
    <col min="15874" max="15874" width="16.85546875" customWidth="1"/>
    <col min="15875" max="15875" width="16.7109375" customWidth="1"/>
    <col min="15876" max="15876" width="33.85546875" customWidth="1"/>
    <col min="15877" max="15877" width="30.5703125" customWidth="1"/>
    <col min="15878" max="15878" width="4.7109375" customWidth="1"/>
    <col min="15879" max="15879" width="5.85546875" customWidth="1"/>
    <col min="15880" max="15880" width="6.7109375" customWidth="1"/>
    <col min="15881" max="15881" width="26.28515625" customWidth="1"/>
    <col min="15882" max="15882" width="3.5703125" customWidth="1"/>
    <col min="15883" max="15883" width="4.7109375" customWidth="1"/>
    <col min="15884" max="15884" width="3.7109375" customWidth="1"/>
    <col min="15885" max="15885" width="13.42578125" customWidth="1"/>
    <col min="15886" max="15886" width="19.5703125" customWidth="1"/>
    <col min="15887" max="15887" width="32.140625" customWidth="1"/>
    <col min="15888" max="15888" width="13.5703125" customWidth="1"/>
    <col min="15889" max="15889" width="16.140625" customWidth="1"/>
    <col min="15890" max="15890" width="15.28515625" customWidth="1"/>
    <col min="15891" max="15891" width="37.7109375" customWidth="1"/>
    <col min="15892" max="15892" width="31.140625" customWidth="1"/>
    <col min="15894" max="15894" width="6.28515625" customWidth="1"/>
    <col min="15895" max="15895" width="6" customWidth="1"/>
    <col min="15896" max="15896" width="14.7109375" customWidth="1"/>
    <col min="15897" max="15897" width="21.5703125" customWidth="1"/>
    <col min="16128" max="16128" width="0.7109375" customWidth="1"/>
    <col min="16129" max="16129" width="0.140625" customWidth="1"/>
    <col min="16130" max="16130" width="16.85546875" customWidth="1"/>
    <col min="16131" max="16131" width="16.7109375" customWidth="1"/>
    <col min="16132" max="16132" width="33.85546875" customWidth="1"/>
    <col min="16133" max="16133" width="30.5703125" customWidth="1"/>
    <col min="16134" max="16134" width="4.7109375" customWidth="1"/>
    <col min="16135" max="16135" width="5.85546875" customWidth="1"/>
    <col min="16136" max="16136" width="6.7109375" customWidth="1"/>
    <col min="16137" max="16137" width="26.28515625" customWidth="1"/>
    <col min="16138" max="16138" width="3.5703125" customWidth="1"/>
    <col min="16139" max="16139" width="4.7109375" customWidth="1"/>
    <col min="16140" max="16140" width="3.7109375" customWidth="1"/>
    <col min="16141" max="16141" width="13.42578125" customWidth="1"/>
    <col min="16142" max="16142" width="19.5703125" customWidth="1"/>
    <col min="16143" max="16143" width="32.140625" customWidth="1"/>
    <col min="16144" max="16144" width="13.5703125" customWidth="1"/>
    <col min="16145" max="16145" width="16.140625" customWidth="1"/>
    <col min="16146" max="16146" width="15.28515625" customWidth="1"/>
    <col min="16147" max="16147" width="37.7109375" customWidth="1"/>
    <col min="16148" max="16148" width="31.140625" customWidth="1"/>
    <col min="16150" max="16150" width="6.28515625" customWidth="1"/>
    <col min="16151" max="16151" width="6" customWidth="1"/>
    <col min="16152" max="16152" width="14.7109375" customWidth="1"/>
    <col min="16153" max="16153" width="21.5703125" customWidth="1"/>
  </cols>
  <sheetData>
    <row r="1" spans="2:25" s="133" customFormat="1" ht="12" customHeight="1" thickBot="1" x14ac:dyDescent="0.25">
      <c r="C1" s="883"/>
      <c r="D1" s="884"/>
      <c r="E1" s="885"/>
      <c r="F1" s="891" t="s">
        <v>64</v>
      </c>
      <c r="G1" s="892"/>
      <c r="H1" s="892"/>
      <c r="I1" s="892"/>
      <c r="J1" s="892"/>
      <c r="K1" s="892"/>
      <c r="L1" s="892"/>
      <c r="M1" s="892"/>
      <c r="N1" s="892"/>
      <c r="O1" s="892"/>
      <c r="P1" s="892"/>
      <c r="Q1" s="892"/>
      <c r="R1" s="892"/>
      <c r="S1" s="892"/>
      <c r="T1" s="892"/>
      <c r="U1" s="892"/>
      <c r="V1" s="892"/>
      <c r="W1" s="892"/>
      <c r="X1" s="892"/>
      <c r="Y1" s="893"/>
    </row>
    <row r="2" spans="2:25" s="133" customFormat="1" ht="12" customHeight="1" x14ac:dyDescent="0.3">
      <c r="C2" s="886"/>
      <c r="D2" s="807"/>
      <c r="E2" s="887"/>
      <c r="F2" s="894" t="s">
        <v>9</v>
      </c>
      <c r="G2" s="895"/>
      <c r="H2" s="895"/>
      <c r="I2" s="895"/>
      <c r="J2" s="895"/>
      <c r="K2" s="895"/>
      <c r="L2" s="895"/>
      <c r="M2" s="895"/>
      <c r="N2" s="895"/>
      <c r="O2" s="895"/>
      <c r="P2" s="895"/>
      <c r="Q2" s="895"/>
      <c r="R2" s="895"/>
      <c r="S2" s="895"/>
      <c r="T2" s="895"/>
      <c r="U2" s="895"/>
      <c r="V2" s="895"/>
      <c r="W2" s="895"/>
      <c r="X2" s="895"/>
      <c r="Y2" s="896"/>
    </row>
    <row r="3" spans="2:25" s="133" customFormat="1" ht="20.25" customHeight="1" thickBot="1" x14ac:dyDescent="0.25">
      <c r="C3" s="886"/>
      <c r="D3" s="807"/>
      <c r="E3" s="887"/>
      <c r="F3" s="897" t="s">
        <v>2325</v>
      </c>
      <c r="G3" s="898"/>
      <c r="H3" s="898"/>
      <c r="I3" s="898"/>
      <c r="J3" s="898"/>
      <c r="K3" s="898"/>
      <c r="L3" s="898"/>
      <c r="M3" s="898"/>
      <c r="N3" s="898"/>
      <c r="O3" s="898"/>
      <c r="P3" s="898"/>
      <c r="Q3" s="898"/>
      <c r="R3" s="898"/>
      <c r="S3" s="898"/>
      <c r="T3" s="898"/>
      <c r="U3" s="898"/>
      <c r="V3" s="898"/>
      <c r="W3" s="898"/>
      <c r="X3" s="898"/>
      <c r="Y3" s="899"/>
    </row>
    <row r="4" spans="2:25" s="133" customFormat="1" ht="15" customHeight="1" x14ac:dyDescent="0.25">
      <c r="C4" s="886"/>
      <c r="D4" s="807"/>
      <c r="E4" s="887"/>
      <c r="F4" s="900" t="s">
        <v>10</v>
      </c>
      <c r="G4" s="901"/>
      <c r="H4" s="901"/>
      <c r="I4" s="901"/>
      <c r="J4" s="901"/>
      <c r="K4" s="901"/>
      <c r="L4" s="901"/>
      <c r="M4" s="901"/>
      <c r="N4" s="902"/>
      <c r="O4" s="900" t="s">
        <v>14</v>
      </c>
      <c r="P4" s="901"/>
      <c r="Q4" s="901"/>
      <c r="R4" s="901"/>
      <c r="S4" s="902"/>
      <c r="T4" s="900" t="s">
        <v>11</v>
      </c>
      <c r="U4" s="902"/>
      <c r="V4" s="901"/>
      <c r="W4" s="901"/>
      <c r="X4" s="901"/>
      <c r="Y4" s="902"/>
    </row>
    <row r="5" spans="2:25" s="133" customFormat="1" ht="15.75" customHeight="1" thickBot="1" x14ac:dyDescent="0.35">
      <c r="C5" s="888"/>
      <c r="D5" s="889"/>
      <c r="E5" s="890"/>
      <c r="F5" s="903" t="s">
        <v>72</v>
      </c>
      <c r="G5" s="904"/>
      <c r="H5" s="904"/>
      <c r="I5" s="904"/>
      <c r="J5" s="904"/>
      <c r="K5" s="904"/>
      <c r="L5" s="904"/>
      <c r="M5" s="904"/>
      <c r="N5" s="905"/>
      <c r="O5" s="903" t="s">
        <v>71</v>
      </c>
      <c r="P5" s="904"/>
      <c r="Q5" s="904"/>
      <c r="R5" s="904"/>
      <c r="S5" s="905"/>
      <c r="T5" s="871" t="s">
        <v>46</v>
      </c>
      <c r="U5" s="872"/>
      <c r="V5" s="873"/>
      <c r="W5" s="873"/>
      <c r="X5" s="873"/>
      <c r="Y5" s="872"/>
    </row>
    <row r="6" spans="2:25" s="134" customFormat="1" ht="8.25" customHeight="1" thickBot="1" x14ac:dyDescent="0.3">
      <c r="C6" s="687"/>
      <c r="D6" s="687"/>
      <c r="E6" s="687"/>
      <c r="F6" s="687"/>
      <c r="G6" s="687"/>
      <c r="H6" s="687"/>
      <c r="I6" s="687"/>
      <c r="J6" s="687"/>
      <c r="K6" s="687"/>
      <c r="L6" s="687"/>
      <c r="M6" s="687"/>
      <c r="N6" s="687"/>
      <c r="O6" s="687"/>
      <c r="P6" s="687"/>
      <c r="Q6" s="687"/>
      <c r="R6" s="687"/>
    </row>
    <row r="7" spans="2:25" s="134" customFormat="1" ht="17.25" customHeight="1" thickBot="1" x14ac:dyDescent="0.3">
      <c r="C7" s="874" t="s">
        <v>1349</v>
      </c>
      <c r="D7" s="875"/>
      <c r="E7" s="875"/>
      <c r="F7" s="875"/>
      <c r="G7" s="875"/>
      <c r="H7" s="875"/>
      <c r="I7" s="875"/>
      <c r="J7" s="875"/>
      <c r="K7" s="875"/>
      <c r="L7" s="875"/>
      <c r="M7" s="875"/>
      <c r="N7" s="875"/>
      <c r="O7" s="875"/>
      <c r="P7" s="875"/>
      <c r="Q7" s="875"/>
      <c r="R7" s="875"/>
      <c r="S7" s="875"/>
      <c r="T7" s="875"/>
      <c r="U7" s="875"/>
      <c r="V7" s="875"/>
      <c r="W7" s="875"/>
      <c r="X7" s="875"/>
      <c r="Y7" s="876"/>
    </row>
    <row r="8" spans="2:25" s="134" customFormat="1" ht="39.75" customHeight="1" thickBot="1" x14ac:dyDescent="0.3">
      <c r="C8" s="877" t="s">
        <v>1929</v>
      </c>
      <c r="D8" s="878"/>
      <c r="E8" s="878"/>
      <c r="F8" s="878"/>
      <c r="G8" s="878"/>
      <c r="H8" s="878"/>
      <c r="I8" s="878"/>
      <c r="J8" s="878"/>
      <c r="K8" s="878"/>
      <c r="L8" s="878"/>
      <c r="M8" s="878"/>
      <c r="N8" s="878"/>
      <c r="O8" s="878"/>
      <c r="P8" s="878"/>
      <c r="Q8" s="878"/>
      <c r="R8" s="879"/>
      <c r="S8" s="967" t="s">
        <v>2005</v>
      </c>
      <c r="T8" s="968"/>
      <c r="U8" s="968"/>
      <c r="V8" s="968"/>
      <c r="W8" s="968"/>
      <c r="X8" s="968"/>
      <c r="Y8" s="969"/>
    </row>
    <row r="9" spans="2:25" ht="93" customHeight="1" thickBot="1" x14ac:dyDescent="0.3">
      <c r="C9" s="850" t="s">
        <v>1350</v>
      </c>
      <c r="D9" s="850" t="s">
        <v>1351</v>
      </c>
      <c r="E9" s="906" t="s">
        <v>1352</v>
      </c>
      <c r="F9" s="906" t="s">
        <v>1353</v>
      </c>
      <c r="G9" s="906" t="s">
        <v>1354</v>
      </c>
      <c r="H9" s="848"/>
      <c r="I9" s="865"/>
      <c r="J9" s="867" t="s">
        <v>5</v>
      </c>
      <c r="K9" s="848"/>
      <c r="L9" s="848"/>
      <c r="M9" s="865"/>
      <c r="N9" s="909" t="s">
        <v>13</v>
      </c>
      <c r="O9" s="910"/>
      <c r="P9" s="910"/>
      <c r="Q9" s="910"/>
      <c r="R9" s="910"/>
      <c r="S9" s="911" t="s">
        <v>55</v>
      </c>
      <c r="T9" s="912"/>
      <c r="U9" s="912"/>
      <c r="V9" s="912"/>
      <c r="W9" s="912"/>
      <c r="X9" s="912"/>
      <c r="Y9" s="913"/>
    </row>
    <row r="10" spans="2:25" ht="85.5" customHeight="1" thickBot="1" x14ac:dyDescent="0.3">
      <c r="C10" s="870"/>
      <c r="D10" s="870"/>
      <c r="E10" s="907"/>
      <c r="F10" s="907"/>
      <c r="G10" s="861" t="s">
        <v>1</v>
      </c>
      <c r="H10" s="863" t="s">
        <v>1355</v>
      </c>
      <c r="I10" s="859" t="s">
        <v>1356</v>
      </c>
      <c r="J10" s="848" t="s">
        <v>7</v>
      </c>
      <c r="K10" s="861" t="s">
        <v>1</v>
      </c>
      <c r="L10" s="863" t="s">
        <v>1355</v>
      </c>
      <c r="M10" s="859" t="s">
        <v>1356</v>
      </c>
      <c r="N10" s="865" t="s">
        <v>263</v>
      </c>
      <c r="O10" s="848" t="s">
        <v>264</v>
      </c>
      <c r="P10" s="850" t="s">
        <v>1357</v>
      </c>
      <c r="Q10" s="850" t="s">
        <v>3</v>
      </c>
      <c r="R10" s="850" t="s">
        <v>1358</v>
      </c>
      <c r="S10" s="845" t="s">
        <v>1359</v>
      </c>
      <c r="T10" s="852" t="s">
        <v>1360</v>
      </c>
      <c r="U10" s="845" t="s">
        <v>1361</v>
      </c>
      <c r="V10" s="868" t="s">
        <v>1363</v>
      </c>
      <c r="W10" s="869"/>
      <c r="X10" s="845" t="s">
        <v>1364</v>
      </c>
      <c r="Y10" s="845" t="s">
        <v>1365</v>
      </c>
    </row>
    <row r="11" spans="2:25" ht="76.5" customHeight="1" thickBot="1" x14ac:dyDescent="0.3">
      <c r="C11" s="851"/>
      <c r="D11" s="851"/>
      <c r="E11" s="908"/>
      <c r="F11" s="908"/>
      <c r="G11" s="862"/>
      <c r="H11" s="864"/>
      <c r="I11" s="860"/>
      <c r="J11" s="849"/>
      <c r="K11" s="862"/>
      <c r="L11" s="864"/>
      <c r="M11" s="860"/>
      <c r="N11" s="866"/>
      <c r="O11" s="849"/>
      <c r="P11" s="851"/>
      <c r="Q11" s="851"/>
      <c r="R11" s="851"/>
      <c r="S11" s="847"/>
      <c r="T11" s="853"/>
      <c r="U11" s="847"/>
      <c r="V11" s="271" t="s">
        <v>60</v>
      </c>
      <c r="W11" s="272" t="s">
        <v>61</v>
      </c>
      <c r="X11" s="846"/>
      <c r="Y11" s="847"/>
    </row>
    <row r="12" spans="2:25" ht="7.5" customHeight="1" thickBot="1" x14ac:dyDescent="0.3">
      <c r="C12" s="964"/>
      <c r="D12" s="965"/>
      <c r="E12" s="965"/>
      <c r="F12" s="965"/>
      <c r="G12" s="966"/>
      <c r="H12" s="966"/>
      <c r="I12" s="966"/>
      <c r="J12" s="966"/>
      <c r="K12" s="966"/>
      <c r="L12" s="966"/>
      <c r="M12" s="966"/>
      <c r="N12" s="965"/>
      <c r="O12" s="965"/>
      <c r="P12" s="965"/>
      <c r="Q12" s="965"/>
      <c r="R12" s="965"/>
    </row>
    <row r="13" spans="2:25" ht="231.75" customHeight="1" thickBot="1" x14ac:dyDescent="0.3">
      <c r="B13" s="401">
        <v>1</v>
      </c>
      <c r="C13" s="937" t="s">
        <v>2024</v>
      </c>
      <c r="D13" s="402" t="s">
        <v>2025</v>
      </c>
      <c r="E13" s="403" t="s">
        <v>2026</v>
      </c>
      <c r="F13" s="404" t="s">
        <v>2027</v>
      </c>
      <c r="G13" s="405" t="s">
        <v>1369</v>
      </c>
      <c r="H13" s="405" t="s">
        <v>2028</v>
      </c>
      <c r="I13" s="406" t="s">
        <v>594</v>
      </c>
      <c r="J13" s="407" t="s">
        <v>2029</v>
      </c>
      <c r="K13" s="405">
        <v>2</v>
      </c>
      <c r="L13" s="405" t="s">
        <v>2028</v>
      </c>
      <c r="M13" s="408" t="s">
        <v>1373</v>
      </c>
      <c r="N13" s="409" t="s">
        <v>26</v>
      </c>
      <c r="O13" s="410" t="s">
        <v>2030</v>
      </c>
      <c r="P13" s="411" t="s">
        <v>2031</v>
      </c>
      <c r="Q13" s="412" t="s">
        <v>2032</v>
      </c>
      <c r="R13" s="413" t="s">
        <v>2033</v>
      </c>
      <c r="S13" s="414" t="s">
        <v>2034</v>
      </c>
      <c r="T13" s="410" t="s">
        <v>2035</v>
      </c>
      <c r="U13" s="415" t="s">
        <v>2036</v>
      </c>
      <c r="V13" s="416"/>
      <c r="W13" s="416" t="s">
        <v>227</v>
      </c>
      <c r="X13" s="417" t="s">
        <v>61</v>
      </c>
      <c r="Y13" s="416"/>
    </row>
    <row r="14" spans="2:25" s="142" customFormat="1" ht="64.5" customHeight="1" thickBot="1" x14ac:dyDescent="0.3">
      <c r="B14" s="940">
        <v>2</v>
      </c>
      <c r="C14" s="938"/>
      <c r="D14" s="941" t="s">
        <v>2037</v>
      </c>
      <c r="E14" s="942" t="s">
        <v>2038</v>
      </c>
      <c r="F14" s="942" t="s">
        <v>2039</v>
      </c>
      <c r="G14" s="924" t="s">
        <v>1369</v>
      </c>
      <c r="H14" s="924" t="s">
        <v>1369</v>
      </c>
      <c r="I14" s="947" t="s">
        <v>613</v>
      </c>
      <c r="J14" s="418" t="s">
        <v>2040</v>
      </c>
      <c r="K14" s="924">
        <v>2</v>
      </c>
      <c r="L14" s="924">
        <v>1</v>
      </c>
      <c r="M14" s="925" t="s">
        <v>1373</v>
      </c>
      <c r="N14" s="926" t="s">
        <v>26</v>
      </c>
      <c r="O14" s="927" t="s">
        <v>293</v>
      </c>
      <c r="P14" s="960" t="s">
        <v>2041</v>
      </c>
      <c r="Q14" s="914" t="s">
        <v>528</v>
      </c>
      <c r="R14" s="916" t="s">
        <v>1376</v>
      </c>
      <c r="S14" s="918" t="s">
        <v>2034</v>
      </c>
      <c r="T14" s="960" t="s">
        <v>2042</v>
      </c>
      <c r="U14" s="953" t="s">
        <v>2043</v>
      </c>
      <c r="V14" s="955"/>
      <c r="W14" s="957" t="s">
        <v>227</v>
      </c>
      <c r="X14" s="937" t="s">
        <v>61</v>
      </c>
      <c r="Y14" s="937"/>
    </row>
    <row r="15" spans="2:25" ht="83.25" customHeight="1" thickBot="1" x14ac:dyDescent="0.3">
      <c r="B15" s="940"/>
      <c r="C15" s="938"/>
      <c r="D15" s="941"/>
      <c r="E15" s="942"/>
      <c r="F15" s="942"/>
      <c r="G15" s="924"/>
      <c r="H15" s="924"/>
      <c r="I15" s="947"/>
      <c r="J15" s="419" t="s">
        <v>2044</v>
      </c>
      <c r="K15" s="924"/>
      <c r="L15" s="924"/>
      <c r="M15" s="925"/>
      <c r="N15" s="926"/>
      <c r="O15" s="959"/>
      <c r="P15" s="961"/>
      <c r="Q15" s="962"/>
      <c r="R15" s="963"/>
      <c r="S15" s="919"/>
      <c r="T15" s="961"/>
      <c r="U15" s="954"/>
      <c r="V15" s="956"/>
      <c r="W15" s="958"/>
      <c r="X15" s="939"/>
      <c r="Y15" s="939"/>
    </row>
    <row r="16" spans="2:25" ht="110.25" customHeight="1" thickBot="1" x14ac:dyDescent="0.3">
      <c r="B16" s="940"/>
      <c r="C16" s="938"/>
      <c r="D16" s="941"/>
      <c r="E16" s="942"/>
      <c r="F16" s="942"/>
      <c r="G16" s="924"/>
      <c r="H16" s="924"/>
      <c r="I16" s="947"/>
      <c r="J16" s="419" t="s">
        <v>2045</v>
      </c>
      <c r="K16" s="924"/>
      <c r="L16" s="924"/>
      <c r="M16" s="925"/>
      <c r="N16" s="926"/>
      <c r="O16" s="950" t="s">
        <v>1380</v>
      </c>
      <c r="P16" s="927" t="s">
        <v>2046</v>
      </c>
      <c r="Q16" s="914" t="s">
        <v>528</v>
      </c>
      <c r="R16" s="916" t="s">
        <v>1382</v>
      </c>
      <c r="S16" s="920" t="s">
        <v>2034</v>
      </c>
      <c r="T16" s="952" t="s">
        <v>2047</v>
      </c>
      <c r="U16" s="922" t="s">
        <v>2048</v>
      </c>
      <c r="V16" s="948"/>
      <c r="W16" s="948" t="s">
        <v>227</v>
      </c>
      <c r="X16" s="948" t="s">
        <v>61</v>
      </c>
      <c r="Y16" s="948"/>
    </row>
    <row r="17" spans="2:25" ht="166.5" customHeight="1" thickBot="1" x14ac:dyDescent="0.3">
      <c r="B17" s="940"/>
      <c r="C17" s="938"/>
      <c r="D17" s="941"/>
      <c r="E17" s="942"/>
      <c r="F17" s="942"/>
      <c r="G17" s="924"/>
      <c r="H17" s="924"/>
      <c r="I17" s="947"/>
      <c r="J17" s="420" t="s">
        <v>2049</v>
      </c>
      <c r="K17" s="924"/>
      <c r="L17" s="924"/>
      <c r="M17" s="925"/>
      <c r="N17" s="926"/>
      <c r="O17" s="928"/>
      <c r="P17" s="951"/>
      <c r="Q17" s="915"/>
      <c r="R17" s="917"/>
      <c r="S17" s="921"/>
      <c r="T17" s="952"/>
      <c r="U17" s="923"/>
      <c r="V17" s="948"/>
      <c r="W17" s="948"/>
      <c r="X17" s="948"/>
      <c r="Y17" s="948"/>
    </row>
    <row r="18" spans="2:25" ht="120.75" customHeight="1" thickBot="1" x14ac:dyDescent="0.3">
      <c r="B18" s="929">
        <v>3</v>
      </c>
      <c r="C18" s="938"/>
      <c r="D18" s="943" t="s">
        <v>2050</v>
      </c>
      <c r="E18" s="945" t="s">
        <v>2051</v>
      </c>
      <c r="F18" s="945" t="s">
        <v>2052</v>
      </c>
      <c r="G18" s="924" t="s">
        <v>2053</v>
      </c>
      <c r="H18" s="924" t="s">
        <v>1369</v>
      </c>
      <c r="I18" s="947" t="s">
        <v>613</v>
      </c>
      <c r="J18" s="421" t="s">
        <v>2054</v>
      </c>
      <c r="K18" s="924">
        <v>2</v>
      </c>
      <c r="L18" s="924">
        <v>3</v>
      </c>
      <c r="M18" s="949" t="s">
        <v>2055</v>
      </c>
      <c r="N18" s="926" t="s">
        <v>26</v>
      </c>
      <c r="O18" s="422" t="s">
        <v>293</v>
      </c>
      <c r="P18" s="411" t="s">
        <v>2056</v>
      </c>
      <c r="Q18" s="423" t="s">
        <v>528</v>
      </c>
      <c r="R18" s="424" t="s">
        <v>1376</v>
      </c>
      <c r="S18" s="414" t="s">
        <v>2034</v>
      </c>
      <c r="T18" s="411" t="s">
        <v>2057</v>
      </c>
      <c r="U18" s="425" t="s">
        <v>2058</v>
      </c>
      <c r="V18" s="426"/>
      <c r="W18" s="426" t="s">
        <v>227</v>
      </c>
      <c r="X18" s="426" t="s">
        <v>61</v>
      </c>
      <c r="Y18" s="426"/>
    </row>
    <row r="19" spans="2:25" ht="175.5" customHeight="1" thickBot="1" x14ac:dyDescent="0.3">
      <c r="B19" s="929"/>
      <c r="C19" s="938"/>
      <c r="D19" s="944"/>
      <c r="E19" s="946"/>
      <c r="F19" s="946"/>
      <c r="G19" s="924"/>
      <c r="H19" s="924"/>
      <c r="I19" s="947"/>
      <c r="J19" s="427" t="s">
        <v>2059</v>
      </c>
      <c r="K19" s="924"/>
      <c r="L19" s="924"/>
      <c r="M19" s="949"/>
      <c r="N19" s="926"/>
      <c r="O19" s="428" t="s">
        <v>1380</v>
      </c>
      <c r="P19" s="411" t="s">
        <v>2046</v>
      </c>
      <c r="Q19" s="423" t="s">
        <v>528</v>
      </c>
      <c r="R19" s="429" t="s">
        <v>1382</v>
      </c>
      <c r="S19" s="414" t="s">
        <v>2034</v>
      </c>
      <c r="T19" s="430" t="s">
        <v>2060</v>
      </c>
      <c r="U19" s="425" t="s">
        <v>2061</v>
      </c>
      <c r="V19" s="426"/>
      <c r="W19" s="426" t="s">
        <v>227</v>
      </c>
      <c r="X19" s="426" t="s">
        <v>61</v>
      </c>
      <c r="Y19" s="426"/>
    </row>
    <row r="20" spans="2:25" ht="108.75" thickBot="1" x14ac:dyDescent="0.3">
      <c r="B20" s="929">
        <v>4</v>
      </c>
      <c r="C20" s="938"/>
      <c r="D20" s="943" t="s">
        <v>2062</v>
      </c>
      <c r="E20" s="945" t="s">
        <v>2063</v>
      </c>
      <c r="F20" s="945" t="s">
        <v>2064</v>
      </c>
      <c r="G20" s="924" t="s">
        <v>1369</v>
      </c>
      <c r="H20" s="924" t="s">
        <v>1369</v>
      </c>
      <c r="I20" s="947" t="s">
        <v>613</v>
      </c>
      <c r="J20" s="421" t="s">
        <v>2065</v>
      </c>
      <c r="K20" s="924">
        <v>1</v>
      </c>
      <c r="L20" s="924">
        <v>2</v>
      </c>
      <c r="M20" s="925" t="s">
        <v>1373</v>
      </c>
      <c r="N20" s="926" t="s">
        <v>26</v>
      </c>
      <c r="O20" s="431" t="s">
        <v>293</v>
      </c>
      <c r="P20" s="431" t="s">
        <v>2056</v>
      </c>
      <c r="Q20" s="432" t="s">
        <v>528</v>
      </c>
      <c r="R20" s="413" t="s">
        <v>1376</v>
      </c>
      <c r="S20" s="414" t="s">
        <v>2034</v>
      </c>
      <c r="T20" s="410" t="s">
        <v>2035</v>
      </c>
      <c r="U20" s="433" t="s">
        <v>2066</v>
      </c>
      <c r="V20" s="426"/>
      <c r="W20" s="426" t="s">
        <v>227</v>
      </c>
      <c r="X20" s="426" t="s">
        <v>61</v>
      </c>
      <c r="Y20" s="426"/>
    </row>
    <row r="21" spans="2:25" ht="219" customHeight="1" thickBot="1" x14ac:dyDescent="0.3">
      <c r="B21" s="929"/>
      <c r="C21" s="938"/>
      <c r="D21" s="944"/>
      <c r="E21" s="946"/>
      <c r="F21" s="946"/>
      <c r="G21" s="924"/>
      <c r="H21" s="924"/>
      <c r="I21" s="947"/>
      <c r="J21" s="427" t="s">
        <v>2067</v>
      </c>
      <c r="K21" s="924"/>
      <c r="L21" s="924"/>
      <c r="M21" s="925"/>
      <c r="N21" s="926"/>
      <c r="O21" s="414" t="s">
        <v>1380</v>
      </c>
      <c r="P21" s="431" t="s">
        <v>2046</v>
      </c>
      <c r="Q21" s="432" t="s">
        <v>528</v>
      </c>
      <c r="R21" s="434" t="s">
        <v>1382</v>
      </c>
      <c r="S21" s="414" t="s">
        <v>2034</v>
      </c>
      <c r="T21" s="430" t="s">
        <v>2060</v>
      </c>
      <c r="U21" s="425" t="s">
        <v>2068</v>
      </c>
      <c r="V21" s="426"/>
      <c r="W21" s="426" t="s">
        <v>227</v>
      </c>
      <c r="X21" s="426" t="s">
        <v>61</v>
      </c>
      <c r="Y21" s="426"/>
    </row>
    <row r="22" spans="2:25" ht="98.25" customHeight="1" thickBot="1" x14ac:dyDescent="0.3">
      <c r="B22" s="929">
        <v>5</v>
      </c>
      <c r="C22" s="938"/>
      <c r="D22" s="930" t="s">
        <v>2069</v>
      </c>
      <c r="E22" s="930" t="s">
        <v>2070</v>
      </c>
      <c r="F22" s="930" t="s">
        <v>2071</v>
      </c>
      <c r="G22" s="933" t="s">
        <v>1369</v>
      </c>
      <c r="H22" s="933" t="s">
        <v>2053</v>
      </c>
      <c r="I22" s="935" t="s">
        <v>613</v>
      </c>
      <c r="J22" s="930" t="s">
        <v>2072</v>
      </c>
      <c r="K22" s="924">
        <v>1</v>
      </c>
      <c r="L22" s="924">
        <v>3</v>
      </c>
      <c r="M22" s="925" t="s">
        <v>1373</v>
      </c>
      <c r="N22" s="926" t="s">
        <v>26</v>
      </c>
      <c r="O22" s="927" t="s">
        <v>2073</v>
      </c>
      <c r="P22" s="927" t="s">
        <v>2031</v>
      </c>
      <c r="Q22" s="914" t="s">
        <v>2074</v>
      </c>
      <c r="R22" s="916" t="s">
        <v>2075</v>
      </c>
      <c r="S22" s="918" t="s">
        <v>2034</v>
      </c>
      <c r="T22" s="920" t="s">
        <v>2076</v>
      </c>
      <c r="U22" s="435" t="s">
        <v>2077</v>
      </c>
      <c r="V22" s="426"/>
      <c r="W22" s="426" t="s">
        <v>227</v>
      </c>
      <c r="X22" s="426" t="s">
        <v>61</v>
      </c>
      <c r="Y22" s="922"/>
    </row>
    <row r="23" spans="2:25" ht="173.25" customHeight="1" thickBot="1" x14ac:dyDescent="0.3">
      <c r="B23" s="929"/>
      <c r="C23" s="939"/>
      <c r="D23" s="931"/>
      <c r="E23" s="932"/>
      <c r="F23" s="932"/>
      <c r="G23" s="934"/>
      <c r="H23" s="934"/>
      <c r="I23" s="936"/>
      <c r="J23" s="931"/>
      <c r="K23" s="924"/>
      <c r="L23" s="924"/>
      <c r="M23" s="925"/>
      <c r="N23" s="926"/>
      <c r="O23" s="928"/>
      <c r="P23" s="928"/>
      <c r="Q23" s="915"/>
      <c r="R23" s="917"/>
      <c r="S23" s="919"/>
      <c r="T23" s="921"/>
      <c r="U23" s="435" t="s">
        <v>2078</v>
      </c>
      <c r="V23" s="426"/>
      <c r="W23" s="426" t="s">
        <v>227</v>
      </c>
      <c r="X23" s="426" t="s">
        <v>61</v>
      </c>
      <c r="Y23" s="923"/>
    </row>
  </sheetData>
  <mergeCells count="118">
    <mergeCell ref="V10:W10"/>
    <mergeCell ref="X10:X11"/>
    <mergeCell ref="Y10:Y11"/>
    <mergeCell ref="T5:U5"/>
    <mergeCell ref="V5:Y5"/>
    <mergeCell ref="C6:R6"/>
    <mergeCell ref="C7:Y7"/>
    <mergeCell ref="C8:R8"/>
    <mergeCell ref="S8:Y8"/>
    <mergeCell ref="C1:E5"/>
    <mergeCell ref="F1:Y1"/>
    <mergeCell ref="F2:Y2"/>
    <mergeCell ref="F3:Y3"/>
    <mergeCell ref="F4:N4"/>
    <mergeCell ref="O4:S4"/>
    <mergeCell ref="T4:U4"/>
    <mergeCell ref="V4:Y4"/>
    <mergeCell ref="F5:N5"/>
    <mergeCell ref="O5:S5"/>
    <mergeCell ref="C12:R12"/>
    <mergeCell ref="O10:O11"/>
    <mergeCell ref="P10:P11"/>
    <mergeCell ref="Q10:Q11"/>
    <mergeCell ref="R10:R11"/>
    <mergeCell ref="S10:S11"/>
    <mergeCell ref="T10:T11"/>
    <mergeCell ref="C9:C11"/>
    <mergeCell ref="D9:D11"/>
    <mergeCell ref="E9:E11"/>
    <mergeCell ref="F9:F11"/>
    <mergeCell ref="N9:R9"/>
    <mergeCell ref="S9:Y9"/>
    <mergeCell ref="G10:G11"/>
    <mergeCell ref="H10:H11"/>
    <mergeCell ref="I10:I11"/>
    <mergeCell ref="J10:J11"/>
    <mergeCell ref="K10:K11"/>
    <mergeCell ref="L10:L11"/>
    <mergeCell ref="M10:M11"/>
    <mergeCell ref="N10:N11"/>
    <mergeCell ref="G9:I9"/>
    <mergeCell ref="J9:M9"/>
    <mergeCell ref="U10:U11"/>
    <mergeCell ref="Y16:Y17"/>
    <mergeCell ref="O16:O17"/>
    <mergeCell ref="P16:P17"/>
    <mergeCell ref="Q16:Q17"/>
    <mergeCell ref="R16:R17"/>
    <mergeCell ref="S16:S17"/>
    <mergeCell ref="T16:T17"/>
    <mergeCell ref="U14:U15"/>
    <mergeCell ref="V14:V15"/>
    <mergeCell ref="W14:W15"/>
    <mergeCell ref="X14:X15"/>
    <mergeCell ref="Y14:Y15"/>
    <mergeCell ref="O14:O15"/>
    <mergeCell ref="P14:P15"/>
    <mergeCell ref="Q14:Q15"/>
    <mergeCell ref="R14:R15"/>
    <mergeCell ref="S14:S15"/>
    <mergeCell ref="T14:T15"/>
    <mergeCell ref="G14:G17"/>
    <mergeCell ref="N18:N19"/>
    <mergeCell ref="G20:G21"/>
    <mergeCell ref="H20:H21"/>
    <mergeCell ref="I20:I21"/>
    <mergeCell ref="N20:N21"/>
    <mergeCell ref="L20:L21"/>
    <mergeCell ref="W16:W17"/>
    <mergeCell ref="X16:X17"/>
    <mergeCell ref="I18:I19"/>
    <mergeCell ref="K18:K19"/>
    <mergeCell ref="L18:L19"/>
    <mergeCell ref="M18:M19"/>
    <mergeCell ref="M20:M21"/>
    <mergeCell ref="U16:U17"/>
    <mergeCell ref="V16:V17"/>
    <mergeCell ref="H14:H17"/>
    <mergeCell ref="I14:I17"/>
    <mergeCell ref="K14:K17"/>
    <mergeCell ref="L14:L17"/>
    <mergeCell ref="M14:M17"/>
    <mergeCell ref="N14:N17"/>
    <mergeCell ref="B22:B23"/>
    <mergeCell ref="D22:D23"/>
    <mergeCell ref="E22:E23"/>
    <mergeCell ref="F22:F23"/>
    <mergeCell ref="G22:G23"/>
    <mergeCell ref="H22:H23"/>
    <mergeCell ref="I22:I23"/>
    <mergeCell ref="J22:J23"/>
    <mergeCell ref="K20:K21"/>
    <mergeCell ref="C13:C23"/>
    <mergeCell ref="B14:B17"/>
    <mergeCell ref="D14:D17"/>
    <mergeCell ref="E14:E17"/>
    <mergeCell ref="F14:F17"/>
    <mergeCell ref="B18:B19"/>
    <mergeCell ref="D18:D19"/>
    <mergeCell ref="E18:E19"/>
    <mergeCell ref="F18:F19"/>
    <mergeCell ref="B20:B21"/>
    <mergeCell ref="D20:D21"/>
    <mergeCell ref="E20:E21"/>
    <mergeCell ref="F20:F21"/>
    <mergeCell ref="G18:G19"/>
    <mergeCell ref="H18:H19"/>
    <mergeCell ref="Q22:Q23"/>
    <mergeCell ref="R22:R23"/>
    <mergeCell ref="S22:S23"/>
    <mergeCell ref="T22:T23"/>
    <mergeCell ref="Y22:Y23"/>
    <mergeCell ref="K22:K23"/>
    <mergeCell ref="L22:L23"/>
    <mergeCell ref="M22:M23"/>
    <mergeCell ref="N22:N23"/>
    <mergeCell ref="O22:O23"/>
    <mergeCell ref="P22:P23"/>
  </mergeCells>
  <pageMargins left="0.19685039370078741" right="0.19685039370078741" top="0.39370078740157483" bottom="0.39370078740157483" header="0.31496062992125984" footer="0.31496062992125984"/>
  <pageSetup paperSize="10000" scale="41" fitToHeight="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30"/>
  <sheetViews>
    <sheetView view="pageBreakPreview" topLeftCell="A22" zoomScale="55" zoomScaleNormal="60" zoomScaleSheetLayoutView="55" workbookViewId="0">
      <selection activeCell="C31" sqref="C31"/>
    </sheetView>
  </sheetViews>
  <sheetFormatPr baseColWidth="10" defaultRowHeight="15" x14ac:dyDescent="0.25"/>
  <cols>
    <col min="1" max="1" width="17.42578125" customWidth="1"/>
    <col min="2" max="2" width="15.7109375" style="161" customWidth="1"/>
    <col min="3" max="3" width="21" style="161" customWidth="1"/>
    <col min="4" max="4" width="18.85546875" customWidth="1"/>
    <col min="5" max="5" width="24.28515625" customWidth="1"/>
    <col min="6" max="6" width="5.7109375" customWidth="1"/>
    <col min="7" max="7" width="5.85546875" customWidth="1"/>
    <col min="8" max="8" width="6.28515625" customWidth="1"/>
    <col min="9" max="9" width="20.7109375" customWidth="1"/>
    <col min="10" max="10" width="6" customWidth="1"/>
    <col min="11" max="11" width="6.42578125" customWidth="1"/>
    <col min="12" max="12" width="4.7109375" customWidth="1"/>
    <col min="13" max="13" width="8.42578125" customWidth="1"/>
    <col min="14" max="14" width="24.42578125" style="162" customWidth="1"/>
    <col min="15" max="15" width="18.85546875" style="162" customWidth="1"/>
    <col min="16" max="16" width="18.7109375" style="162" customWidth="1"/>
    <col min="17" max="17" width="17.85546875" customWidth="1"/>
    <col min="18" max="18" width="11.85546875" customWidth="1"/>
    <col min="19" max="19" width="77.7109375" customWidth="1"/>
    <col min="20" max="20" width="55.140625" customWidth="1"/>
    <col min="21" max="21" width="14.85546875" customWidth="1"/>
    <col min="22" max="22" width="6.28515625" customWidth="1"/>
    <col min="23" max="23" width="6" customWidth="1"/>
    <col min="24" max="24" width="20.42578125" customWidth="1"/>
    <col min="25" max="25" width="26.5703125" customWidth="1"/>
    <col min="257" max="257" width="17.42578125" customWidth="1"/>
    <col min="258" max="258" width="15.7109375" customWidth="1"/>
    <col min="259" max="259" width="21" customWidth="1"/>
    <col min="260" max="260" width="18.85546875" customWidth="1"/>
    <col min="261" max="261" width="24.28515625" customWidth="1"/>
    <col min="262" max="262" width="5.7109375" customWidth="1"/>
    <col min="263" max="263" width="5.85546875" customWidth="1"/>
    <col min="264" max="264" width="6.28515625" customWidth="1"/>
    <col min="265" max="265" width="20.7109375" customWidth="1"/>
    <col min="266" max="266" width="6" customWidth="1"/>
    <col min="267" max="267" width="6.42578125" customWidth="1"/>
    <col min="268" max="268" width="4.7109375" customWidth="1"/>
    <col min="269" max="269" width="8.42578125" customWidth="1"/>
    <col min="270" max="270" width="24.42578125" customWidth="1"/>
    <col min="271" max="271" width="18.85546875" customWidth="1"/>
    <col min="272" max="272" width="18.7109375" customWidth="1"/>
    <col min="273" max="273" width="17.85546875" customWidth="1"/>
    <col min="274" max="274" width="11.85546875" customWidth="1"/>
    <col min="275" max="275" width="77.7109375" customWidth="1"/>
    <col min="276" max="276" width="55.140625" customWidth="1"/>
    <col min="277" max="277" width="14.85546875" customWidth="1"/>
    <col min="278" max="278" width="6.28515625" customWidth="1"/>
    <col min="279" max="279" width="6" customWidth="1"/>
    <col min="280" max="280" width="20.42578125" customWidth="1"/>
    <col min="281" max="281" width="26.5703125" customWidth="1"/>
    <col min="513" max="513" width="17.42578125" customWidth="1"/>
    <col min="514" max="514" width="15.7109375" customWidth="1"/>
    <col min="515" max="515" width="21" customWidth="1"/>
    <col min="516" max="516" width="18.85546875" customWidth="1"/>
    <col min="517" max="517" width="24.28515625" customWidth="1"/>
    <col min="518" max="518" width="5.7109375" customWidth="1"/>
    <col min="519" max="519" width="5.85546875" customWidth="1"/>
    <col min="520" max="520" width="6.28515625" customWidth="1"/>
    <col min="521" max="521" width="20.7109375" customWidth="1"/>
    <col min="522" max="522" width="6" customWidth="1"/>
    <col min="523" max="523" width="6.42578125" customWidth="1"/>
    <col min="524" max="524" width="4.7109375" customWidth="1"/>
    <col min="525" max="525" width="8.42578125" customWidth="1"/>
    <col min="526" max="526" width="24.42578125" customWidth="1"/>
    <col min="527" max="527" width="18.85546875" customWidth="1"/>
    <col min="528" max="528" width="18.7109375" customWidth="1"/>
    <col min="529" max="529" width="17.85546875" customWidth="1"/>
    <col min="530" max="530" width="11.85546875" customWidth="1"/>
    <col min="531" max="531" width="77.7109375" customWidth="1"/>
    <col min="532" max="532" width="55.140625" customWidth="1"/>
    <col min="533" max="533" width="14.85546875" customWidth="1"/>
    <col min="534" max="534" width="6.28515625" customWidth="1"/>
    <col min="535" max="535" width="6" customWidth="1"/>
    <col min="536" max="536" width="20.42578125" customWidth="1"/>
    <col min="537" max="537" width="26.5703125" customWidth="1"/>
    <col min="769" max="769" width="17.42578125" customWidth="1"/>
    <col min="770" max="770" width="15.7109375" customWidth="1"/>
    <col min="771" max="771" width="21" customWidth="1"/>
    <col min="772" max="772" width="18.85546875" customWidth="1"/>
    <col min="773" max="773" width="24.28515625" customWidth="1"/>
    <col min="774" max="774" width="5.7109375" customWidth="1"/>
    <col min="775" max="775" width="5.85546875" customWidth="1"/>
    <col min="776" max="776" width="6.28515625" customWidth="1"/>
    <col min="777" max="777" width="20.7109375" customWidth="1"/>
    <col min="778" max="778" width="6" customWidth="1"/>
    <col min="779" max="779" width="6.42578125" customWidth="1"/>
    <col min="780" max="780" width="4.7109375" customWidth="1"/>
    <col min="781" max="781" width="8.42578125" customWidth="1"/>
    <col min="782" max="782" width="24.42578125" customWidth="1"/>
    <col min="783" max="783" width="18.85546875" customWidth="1"/>
    <col min="784" max="784" width="18.7109375" customWidth="1"/>
    <col min="785" max="785" width="17.85546875" customWidth="1"/>
    <col min="786" max="786" width="11.85546875" customWidth="1"/>
    <col min="787" max="787" width="77.7109375" customWidth="1"/>
    <col min="788" max="788" width="55.140625" customWidth="1"/>
    <col min="789" max="789" width="14.85546875" customWidth="1"/>
    <col min="790" max="790" width="6.28515625" customWidth="1"/>
    <col min="791" max="791" width="6" customWidth="1"/>
    <col min="792" max="792" width="20.42578125" customWidth="1"/>
    <col min="793" max="793" width="26.5703125" customWidth="1"/>
    <col min="1025" max="1025" width="17.42578125" customWidth="1"/>
    <col min="1026" max="1026" width="15.7109375" customWidth="1"/>
    <col min="1027" max="1027" width="21" customWidth="1"/>
    <col min="1028" max="1028" width="18.85546875" customWidth="1"/>
    <col min="1029" max="1029" width="24.28515625" customWidth="1"/>
    <col min="1030" max="1030" width="5.7109375" customWidth="1"/>
    <col min="1031" max="1031" width="5.85546875" customWidth="1"/>
    <col min="1032" max="1032" width="6.28515625" customWidth="1"/>
    <col min="1033" max="1033" width="20.7109375" customWidth="1"/>
    <col min="1034" max="1034" width="6" customWidth="1"/>
    <col min="1035" max="1035" width="6.42578125" customWidth="1"/>
    <col min="1036" max="1036" width="4.7109375" customWidth="1"/>
    <col min="1037" max="1037" width="8.42578125" customWidth="1"/>
    <col min="1038" max="1038" width="24.42578125" customWidth="1"/>
    <col min="1039" max="1039" width="18.85546875" customWidth="1"/>
    <col min="1040" max="1040" width="18.7109375" customWidth="1"/>
    <col min="1041" max="1041" width="17.85546875" customWidth="1"/>
    <col min="1042" max="1042" width="11.85546875" customWidth="1"/>
    <col min="1043" max="1043" width="77.7109375" customWidth="1"/>
    <col min="1044" max="1044" width="55.140625" customWidth="1"/>
    <col min="1045" max="1045" width="14.85546875" customWidth="1"/>
    <col min="1046" max="1046" width="6.28515625" customWidth="1"/>
    <col min="1047" max="1047" width="6" customWidth="1"/>
    <col min="1048" max="1048" width="20.42578125" customWidth="1"/>
    <col min="1049" max="1049" width="26.5703125" customWidth="1"/>
    <col min="1281" max="1281" width="17.42578125" customWidth="1"/>
    <col min="1282" max="1282" width="15.7109375" customWidth="1"/>
    <col min="1283" max="1283" width="21" customWidth="1"/>
    <col min="1284" max="1284" width="18.85546875" customWidth="1"/>
    <col min="1285" max="1285" width="24.28515625" customWidth="1"/>
    <col min="1286" max="1286" width="5.7109375" customWidth="1"/>
    <col min="1287" max="1287" width="5.85546875" customWidth="1"/>
    <col min="1288" max="1288" width="6.28515625" customWidth="1"/>
    <col min="1289" max="1289" width="20.7109375" customWidth="1"/>
    <col min="1290" max="1290" width="6" customWidth="1"/>
    <col min="1291" max="1291" width="6.42578125" customWidth="1"/>
    <col min="1292" max="1292" width="4.7109375" customWidth="1"/>
    <col min="1293" max="1293" width="8.42578125" customWidth="1"/>
    <col min="1294" max="1294" width="24.42578125" customWidth="1"/>
    <col min="1295" max="1295" width="18.85546875" customWidth="1"/>
    <col min="1296" max="1296" width="18.7109375" customWidth="1"/>
    <col min="1297" max="1297" width="17.85546875" customWidth="1"/>
    <col min="1298" max="1298" width="11.85546875" customWidth="1"/>
    <col min="1299" max="1299" width="77.7109375" customWidth="1"/>
    <col min="1300" max="1300" width="55.140625" customWidth="1"/>
    <col min="1301" max="1301" width="14.85546875" customWidth="1"/>
    <col min="1302" max="1302" width="6.28515625" customWidth="1"/>
    <col min="1303" max="1303" width="6" customWidth="1"/>
    <col min="1304" max="1304" width="20.42578125" customWidth="1"/>
    <col min="1305" max="1305" width="26.5703125" customWidth="1"/>
    <col min="1537" max="1537" width="17.42578125" customWidth="1"/>
    <col min="1538" max="1538" width="15.7109375" customWidth="1"/>
    <col min="1539" max="1539" width="21" customWidth="1"/>
    <col min="1540" max="1540" width="18.85546875" customWidth="1"/>
    <col min="1541" max="1541" width="24.28515625" customWidth="1"/>
    <col min="1542" max="1542" width="5.7109375" customWidth="1"/>
    <col min="1543" max="1543" width="5.85546875" customWidth="1"/>
    <col min="1544" max="1544" width="6.28515625" customWidth="1"/>
    <col min="1545" max="1545" width="20.7109375" customWidth="1"/>
    <col min="1546" max="1546" width="6" customWidth="1"/>
    <col min="1547" max="1547" width="6.42578125" customWidth="1"/>
    <col min="1548" max="1548" width="4.7109375" customWidth="1"/>
    <col min="1549" max="1549" width="8.42578125" customWidth="1"/>
    <col min="1550" max="1550" width="24.42578125" customWidth="1"/>
    <col min="1551" max="1551" width="18.85546875" customWidth="1"/>
    <col min="1552" max="1552" width="18.7109375" customWidth="1"/>
    <col min="1553" max="1553" width="17.85546875" customWidth="1"/>
    <col min="1554" max="1554" width="11.85546875" customWidth="1"/>
    <col min="1555" max="1555" width="77.7109375" customWidth="1"/>
    <col min="1556" max="1556" width="55.140625" customWidth="1"/>
    <col min="1557" max="1557" width="14.85546875" customWidth="1"/>
    <col min="1558" max="1558" width="6.28515625" customWidth="1"/>
    <col min="1559" max="1559" width="6" customWidth="1"/>
    <col min="1560" max="1560" width="20.42578125" customWidth="1"/>
    <col min="1561" max="1561" width="26.5703125" customWidth="1"/>
    <col min="1793" max="1793" width="17.42578125" customWidth="1"/>
    <col min="1794" max="1794" width="15.7109375" customWidth="1"/>
    <col min="1795" max="1795" width="21" customWidth="1"/>
    <col min="1796" max="1796" width="18.85546875" customWidth="1"/>
    <col min="1797" max="1797" width="24.28515625" customWidth="1"/>
    <col min="1798" max="1798" width="5.7109375" customWidth="1"/>
    <col min="1799" max="1799" width="5.85546875" customWidth="1"/>
    <col min="1800" max="1800" width="6.28515625" customWidth="1"/>
    <col min="1801" max="1801" width="20.7109375" customWidth="1"/>
    <col min="1802" max="1802" width="6" customWidth="1"/>
    <col min="1803" max="1803" width="6.42578125" customWidth="1"/>
    <col min="1804" max="1804" width="4.7109375" customWidth="1"/>
    <col min="1805" max="1805" width="8.42578125" customWidth="1"/>
    <col min="1806" max="1806" width="24.42578125" customWidth="1"/>
    <col min="1807" max="1807" width="18.85546875" customWidth="1"/>
    <col min="1808" max="1808" width="18.7109375" customWidth="1"/>
    <col min="1809" max="1809" width="17.85546875" customWidth="1"/>
    <col min="1810" max="1810" width="11.85546875" customWidth="1"/>
    <col min="1811" max="1811" width="77.7109375" customWidth="1"/>
    <col min="1812" max="1812" width="55.140625" customWidth="1"/>
    <col min="1813" max="1813" width="14.85546875" customWidth="1"/>
    <col min="1814" max="1814" width="6.28515625" customWidth="1"/>
    <col min="1815" max="1815" width="6" customWidth="1"/>
    <col min="1816" max="1816" width="20.42578125" customWidth="1"/>
    <col min="1817" max="1817" width="26.5703125" customWidth="1"/>
    <col min="2049" max="2049" width="17.42578125" customWidth="1"/>
    <col min="2050" max="2050" width="15.7109375" customWidth="1"/>
    <col min="2051" max="2051" width="21" customWidth="1"/>
    <col min="2052" max="2052" width="18.85546875" customWidth="1"/>
    <col min="2053" max="2053" width="24.28515625" customWidth="1"/>
    <col min="2054" max="2054" width="5.7109375" customWidth="1"/>
    <col min="2055" max="2055" width="5.85546875" customWidth="1"/>
    <col min="2056" max="2056" width="6.28515625" customWidth="1"/>
    <col min="2057" max="2057" width="20.7109375" customWidth="1"/>
    <col min="2058" max="2058" width="6" customWidth="1"/>
    <col min="2059" max="2059" width="6.42578125" customWidth="1"/>
    <col min="2060" max="2060" width="4.7109375" customWidth="1"/>
    <col min="2061" max="2061" width="8.42578125" customWidth="1"/>
    <col min="2062" max="2062" width="24.42578125" customWidth="1"/>
    <col min="2063" max="2063" width="18.85546875" customWidth="1"/>
    <col min="2064" max="2064" width="18.7109375" customWidth="1"/>
    <col min="2065" max="2065" width="17.85546875" customWidth="1"/>
    <col min="2066" max="2066" width="11.85546875" customWidth="1"/>
    <col min="2067" max="2067" width="77.7109375" customWidth="1"/>
    <col min="2068" max="2068" width="55.140625" customWidth="1"/>
    <col min="2069" max="2069" width="14.85546875" customWidth="1"/>
    <col min="2070" max="2070" width="6.28515625" customWidth="1"/>
    <col min="2071" max="2071" width="6" customWidth="1"/>
    <col min="2072" max="2072" width="20.42578125" customWidth="1"/>
    <col min="2073" max="2073" width="26.5703125" customWidth="1"/>
    <col min="2305" max="2305" width="17.42578125" customWidth="1"/>
    <col min="2306" max="2306" width="15.7109375" customWidth="1"/>
    <col min="2307" max="2307" width="21" customWidth="1"/>
    <col min="2308" max="2308" width="18.85546875" customWidth="1"/>
    <col min="2309" max="2309" width="24.28515625" customWidth="1"/>
    <col min="2310" max="2310" width="5.7109375" customWidth="1"/>
    <col min="2311" max="2311" width="5.85546875" customWidth="1"/>
    <col min="2312" max="2312" width="6.28515625" customWidth="1"/>
    <col min="2313" max="2313" width="20.7109375" customWidth="1"/>
    <col min="2314" max="2314" width="6" customWidth="1"/>
    <col min="2315" max="2315" width="6.42578125" customWidth="1"/>
    <col min="2316" max="2316" width="4.7109375" customWidth="1"/>
    <col min="2317" max="2317" width="8.42578125" customWidth="1"/>
    <col min="2318" max="2318" width="24.42578125" customWidth="1"/>
    <col min="2319" max="2319" width="18.85546875" customWidth="1"/>
    <col min="2320" max="2320" width="18.7109375" customWidth="1"/>
    <col min="2321" max="2321" width="17.85546875" customWidth="1"/>
    <col min="2322" max="2322" width="11.85546875" customWidth="1"/>
    <col min="2323" max="2323" width="77.7109375" customWidth="1"/>
    <col min="2324" max="2324" width="55.140625" customWidth="1"/>
    <col min="2325" max="2325" width="14.85546875" customWidth="1"/>
    <col min="2326" max="2326" width="6.28515625" customWidth="1"/>
    <col min="2327" max="2327" width="6" customWidth="1"/>
    <col min="2328" max="2328" width="20.42578125" customWidth="1"/>
    <col min="2329" max="2329" width="26.5703125" customWidth="1"/>
    <col min="2561" max="2561" width="17.42578125" customWidth="1"/>
    <col min="2562" max="2562" width="15.7109375" customWidth="1"/>
    <col min="2563" max="2563" width="21" customWidth="1"/>
    <col min="2564" max="2564" width="18.85546875" customWidth="1"/>
    <col min="2565" max="2565" width="24.28515625" customWidth="1"/>
    <col min="2566" max="2566" width="5.7109375" customWidth="1"/>
    <col min="2567" max="2567" width="5.85546875" customWidth="1"/>
    <col min="2568" max="2568" width="6.28515625" customWidth="1"/>
    <col min="2569" max="2569" width="20.7109375" customWidth="1"/>
    <col min="2570" max="2570" width="6" customWidth="1"/>
    <col min="2571" max="2571" width="6.42578125" customWidth="1"/>
    <col min="2572" max="2572" width="4.7109375" customWidth="1"/>
    <col min="2573" max="2573" width="8.42578125" customWidth="1"/>
    <col min="2574" max="2574" width="24.42578125" customWidth="1"/>
    <col min="2575" max="2575" width="18.85546875" customWidth="1"/>
    <col min="2576" max="2576" width="18.7109375" customWidth="1"/>
    <col min="2577" max="2577" width="17.85546875" customWidth="1"/>
    <col min="2578" max="2578" width="11.85546875" customWidth="1"/>
    <col min="2579" max="2579" width="77.7109375" customWidth="1"/>
    <col min="2580" max="2580" width="55.140625" customWidth="1"/>
    <col min="2581" max="2581" width="14.85546875" customWidth="1"/>
    <col min="2582" max="2582" width="6.28515625" customWidth="1"/>
    <col min="2583" max="2583" width="6" customWidth="1"/>
    <col min="2584" max="2584" width="20.42578125" customWidth="1"/>
    <col min="2585" max="2585" width="26.5703125" customWidth="1"/>
    <col min="2817" max="2817" width="17.42578125" customWidth="1"/>
    <col min="2818" max="2818" width="15.7109375" customWidth="1"/>
    <col min="2819" max="2819" width="21" customWidth="1"/>
    <col min="2820" max="2820" width="18.85546875" customWidth="1"/>
    <col min="2821" max="2821" width="24.28515625" customWidth="1"/>
    <col min="2822" max="2822" width="5.7109375" customWidth="1"/>
    <col min="2823" max="2823" width="5.85546875" customWidth="1"/>
    <col min="2824" max="2824" width="6.28515625" customWidth="1"/>
    <col min="2825" max="2825" width="20.7109375" customWidth="1"/>
    <col min="2826" max="2826" width="6" customWidth="1"/>
    <col min="2827" max="2827" width="6.42578125" customWidth="1"/>
    <col min="2828" max="2828" width="4.7109375" customWidth="1"/>
    <col min="2829" max="2829" width="8.42578125" customWidth="1"/>
    <col min="2830" max="2830" width="24.42578125" customWidth="1"/>
    <col min="2831" max="2831" width="18.85546875" customWidth="1"/>
    <col min="2832" max="2832" width="18.7109375" customWidth="1"/>
    <col min="2833" max="2833" width="17.85546875" customWidth="1"/>
    <col min="2834" max="2834" width="11.85546875" customWidth="1"/>
    <col min="2835" max="2835" width="77.7109375" customWidth="1"/>
    <col min="2836" max="2836" width="55.140625" customWidth="1"/>
    <col min="2837" max="2837" width="14.85546875" customWidth="1"/>
    <col min="2838" max="2838" width="6.28515625" customWidth="1"/>
    <col min="2839" max="2839" width="6" customWidth="1"/>
    <col min="2840" max="2840" width="20.42578125" customWidth="1"/>
    <col min="2841" max="2841" width="26.5703125" customWidth="1"/>
    <col min="3073" max="3073" width="17.42578125" customWidth="1"/>
    <col min="3074" max="3074" width="15.7109375" customWidth="1"/>
    <col min="3075" max="3075" width="21" customWidth="1"/>
    <col min="3076" max="3076" width="18.85546875" customWidth="1"/>
    <col min="3077" max="3077" width="24.28515625" customWidth="1"/>
    <col min="3078" max="3078" width="5.7109375" customWidth="1"/>
    <col min="3079" max="3079" width="5.85546875" customWidth="1"/>
    <col min="3080" max="3080" width="6.28515625" customWidth="1"/>
    <col min="3081" max="3081" width="20.7109375" customWidth="1"/>
    <col min="3082" max="3082" width="6" customWidth="1"/>
    <col min="3083" max="3083" width="6.42578125" customWidth="1"/>
    <col min="3084" max="3084" width="4.7109375" customWidth="1"/>
    <col min="3085" max="3085" width="8.42578125" customWidth="1"/>
    <col min="3086" max="3086" width="24.42578125" customWidth="1"/>
    <col min="3087" max="3087" width="18.85546875" customWidth="1"/>
    <col min="3088" max="3088" width="18.7109375" customWidth="1"/>
    <col min="3089" max="3089" width="17.85546875" customWidth="1"/>
    <col min="3090" max="3090" width="11.85546875" customWidth="1"/>
    <col min="3091" max="3091" width="77.7109375" customWidth="1"/>
    <col min="3092" max="3092" width="55.140625" customWidth="1"/>
    <col min="3093" max="3093" width="14.85546875" customWidth="1"/>
    <col min="3094" max="3094" width="6.28515625" customWidth="1"/>
    <col min="3095" max="3095" width="6" customWidth="1"/>
    <col min="3096" max="3096" width="20.42578125" customWidth="1"/>
    <col min="3097" max="3097" width="26.5703125" customWidth="1"/>
    <col min="3329" max="3329" width="17.42578125" customWidth="1"/>
    <col min="3330" max="3330" width="15.7109375" customWidth="1"/>
    <col min="3331" max="3331" width="21" customWidth="1"/>
    <col min="3332" max="3332" width="18.85546875" customWidth="1"/>
    <col min="3333" max="3333" width="24.28515625" customWidth="1"/>
    <col min="3334" max="3334" width="5.7109375" customWidth="1"/>
    <col min="3335" max="3335" width="5.85546875" customWidth="1"/>
    <col min="3336" max="3336" width="6.28515625" customWidth="1"/>
    <col min="3337" max="3337" width="20.7109375" customWidth="1"/>
    <col min="3338" max="3338" width="6" customWidth="1"/>
    <col min="3339" max="3339" width="6.42578125" customWidth="1"/>
    <col min="3340" max="3340" width="4.7109375" customWidth="1"/>
    <col min="3341" max="3341" width="8.42578125" customWidth="1"/>
    <col min="3342" max="3342" width="24.42578125" customWidth="1"/>
    <col min="3343" max="3343" width="18.85546875" customWidth="1"/>
    <col min="3344" max="3344" width="18.7109375" customWidth="1"/>
    <col min="3345" max="3345" width="17.85546875" customWidth="1"/>
    <col min="3346" max="3346" width="11.85546875" customWidth="1"/>
    <col min="3347" max="3347" width="77.7109375" customWidth="1"/>
    <col min="3348" max="3348" width="55.140625" customWidth="1"/>
    <col min="3349" max="3349" width="14.85546875" customWidth="1"/>
    <col min="3350" max="3350" width="6.28515625" customWidth="1"/>
    <col min="3351" max="3351" width="6" customWidth="1"/>
    <col min="3352" max="3352" width="20.42578125" customWidth="1"/>
    <col min="3353" max="3353" width="26.5703125" customWidth="1"/>
    <col min="3585" max="3585" width="17.42578125" customWidth="1"/>
    <col min="3586" max="3586" width="15.7109375" customWidth="1"/>
    <col min="3587" max="3587" width="21" customWidth="1"/>
    <col min="3588" max="3588" width="18.85546875" customWidth="1"/>
    <col min="3589" max="3589" width="24.28515625" customWidth="1"/>
    <col min="3590" max="3590" width="5.7109375" customWidth="1"/>
    <col min="3591" max="3591" width="5.85546875" customWidth="1"/>
    <col min="3592" max="3592" width="6.28515625" customWidth="1"/>
    <col min="3593" max="3593" width="20.7109375" customWidth="1"/>
    <col min="3594" max="3594" width="6" customWidth="1"/>
    <col min="3595" max="3595" width="6.42578125" customWidth="1"/>
    <col min="3596" max="3596" width="4.7109375" customWidth="1"/>
    <col min="3597" max="3597" width="8.42578125" customWidth="1"/>
    <col min="3598" max="3598" width="24.42578125" customWidth="1"/>
    <col min="3599" max="3599" width="18.85546875" customWidth="1"/>
    <col min="3600" max="3600" width="18.7109375" customWidth="1"/>
    <col min="3601" max="3601" width="17.85546875" customWidth="1"/>
    <col min="3602" max="3602" width="11.85546875" customWidth="1"/>
    <col min="3603" max="3603" width="77.7109375" customWidth="1"/>
    <col min="3604" max="3604" width="55.140625" customWidth="1"/>
    <col min="3605" max="3605" width="14.85546875" customWidth="1"/>
    <col min="3606" max="3606" width="6.28515625" customWidth="1"/>
    <col min="3607" max="3607" width="6" customWidth="1"/>
    <col min="3608" max="3608" width="20.42578125" customWidth="1"/>
    <col min="3609" max="3609" width="26.5703125" customWidth="1"/>
    <col min="3841" max="3841" width="17.42578125" customWidth="1"/>
    <col min="3842" max="3842" width="15.7109375" customWidth="1"/>
    <col min="3843" max="3843" width="21" customWidth="1"/>
    <col min="3844" max="3844" width="18.85546875" customWidth="1"/>
    <col min="3845" max="3845" width="24.28515625" customWidth="1"/>
    <col min="3846" max="3846" width="5.7109375" customWidth="1"/>
    <col min="3847" max="3847" width="5.85546875" customWidth="1"/>
    <col min="3848" max="3848" width="6.28515625" customWidth="1"/>
    <col min="3849" max="3849" width="20.7109375" customWidth="1"/>
    <col min="3850" max="3850" width="6" customWidth="1"/>
    <col min="3851" max="3851" width="6.42578125" customWidth="1"/>
    <col min="3852" max="3852" width="4.7109375" customWidth="1"/>
    <col min="3853" max="3853" width="8.42578125" customWidth="1"/>
    <col min="3854" max="3854" width="24.42578125" customWidth="1"/>
    <col min="3855" max="3855" width="18.85546875" customWidth="1"/>
    <col min="3856" max="3856" width="18.7109375" customWidth="1"/>
    <col min="3857" max="3857" width="17.85546875" customWidth="1"/>
    <col min="3858" max="3858" width="11.85546875" customWidth="1"/>
    <col min="3859" max="3859" width="77.7109375" customWidth="1"/>
    <col min="3860" max="3860" width="55.140625" customWidth="1"/>
    <col min="3861" max="3861" width="14.85546875" customWidth="1"/>
    <col min="3862" max="3862" width="6.28515625" customWidth="1"/>
    <col min="3863" max="3863" width="6" customWidth="1"/>
    <col min="3864" max="3864" width="20.42578125" customWidth="1"/>
    <col min="3865" max="3865" width="26.5703125" customWidth="1"/>
    <col min="4097" max="4097" width="17.42578125" customWidth="1"/>
    <col min="4098" max="4098" width="15.7109375" customWidth="1"/>
    <col min="4099" max="4099" width="21" customWidth="1"/>
    <col min="4100" max="4100" width="18.85546875" customWidth="1"/>
    <col min="4101" max="4101" width="24.28515625" customWidth="1"/>
    <col min="4102" max="4102" width="5.7109375" customWidth="1"/>
    <col min="4103" max="4103" width="5.85546875" customWidth="1"/>
    <col min="4104" max="4104" width="6.28515625" customWidth="1"/>
    <col min="4105" max="4105" width="20.7109375" customWidth="1"/>
    <col min="4106" max="4106" width="6" customWidth="1"/>
    <col min="4107" max="4107" width="6.42578125" customWidth="1"/>
    <col min="4108" max="4108" width="4.7109375" customWidth="1"/>
    <col min="4109" max="4109" width="8.42578125" customWidth="1"/>
    <col min="4110" max="4110" width="24.42578125" customWidth="1"/>
    <col min="4111" max="4111" width="18.85546875" customWidth="1"/>
    <col min="4112" max="4112" width="18.7109375" customWidth="1"/>
    <col min="4113" max="4113" width="17.85546875" customWidth="1"/>
    <col min="4114" max="4114" width="11.85546875" customWidth="1"/>
    <col min="4115" max="4115" width="77.7109375" customWidth="1"/>
    <col min="4116" max="4116" width="55.140625" customWidth="1"/>
    <col min="4117" max="4117" width="14.85546875" customWidth="1"/>
    <col min="4118" max="4118" width="6.28515625" customWidth="1"/>
    <col min="4119" max="4119" width="6" customWidth="1"/>
    <col min="4120" max="4120" width="20.42578125" customWidth="1"/>
    <col min="4121" max="4121" width="26.5703125" customWidth="1"/>
    <col min="4353" max="4353" width="17.42578125" customWidth="1"/>
    <col min="4354" max="4354" width="15.7109375" customWidth="1"/>
    <col min="4355" max="4355" width="21" customWidth="1"/>
    <col min="4356" max="4356" width="18.85546875" customWidth="1"/>
    <col min="4357" max="4357" width="24.28515625" customWidth="1"/>
    <col min="4358" max="4358" width="5.7109375" customWidth="1"/>
    <col min="4359" max="4359" width="5.85546875" customWidth="1"/>
    <col min="4360" max="4360" width="6.28515625" customWidth="1"/>
    <col min="4361" max="4361" width="20.7109375" customWidth="1"/>
    <col min="4362" max="4362" width="6" customWidth="1"/>
    <col min="4363" max="4363" width="6.42578125" customWidth="1"/>
    <col min="4364" max="4364" width="4.7109375" customWidth="1"/>
    <col min="4365" max="4365" width="8.42578125" customWidth="1"/>
    <col min="4366" max="4366" width="24.42578125" customWidth="1"/>
    <col min="4367" max="4367" width="18.85546875" customWidth="1"/>
    <col min="4368" max="4368" width="18.7109375" customWidth="1"/>
    <col min="4369" max="4369" width="17.85546875" customWidth="1"/>
    <col min="4370" max="4370" width="11.85546875" customWidth="1"/>
    <col min="4371" max="4371" width="77.7109375" customWidth="1"/>
    <col min="4372" max="4372" width="55.140625" customWidth="1"/>
    <col min="4373" max="4373" width="14.85546875" customWidth="1"/>
    <col min="4374" max="4374" width="6.28515625" customWidth="1"/>
    <col min="4375" max="4375" width="6" customWidth="1"/>
    <col min="4376" max="4376" width="20.42578125" customWidth="1"/>
    <col min="4377" max="4377" width="26.5703125" customWidth="1"/>
    <col min="4609" max="4609" width="17.42578125" customWidth="1"/>
    <col min="4610" max="4610" width="15.7109375" customWidth="1"/>
    <col min="4611" max="4611" width="21" customWidth="1"/>
    <col min="4612" max="4612" width="18.85546875" customWidth="1"/>
    <col min="4613" max="4613" width="24.28515625" customWidth="1"/>
    <col min="4614" max="4614" width="5.7109375" customWidth="1"/>
    <col min="4615" max="4615" width="5.85546875" customWidth="1"/>
    <col min="4616" max="4616" width="6.28515625" customWidth="1"/>
    <col min="4617" max="4617" width="20.7109375" customWidth="1"/>
    <col min="4618" max="4618" width="6" customWidth="1"/>
    <col min="4619" max="4619" width="6.42578125" customWidth="1"/>
    <col min="4620" max="4620" width="4.7109375" customWidth="1"/>
    <col min="4621" max="4621" width="8.42578125" customWidth="1"/>
    <col min="4622" max="4622" width="24.42578125" customWidth="1"/>
    <col min="4623" max="4623" width="18.85546875" customWidth="1"/>
    <col min="4624" max="4624" width="18.7109375" customWidth="1"/>
    <col min="4625" max="4625" width="17.85546875" customWidth="1"/>
    <col min="4626" max="4626" width="11.85546875" customWidth="1"/>
    <col min="4627" max="4627" width="77.7109375" customWidth="1"/>
    <col min="4628" max="4628" width="55.140625" customWidth="1"/>
    <col min="4629" max="4629" width="14.85546875" customWidth="1"/>
    <col min="4630" max="4630" width="6.28515625" customWidth="1"/>
    <col min="4631" max="4631" width="6" customWidth="1"/>
    <col min="4632" max="4632" width="20.42578125" customWidth="1"/>
    <col min="4633" max="4633" width="26.5703125" customWidth="1"/>
    <col min="4865" max="4865" width="17.42578125" customWidth="1"/>
    <col min="4866" max="4866" width="15.7109375" customWidth="1"/>
    <col min="4867" max="4867" width="21" customWidth="1"/>
    <col min="4868" max="4868" width="18.85546875" customWidth="1"/>
    <col min="4869" max="4869" width="24.28515625" customWidth="1"/>
    <col min="4870" max="4870" width="5.7109375" customWidth="1"/>
    <col min="4871" max="4871" width="5.85546875" customWidth="1"/>
    <col min="4872" max="4872" width="6.28515625" customWidth="1"/>
    <col min="4873" max="4873" width="20.7109375" customWidth="1"/>
    <col min="4874" max="4874" width="6" customWidth="1"/>
    <col min="4875" max="4875" width="6.42578125" customWidth="1"/>
    <col min="4876" max="4876" width="4.7109375" customWidth="1"/>
    <col min="4877" max="4877" width="8.42578125" customWidth="1"/>
    <col min="4878" max="4878" width="24.42578125" customWidth="1"/>
    <col min="4879" max="4879" width="18.85546875" customWidth="1"/>
    <col min="4880" max="4880" width="18.7109375" customWidth="1"/>
    <col min="4881" max="4881" width="17.85546875" customWidth="1"/>
    <col min="4882" max="4882" width="11.85546875" customWidth="1"/>
    <col min="4883" max="4883" width="77.7109375" customWidth="1"/>
    <col min="4884" max="4884" width="55.140625" customWidth="1"/>
    <col min="4885" max="4885" width="14.85546875" customWidth="1"/>
    <col min="4886" max="4886" width="6.28515625" customWidth="1"/>
    <col min="4887" max="4887" width="6" customWidth="1"/>
    <col min="4888" max="4888" width="20.42578125" customWidth="1"/>
    <col min="4889" max="4889" width="26.5703125" customWidth="1"/>
    <col min="5121" max="5121" width="17.42578125" customWidth="1"/>
    <col min="5122" max="5122" width="15.7109375" customWidth="1"/>
    <col min="5123" max="5123" width="21" customWidth="1"/>
    <col min="5124" max="5124" width="18.85546875" customWidth="1"/>
    <col min="5125" max="5125" width="24.28515625" customWidth="1"/>
    <col min="5126" max="5126" width="5.7109375" customWidth="1"/>
    <col min="5127" max="5127" width="5.85546875" customWidth="1"/>
    <col min="5128" max="5128" width="6.28515625" customWidth="1"/>
    <col min="5129" max="5129" width="20.7109375" customWidth="1"/>
    <col min="5130" max="5130" width="6" customWidth="1"/>
    <col min="5131" max="5131" width="6.42578125" customWidth="1"/>
    <col min="5132" max="5132" width="4.7109375" customWidth="1"/>
    <col min="5133" max="5133" width="8.42578125" customWidth="1"/>
    <col min="5134" max="5134" width="24.42578125" customWidth="1"/>
    <col min="5135" max="5135" width="18.85546875" customWidth="1"/>
    <col min="5136" max="5136" width="18.7109375" customWidth="1"/>
    <col min="5137" max="5137" width="17.85546875" customWidth="1"/>
    <col min="5138" max="5138" width="11.85546875" customWidth="1"/>
    <col min="5139" max="5139" width="77.7109375" customWidth="1"/>
    <col min="5140" max="5140" width="55.140625" customWidth="1"/>
    <col min="5141" max="5141" width="14.85546875" customWidth="1"/>
    <col min="5142" max="5142" width="6.28515625" customWidth="1"/>
    <col min="5143" max="5143" width="6" customWidth="1"/>
    <col min="5144" max="5144" width="20.42578125" customWidth="1"/>
    <col min="5145" max="5145" width="26.5703125" customWidth="1"/>
    <col min="5377" max="5377" width="17.42578125" customWidth="1"/>
    <col min="5378" max="5378" width="15.7109375" customWidth="1"/>
    <col min="5379" max="5379" width="21" customWidth="1"/>
    <col min="5380" max="5380" width="18.85546875" customWidth="1"/>
    <col min="5381" max="5381" width="24.28515625" customWidth="1"/>
    <col min="5382" max="5382" width="5.7109375" customWidth="1"/>
    <col min="5383" max="5383" width="5.85546875" customWidth="1"/>
    <col min="5384" max="5384" width="6.28515625" customWidth="1"/>
    <col min="5385" max="5385" width="20.7109375" customWidth="1"/>
    <col min="5386" max="5386" width="6" customWidth="1"/>
    <col min="5387" max="5387" width="6.42578125" customWidth="1"/>
    <col min="5388" max="5388" width="4.7109375" customWidth="1"/>
    <col min="5389" max="5389" width="8.42578125" customWidth="1"/>
    <col min="5390" max="5390" width="24.42578125" customWidth="1"/>
    <col min="5391" max="5391" width="18.85546875" customWidth="1"/>
    <col min="5392" max="5392" width="18.7109375" customWidth="1"/>
    <col min="5393" max="5393" width="17.85546875" customWidth="1"/>
    <col min="5394" max="5394" width="11.85546875" customWidth="1"/>
    <col min="5395" max="5395" width="77.7109375" customWidth="1"/>
    <col min="5396" max="5396" width="55.140625" customWidth="1"/>
    <col min="5397" max="5397" width="14.85546875" customWidth="1"/>
    <col min="5398" max="5398" width="6.28515625" customWidth="1"/>
    <col min="5399" max="5399" width="6" customWidth="1"/>
    <col min="5400" max="5400" width="20.42578125" customWidth="1"/>
    <col min="5401" max="5401" width="26.5703125" customWidth="1"/>
    <col min="5633" max="5633" width="17.42578125" customWidth="1"/>
    <col min="5634" max="5634" width="15.7109375" customWidth="1"/>
    <col min="5635" max="5635" width="21" customWidth="1"/>
    <col min="5636" max="5636" width="18.85546875" customWidth="1"/>
    <col min="5637" max="5637" width="24.28515625" customWidth="1"/>
    <col min="5638" max="5638" width="5.7109375" customWidth="1"/>
    <col min="5639" max="5639" width="5.85546875" customWidth="1"/>
    <col min="5640" max="5640" width="6.28515625" customWidth="1"/>
    <col min="5641" max="5641" width="20.7109375" customWidth="1"/>
    <col min="5642" max="5642" width="6" customWidth="1"/>
    <col min="5643" max="5643" width="6.42578125" customWidth="1"/>
    <col min="5644" max="5644" width="4.7109375" customWidth="1"/>
    <col min="5645" max="5645" width="8.42578125" customWidth="1"/>
    <col min="5646" max="5646" width="24.42578125" customWidth="1"/>
    <col min="5647" max="5647" width="18.85546875" customWidth="1"/>
    <col min="5648" max="5648" width="18.7109375" customWidth="1"/>
    <col min="5649" max="5649" width="17.85546875" customWidth="1"/>
    <col min="5650" max="5650" width="11.85546875" customWidth="1"/>
    <col min="5651" max="5651" width="77.7109375" customWidth="1"/>
    <col min="5652" max="5652" width="55.140625" customWidth="1"/>
    <col min="5653" max="5653" width="14.85546875" customWidth="1"/>
    <col min="5654" max="5654" width="6.28515625" customWidth="1"/>
    <col min="5655" max="5655" width="6" customWidth="1"/>
    <col min="5656" max="5656" width="20.42578125" customWidth="1"/>
    <col min="5657" max="5657" width="26.5703125" customWidth="1"/>
    <col min="5889" max="5889" width="17.42578125" customWidth="1"/>
    <col min="5890" max="5890" width="15.7109375" customWidth="1"/>
    <col min="5891" max="5891" width="21" customWidth="1"/>
    <col min="5892" max="5892" width="18.85546875" customWidth="1"/>
    <col min="5893" max="5893" width="24.28515625" customWidth="1"/>
    <col min="5894" max="5894" width="5.7109375" customWidth="1"/>
    <col min="5895" max="5895" width="5.85546875" customWidth="1"/>
    <col min="5896" max="5896" width="6.28515625" customWidth="1"/>
    <col min="5897" max="5897" width="20.7109375" customWidth="1"/>
    <col min="5898" max="5898" width="6" customWidth="1"/>
    <col min="5899" max="5899" width="6.42578125" customWidth="1"/>
    <col min="5900" max="5900" width="4.7109375" customWidth="1"/>
    <col min="5901" max="5901" width="8.42578125" customWidth="1"/>
    <col min="5902" max="5902" width="24.42578125" customWidth="1"/>
    <col min="5903" max="5903" width="18.85546875" customWidth="1"/>
    <col min="5904" max="5904" width="18.7109375" customWidth="1"/>
    <col min="5905" max="5905" width="17.85546875" customWidth="1"/>
    <col min="5906" max="5906" width="11.85546875" customWidth="1"/>
    <col min="5907" max="5907" width="77.7109375" customWidth="1"/>
    <col min="5908" max="5908" width="55.140625" customWidth="1"/>
    <col min="5909" max="5909" width="14.85546875" customWidth="1"/>
    <col min="5910" max="5910" width="6.28515625" customWidth="1"/>
    <col min="5911" max="5911" width="6" customWidth="1"/>
    <col min="5912" max="5912" width="20.42578125" customWidth="1"/>
    <col min="5913" max="5913" width="26.5703125" customWidth="1"/>
    <col min="6145" max="6145" width="17.42578125" customWidth="1"/>
    <col min="6146" max="6146" width="15.7109375" customWidth="1"/>
    <col min="6147" max="6147" width="21" customWidth="1"/>
    <col min="6148" max="6148" width="18.85546875" customWidth="1"/>
    <col min="6149" max="6149" width="24.28515625" customWidth="1"/>
    <col min="6150" max="6150" width="5.7109375" customWidth="1"/>
    <col min="6151" max="6151" width="5.85546875" customWidth="1"/>
    <col min="6152" max="6152" width="6.28515625" customWidth="1"/>
    <col min="6153" max="6153" width="20.7109375" customWidth="1"/>
    <col min="6154" max="6154" width="6" customWidth="1"/>
    <col min="6155" max="6155" width="6.42578125" customWidth="1"/>
    <col min="6156" max="6156" width="4.7109375" customWidth="1"/>
    <col min="6157" max="6157" width="8.42578125" customWidth="1"/>
    <col min="6158" max="6158" width="24.42578125" customWidth="1"/>
    <col min="6159" max="6159" width="18.85546875" customWidth="1"/>
    <col min="6160" max="6160" width="18.7109375" customWidth="1"/>
    <col min="6161" max="6161" width="17.85546875" customWidth="1"/>
    <col min="6162" max="6162" width="11.85546875" customWidth="1"/>
    <col min="6163" max="6163" width="77.7109375" customWidth="1"/>
    <col min="6164" max="6164" width="55.140625" customWidth="1"/>
    <col min="6165" max="6165" width="14.85546875" customWidth="1"/>
    <col min="6166" max="6166" width="6.28515625" customWidth="1"/>
    <col min="6167" max="6167" width="6" customWidth="1"/>
    <col min="6168" max="6168" width="20.42578125" customWidth="1"/>
    <col min="6169" max="6169" width="26.5703125" customWidth="1"/>
    <col min="6401" max="6401" width="17.42578125" customWidth="1"/>
    <col min="6402" max="6402" width="15.7109375" customWidth="1"/>
    <col min="6403" max="6403" width="21" customWidth="1"/>
    <col min="6404" max="6404" width="18.85546875" customWidth="1"/>
    <col min="6405" max="6405" width="24.28515625" customWidth="1"/>
    <col min="6406" max="6406" width="5.7109375" customWidth="1"/>
    <col min="6407" max="6407" width="5.85546875" customWidth="1"/>
    <col min="6408" max="6408" width="6.28515625" customWidth="1"/>
    <col min="6409" max="6409" width="20.7109375" customWidth="1"/>
    <col min="6410" max="6410" width="6" customWidth="1"/>
    <col min="6411" max="6411" width="6.42578125" customWidth="1"/>
    <col min="6412" max="6412" width="4.7109375" customWidth="1"/>
    <col min="6413" max="6413" width="8.42578125" customWidth="1"/>
    <col min="6414" max="6414" width="24.42578125" customWidth="1"/>
    <col min="6415" max="6415" width="18.85546875" customWidth="1"/>
    <col min="6416" max="6416" width="18.7109375" customWidth="1"/>
    <col min="6417" max="6417" width="17.85546875" customWidth="1"/>
    <col min="6418" max="6418" width="11.85546875" customWidth="1"/>
    <col min="6419" max="6419" width="77.7109375" customWidth="1"/>
    <col min="6420" max="6420" width="55.140625" customWidth="1"/>
    <col min="6421" max="6421" width="14.85546875" customWidth="1"/>
    <col min="6422" max="6422" width="6.28515625" customWidth="1"/>
    <col min="6423" max="6423" width="6" customWidth="1"/>
    <col min="6424" max="6424" width="20.42578125" customWidth="1"/>
    <col min="6425" max="6425" width="26.5703125" customWidth="1"/>
    <col min="6657" max="6657" width="17.42578125" customWidth="1"/>
    <col min="6658" max="6658" width="15.7109375" customWidth="1"/>
    <col min="6659" max="6659" width="21" customWidth="1"/>
    <col min="6660" max="6660" width="18.85546875" customWidth="1"/>
    <col min="6661" max="6661" width="24.28515625" customWidth="1"/>
    <col min="6662" max="6662" width="5.7109375" customWidth="1"/>
    <col min="6663" max="6663" width="5.85546875" customWidth="1"/>
    <col min="6664" max="6664" width="6.28515625" customWidth="1"/>
    <col min="6665" max="6665" width="20.7109375" customWidth="1"/>
    <col min="6666" max="6666" width="6" customWidth="1"/>
    <col min="6667" max="6667" width="6.42578125" customWidth="1"/>
    <col min="6668" max="6668" width="4.7109375" customWidth="1"/>
    <col min="6669" max="6669" width="8.42578125" customWidth="1"/>
    <col min="6670" max="6670" width="24.42578125" customWidth="1"/>
    <col min="6671" max="6671" width="18.85546875" customWidth="1"/>
    <col min="6672" max="6672" width="18.7109375" customWidth="1"/>
    <col min="6673" max="6673" width="17.85546875" customWidth="1"/>
    <col min="6674" max="6674" width="11.85546875" customWidth="1"/>
    <col min="6675" max="6675" width="77.7109375" customWidth="1"/>
    <col min="6676" max="6676" width="55.140625" customWidth="1"/>
    <col min="6677" max="6677" width="14.85546875" customWidth="1"/>
    <col min="6678" max="6678" width="6.28515625" customWidth="1"/>
    <col min="6679" max="6679" width="6" customWidth="1"/>
    <col min="6680" max="6680" width="20.42578125" customWidth="1"/>
    <col min="6681" max="6681" width="26.5703125" customWidth="1"/>
    <col min="6913" max="6913" width="17.42578125" customWidth="1"/>
    <col min="6914" max="6914" width="15.7109375" customWidth="1"/>
    <col min="6915" max="6915" width="21" customWidth="1"/>
    <col min="6916" max="6916" width="18.85546875" customWidth="1"/>
    <col min="6917" max="6917" width="24.28515625" customWidth="1"/>
    <col min="6918" max="6918" width="5.7109375" customWidth="1"/>
    <col min="6919" max="6919" width="5.85546875" customWidth="1"/>
    <col min="6920" max="6920" width="6.28515625" customWidth="1"/>
    <col min="6921" max="6921" width="20.7109375" customWidth="1"/>
    <col min="6922" max="6922" width="6" customWidth="1"/>
    <col min="6923" max="6923" width="6.42578125" customWidth="1"/>
    <col min="6924" max="6924" width="4.7109375" customWidth="1"/>
    <col min="6925" max="6925" width="8.42578125" customWidth="1"/>
    <col min="6926" max="6926" width="24.42578125" customWidth="1"/>
    <col min="6927" max="6927" width="18.85546875" customWidth="1"/>
    <col min="6928" max="6928" width="18.7109375" customWidth="1"/>
    <col min="6929" max="6929" width="17.85546875" customWidth="1"/>
    <col min="6930" max="6930" width="11.85546875" customWidth="1"/>
    <col min="6931" max="6931" width="77.7109375" customWidth="1"/>
    <col min="6932" max="6932" width="55.140625" customWidth="1"/>
    <col min="6933" max="6933" width="14.85546875" customWidth="1"/>
    <col min="6934" max="6934" width="6.28515625" customWidth="1"/>
    <col min="6935" max="6935" width="6" customWidth="1"/>
    <col min="6936" max="6936" width="20.42578125" customWidth="1"/>
    <col min="6937" max="6937" width="26.5703125" customWidth="1"/>
    <col min="7169" max="7169" width="17.42578125" customWidth="1"/>
    <col min="7170" max="7170" width="15.7109375" customWidth="1"/>
    <col min="7171" max="7171" width="21" customWidth="1"/>
    <col min="7172" max="7172" width="18.85546875" customWidth="1"/>
    <col min="7173" max="7173" width="24.28515625" customWidth="1"/>
    <col min="7174" max="7174" width="5.7109375" customWidth="1"/>
    <col min="7175" max="7175" width="5.85546875" customWidth="1"/>
    <col min="7176" max="7176" width="6.28515625" customWidth="1"/>
    <col min="7177" max="7177" width="20.7109375" customWidth="1"/>
    <col min="7178" max="7178" width="6" customWidth="1"/>
    <col min="7179" max="7179" width="6.42578125" customWidth="1"/>
    <col min="7180" max="7180" width="4.7109375" customWidth="1"/>
    <col min="7181" max="7181" width="8.42578125" customWidth="1"/>
    <col min="7182" max="7182" width="24.42578125" customWidth="1"/>
    <col min="7183" max="7183" width="18.85546875" customWidth="1"/>
    <col min="7184" max="7184" width="18.7109375" customWidth="1"/>
    <col min="7185" max="7185" width="17.85546875" customWidth="1"/>
    <col min="7186" max="7186" width="11.85546875" customWidth="1"/>
    <col min="7187" max="7187" width="77.7109375" customWidth="1"/>
    <col min="7188" max="7188" width="55.140625" customWidth="1"/>
    <col min="7189" max="7189" width="14.85546875" customWidth="1"/>
    <col min="7190" max="7190" width="6.28515625" customWidth="1"/>
    <col min="7191" max="7191" width="6" customWidth="1"/>
    <col min="7192" max="7192" width="20.42578125" customWidth="1"/>
    <col min="7193" max="7193" width="26.5703125" customWidth="1"/>
    <col min="7425" max="7425" width="17.42578125" customWidth="1"/>
    <col min="7426" max="7426" width="15.7109375" customWidth="1"/>
    <col min="7427" max="7427" width="21" customWidth="1"/>
    <col min="7428" max="7428" width="18.85546875" customWidth="1"/>
    <col min="7429" max="7429" width="24.28515625" customWidth="1"/>
    <col min="7430" max="7430" width="5.7109375" customWidth="1"/>
    <col min="7431" max="7431" width="5.85546875" customWidth="1"/>
    <col min="7432" max="7432" width="6.28515625" customWidth="1"/>
    <col min="7433" max="7433" width="20.7109375" customWidth="1"/>
    <col min="7434" max="7434" width="6" customWidth="1"/>
    <col min="7435" max="7435" width="6.42578125" customWidth="1"/>
    <col min="7436" max="7436" width="4.7109375" customWidth="1"/>
    <col min="7437" max="7437" width="8.42578125" customWidth="1"/>
    <col min="7438" max="7438" width="24.42578125" customWidth="1"/>
    <col min="7439" max="7439" width="18.85546875" customWidth="1"/>
    <col min="7440" max="7440" width="18.7109375" customWidth="1"/>
    <col min="7441" max="7441" width="17.85546875" customWidth="1"/>
    <col min="7442" max="7442" width="11.85546875" customWidth="1"/>
    <col min="7443" max="7443" width="77.7109375" customWidth="1"/>
    <col min="7444" max="7444" width="55.140625" customWidth="1"/>
    <col min="7445" max="7445" width="14.85546875" customWidth="1"/>
    <col min="7446" max="7446" width="6.28515625" customWidth="1"/>
    <col min="7447" max="7447" width="6" customWidth="1"/>
    <col min="7448" max="7448" width="20.42578125" customWidth="1"/>
    <col min="7449" max="7449" width="26.5703125" customWidth="1"/>
    <col min="7681" max="7681" width="17.42578125" customWidth="1"/>
    <col min="7682" max="7682" width="15.7109375" customWidth="1"/>
    <col min="7683" max="7683" width="21" customWidth="1"/>
    <col min="7684" max="7684" width="18.85546875" customWidth="1"/>
    <col min="7685" max="7685" width="24.28515625" customWidth="1"/>
    <col min="7686" max="7686" width="5.7109375" customWidth="1"/>
    <col min="7687" max="7687" width="5.85546875" customWidth="1"/>
    <col min="7688" max="7688" width="6.28515625" customWidth="1"/>
    <col min="7689" max="7689" width="20.7109375" customWidth="1"/>
    <col min="7690" max="7690" width="6" customWidth="1"/>
    <col min="7691" max="7691" width="6.42578125" customWidth="1"/>
    <col min="7692" max="7692" width="4.7109375" customWidth="1"/>
    <col min="7693" max="7693" width="8.42578125" customWidth="1"/>
    <col min="7694" max="7694" width="24.42578125" customWidth="1"/>
    <col min="7695" max="7695" width="18.85546875" customWidth="1"/>
    <col min="7696" max="7696" width="18.7109375" customWidth="1"/>
    <col min="7697" max="7697" width="17.85546875" customWidth="1"/>
    <col min="7698" max="7698" width="11.85546875" customWidth="1"/>
    <col min="7699" max="7699" width="77.7109375" customWidth="1"/>
    <col min="7700" max="7700" width="55.140625" customWidth="1"/>
    <col min="7701" max="7701" width="14.85546875" customWidth="1"/>
    <col min="7702" max="7702" width="6.28515625" customWidth="1"/>
    <col min="7703" max="7703" width="6" customWidth="1"/>
    <col min="7704" max="7704" width="20.42578125" customWidth="1"/>
    <col min="7705" max="7705" width="26.5703125" customWidth="1"/>
    <col min="7937" max="7937" width="17.42578125" customWidth="1"/>
    <col min="7938" max="7938" width="15.7109375" customWidth="1"/>
    <col min="7939" max="7939" width="21" customWidth="1"/>
    <col min="7940" max="7940" width="18.85546875" customWidth="1"/>
    <col min="7941" max="7941" width="24.28515625" customWidth="1"/>
    <col min="7942" max="7942" width="5.7109375" customWidth="1"/>
    <col min="7943" max="7943" width="5.85546875" customWidth="1"/>
    <col min="7944" max="7944" width="6.28515625" customWidth="1"/>
    <col min="7945" max="7945" width="20.7109375" customWidth="1"/>
    <col min="7946" max="7946" width="6" customWidth="1"/>
    <col min="7947" max="7947" width="6.42578125" customWidth="1"/>
    <col min="7948" max="7948" width="4.7109375" customWidth="1"/>
    <col min="7949" max="7949" width="8.42578125" customWidth="1"/>
    <col min="7950" max="7950" width="24.42578125" customWidth="1"/>
    <col min="7951" max="7951" width="18.85546875" customWidth="1"/>
    <col min="7952" max="7952" width="18.7109375" customWidth="1"/>
    <col min="7953" max="7953" width="17.85546875" customWidth="1"/>
    <col min="7954" max="7954" width="11.85546875" customWidth="1"/>
    <col min="7955" max="7955" width="77.7109375" customWidth="1"/>
    <col min="7956" max="7956" width="55.140625" customWidth="1"/>
    <col min="7957" max="7957" width="14.85546875" customWidth="1"/>
    <col min="7958" max="7958" width="6.28515625" customWidth="1"/>
    <col min="7959" max="7959" width="6" customWidth="1"/>
    <col min="7960" max="7960" width="20.42578125" customWidth="1"/>
    <col min="7961" max="7961" width="26.5703125" customWidth="1"/>
    <col min="8193" max="8193" width="17.42578125" customWidth="1"/>
    <col min="8194" max="8194" width="15.7109375" customWidth="1"/>
    <col min="8195" max="8195" width="21" customWidth="1"/>
    <col min="8196" max="8196" width="18.85546875" customWidth="1"/>
    <col min="8197" max="8197" width="24.28515625" customWidth="1"/>
    <col min="8198" max="8198" width="5.7109375" customWidth="1"/>
    <col min="8199" max="8199" width="5.85546875" customWidth="1"/>
    <col min="8200" max="8200" width="6.28515625" customWidth="1"/>
    <col min="8201" max="8201" width="20.7109375" customWidth="1"/>
    <col min="8202" max="8202" width="6" customWidth="1"/>
    <col min="8203" max="8203" width="6.42578125" customWidth="1"/>
    <col min="8204" max="8204" width="4.7109375" customWidth="1"/>
    <col min="8205" max="8205" width="8.42578125" customWidth="1"/>
    <col min="8206" max="8206" width="24.42578125" customWidth="1"/>
    <col min="8207" max="8207" width="18.85546875" customWidth="1"/>
    <col min="8208" max="8208" width="18.7109375" customWidth="1"/>
    <col min="8209" max="8209" width="17.85546875" customWidth="1"/>
    <col min="8210" max="8210" width="11.85546875" customWidth="1"/>
    <col min="8211" max="8211" width="77.7109375" customWidth="1"/>
    <col min="8212" max="8212" width="55.140625" customWidth="1"/>
    <col min="8213" max="8213" width="14.85546875" customWidth="1"/>
    <col min="8214" max="8214" width="6.28515625" customWidth="1"/>
    <col min="8215" max="8215" width="6" customWidth="1"/>
    <col min="8216" max="8216" width="20.42578125" customWidth="1"/>
    <col min="8217" max="8217" width="26.5703125" customWidth="1"/>
    <col min="8449" max="8449" width="17.42578125" customWidth="1"/>
    <col min="8450" max="8450" width="15.7109375" customWidth="1"/>
    <col min="8451" max="8451" width="21" customWidth="1"/>
    <col min="8452" max="8452" width="18.85546875" customWidth="1"/>
    <col min="8453" max="8453" width="24.28515625" customWidth="1"/>
    <col min="8454" max="8454" width="5.7109375" customWidth="1"/>
    <col min="8455" max="8455" width="5.85546875" customWidth="1"/>
    <col min="8456" max="8456" width="6.28515625" customWidth="1"/>
    <col min="8457" max="8457" width="20.7109375" customWidth="1"/>
    <col min="8458" max="8458" width="6" customWidth="1"/>
    <col min="8459" max="8459" width="6.42578125" customWidth="1"/>
    <col min="8460" max="8460" width="4.7109375" customWidth="1"/>
    <col min="8461" max="8461" width="8.42578125" customWidth="1"/>
    <col min="8462" max="8462" width="24.42578125" customWidth="1"/>
    <col min="8463" max="8463" width="18.85546875" customWidth="1"/>
    <col min="8464" max="8464" width="18.7109375" customWidth="1"/>
    <col min="8465" max="8465" width="17.85546875" customWidth="1"/>
    <col min="8466" max="8466" width="11.85546875" customWidth="1"/>
    <col min="8467" max="8467" width="77.7109375" customWidth="1"/>
    <col min="8468" max="8468" width="55.140625" customWidth="1"/>
    <col min="8469" max="8469" width="14.85546875" customWidth="1"/>
    <col min="8470" max="8470" width="6.28515625" customWidth="1"/>
    <col min="8471" max="8471" width="6" customWidth="1"/>
    <col min="8472" max="8472" width="20.42578125" customWidth="1"/>
    <col min="8473" max="8473" width="26.5703125" customWidth="1"/>
    <col min="8705" max="8705" width="17.42578125" customWidth="1"/>
    <col min="8706" max="8706" width="15.7109375" customWidth="1"/>
    <col min="8707" max="8707" width="21" customWidth="1"/>
    <col min="8708" max="8708" width="18.85546875" customWidth="1"/>
    <col min="8709" max="8709" width="24.28515625" customWidth="1"/>
    <col min="8710" max="8710" width="5.7109375" customWidth="1"/>
    <col min="8711" max="8711" width="5.85546875" customWidth="1"/>
    <col min="8712" max="8712" width="6.28515625" customWidth="1"/>
    <col min="8713" max="8713" width="20.7109375" customWidth="1"/>
    <col min="8714" max="8714" width="6" customWidth="1"/>
    <col min="8715" max="8715" width="6.42578125" customWidth="1"/>
    <col min="8716" max="8716" width="4.7109375" customWidth="1"/>
    <col min="8717" max="8717" width="8.42578125" customWidth="1"/>
    <col min="8718" max="8718" width="24.42578125" customWidth="1"/>
    <col min="8719" max="8719" width="18.85546875" customWidth="1"/>
    <col min="8720" max="8720" width="18.7109375" customWidth="1"/>
    <col min="8721" max="8721" width="17.85546875" customWidth="1"/>
    <col min="8722" max="8722" width="11.85546875" customWidth="1"/>
    <col min="8723" max="8723" width="77.7109375" customWidth="1"/>
    <col min="8724" max="8724" width="55.140625" customWidth="1"/>
    <col min="8725" max="8725" width="14.85546875" customWidth="1"/>
    <col min="8726" max="8726" width="6.28515625" customWidth="1"/>
    <col min="8727" max="8727" width="6" customWidth="1"/>
    <col min="8728" max="8728" width="20.42578125" customWidth="1"/>
    <col min="8729" max="8729" width="26.5703125" customWidth="1"/>
    <col min="8961" max="8961" width="17.42578125" customWidth="1"/>
    <col min="8962" max="8962" width="15.7109375" customWidth="1"/>
    <col min="8963" max="8963" width="21" customWidth="1"/>
    <col min="8964" max="8964" width="18.85546875" customWidth="1"/>
    <col min="8965" max="8965" width="24.28515625" customWidth="1"/>
    <col min="8966" max="8966" width="5.7109375" customWidth="1"/>
    <col min="8967" max="8967" width="5.85546875" customWidth="1"/>
    <col min="8968" max="8968" width="6.28515625" customWidth="1"/>
    <col min="8969" max="8969" width="20.7109375" customWidth="1"/>
    <col min="8970" max="8970" width="6" customWidth="1"/>
    <col min="8971" max="8971" width="6.42578125" customWidth="1"/>
    <col min="8972" max="8972" width="4.7109375" customWidth="1"/>
    <col min="8973" max="8973" width="8.42578125" customWidth="1"/>
    <col min="8974" max="8974" width="24.42578125" customWidth="1"/>
    <col min="8975" max="8975" width="18.85546875" customWidth="1"/>
    <col min="8976" max="8976" width="18.7109375" customWidth="1"/>
    <col min="8977" max="8977" width="17.85546875" customWidth="1"/>
    <col min="8978" max="8978" width="11.85546875" customWidth="1"/>
    <col min="8979" max="8979" width="77.7109375" customWidth="1"/>
    <col min="8980" max="8980" width="55.140625" customWidth="1"/>
    <col min="8981" max="8981" width="14.85546875" customWidth="1"/>
    <col min="8982" max="8982" width="6.28515625" customWidth="1"/>
    <col min="8983" max="8983" width="6" customWidth="1"/>
    <col min="8984" max="8984" width="20.42578125" customWidth="1"/>
    <col min="8985" max="8985" width="26.5703125" customWidth="1"/>
    <col min="9217" max="9217" width="17.42578125" customWidth="1"/>
    <col min="9218" max="9218" width="15.7109375" customWidth="1"/>
    <col min="9219" max="9219" width="21" customWidth="1"/>
    <col min="9220" max="9220" width="18.85546875" customWidth="1"/>
    <col min="9221" max="9221" width="24.28515625" customWidth="1"/>
    <col min="9222" max="9222" width="5.7109375" customWidth="1"/>
    <col min="9223" max="9223" width="5.85546875" customWidth="1"/>
    <col min="9224" max="9224" width="6.28515625" customWidth="1"/>
    <col min="9225" max="9225" width="20.7109375" customWidth="1"/>
    <col min="9226" max="9226" width="6" customWidth="1"/>
    <col min="9227" max="9227" width="6.42578125" customWidth="1"/>
    <col min="9228" max="9228" width="4.7109375" customWidth="1"/>
    <col min="9229" max="9229" width="8.42578125" customWidth="1"/>
    <col min="9230" max="9230" width="24.42578125" customWidth="1"/>
    <col min="9231" max="9231" width="18.85546875" customWidth="1"/>
    <col min="9232" max="9232" width="18.7109375" customWidth="1"/>
    <col min="9233" max="9233" width="17.85546875" customWidth="1"/>
    <col min="9234" max="9234" width="11.85546875" customWidth="1"/>
    <col min="9235" max="9235" width="77.7109375" customWidth="1"/>
    <col min="9236" max="9236" width="55.140625" customWidth="1"/>
    <col min="9237" max="9237" width="14.85546875" customWidth="1"/>
    <col min="9238" max="9238" width="6.28515625" customWidth="1"/>
    <col min="9239" max="9239" width="6" customWidth="1"/>
    <col min="9240" max="9240" width="20.42578125" customWidth="1"/>
    <col min="9241" max="9241" width="26.5703125" customWidth="1"/>
    <col min="9473" max="9473" width="17.42578125" customWidth="1"/>
    <col min="9474" max="9474" width="15.7109375" customWidth="1"/>
    <col min="9475" max="9475" width="21" customWidth="1"/>
    <col min="9476" max="9476" width="18.85546875" customWidth="1"/>
    <col min="9477" max="9477" width="24.28515625" customWidth="1"/>
    <col min="9478" max="9478" width="5.7109375" customWidth="1"/>
    <col min="9479" max="9479" width="5.85546875" customWidth="1"/>
    <col min="9480" max="9480" width="6.28515625" customWidth="1"/>
    <col min="9481" max="9481" width="20.7109375" customWidth="1"/>
    <col min="9482" max="9482" width="6" customWidth="1"/>
    <col min="9483" max="9483" width="6.42578125" customWidth="1"/>
    <col min="9484" max="9484" width="4.7109375" customWidth="1"/>
    <col min="9485" max="9485" width="8.42578125" customWidth="1"/>
    <col min="9486" max="9486" width="24.42578125" customWidth="1"/>
    <col min="9487" max="9487" width="18.85546875" customWidth="1"/>
    <col min="9488" max="9488" width="18.7109375" customWidth="1"/>
    <col min="9489" max="9489" width="17.85546875" customWidth="1"/>
    <col min="9490" max="9490" width="11.85546875" customWidth="1"/>
    <col min="9491" max="9491" width="77.7109375" customWidth="1"/>
    <col min="9492" max="9492" width="55.140625" customWidth="1"/>
    <col min="9493" max="9493" width="14.85546875" customWidth="1"/>
    <col min="9494" max="9494" width="6.28515625" customWidth="1"/>
    <col min="9495" max="9495" width="6" customWidth="1"/>
    <col min="9496" max="9496" width="20.42578125" customWidth="1"/>
    <col min="9497" max="9497" width="26.5703125" customWidth="1"/>
    <col min="9729" max="9729" width="17.42578125" customWidth="1"/>
    <col min="9730" max="9730" width="15.7109375" customWidth="1"/>
    <col min="9731" max="9731" width="21" customWidth="1"/>
    <col min="9732" max="9732" width="18.85546875" customWidth="1"/>
    <col min="9733" max="9733" width="24.28515625" customWidth="1"/>
    <col min="9734" max="9734" width="5.7109375" customWidth="1"/>
    <col min="9735" max="9735" width="5.85546875" customWidth="1"/>
    <col min="9736" max="9736" width="6.28515625" customWidth="1"/>
    <col min="9737" max="9737" width="20.7109375" customWidth="1"/>
    <col min="9738" max="9738" width="6" customWidth="1"/>
    <col min="9739" max="9739" width="6.42578125" customWidth="1"/>
    <col min="9740" max="9740" width="4.7109375" customWidth="1"/>
    <col min="9741" max="9741" width="8.42578125" customWidth="1"/>
    <col min="9742" max="9742" width="24.42578125" customWidth="1"/>
    <col min="9743" max="9743" width="18.85546875" customWidth="1"/>
    <col min="9744" max="9744" width="18.7109375" customWidth="1"/>
    <col min="9745" max="9745" width="17.85546875" customWidth="1"/>
    <col min="9746" max="9746" width="11.85546875" customWidth="1"/>
    <col min="9747" max="9747" width="77.7109375" customWidth="1"/>
    <col min="9748" max="9748" width="55.140625" customWidth="1"/>
    <col min="9749" max="9749" width="14.85546875" customWidth="1"/>
    <col min="9750" max="9750" width="6.28515625" customWidth="1"/>
    <col min="9751" max="9751" width="6" customWidth="1"/>
    <col min="9752" max="9752" width="20.42578125" customWidth="1"/>
    <col min="9753" max="9753" width="26.5703125" customWidth="1"/>
    <col min="9985" max="9985" width="17.42578125" customWidth="1"/>
    <col min="9986" max="9986" width="15.7109375" customWidth="1"/>
    <col min="9987" max="9987" width="21" customWidth="1"/>
    <col min="9988" max="9988" width="18.85546875" customWidth="1"/>
    <col min="9989" max="9989" width="24.28515625" customWidth="1"/>
    <col min="9990" max="9990" width="5.7109375" customWidth="1"/>
    <col min="9991" max="9991" width="5.85546875" customWidth="1"/>
    <col min="9992" max="9992" width="6.28515625" customWidth="1"/>
    <col min="9993" max="9993" width="20.7109375" customWidth="1"/>
    <col min="9994" max="9994" width="6" customWidth="1"/>
    <col min="9995" max="9995" width="6.42578125" customWidth="1"/>
    <col min="9996" max="9996" width="4.7109375" customWidth="1"/>
    <col min="9997" max="9997" width="8.42578125" customWidth="1"/>
    <col min="9998" max="9998" width="24.42578125" customWidth="1"/>
    <col min="9999" max="9999" width="18.85546875" customWidth="1"/>
    <col min="10000" max="10000" width="18.7109375" customWidth="1"/>
    <col min="10001" max="10001" width="17.85546875" customWidth="1"/>
    <col min="10002" max="10002" width="11.85546875" customWidth="1"/>
    <col min="10003" max="10003" width="77.7109375" customWidth="1"/>
    <col min="10004" max="10004" width="55.140625" customWidth="1"/>
    <col min="10005" max="10005" width="14.85546875" customWidth="1"/>
    <col min="10006" max="10006" width="6.28515625" customWidth="1"/>
    <col min="10007" max="10007" width="6" customWidth="1"/>
    <col min="10008" max="10008" width="20.42578125" customWidth="1"/>
    <col min="10009" max="10009" width="26.5703125" customWidth="1"/>
    <col min="10241" max="10241" width="17.42578125" customWidth="1"/>
    <col min="10242" max="10242" width="15.7109375" customWidth="1"/>
    <col min="10243" max="10243" width="21" customWidth="1"/>
    <col min="10244" max="10244" width="18.85546875" customWidth="1"/>
    <col min="10245" max="10245" width="24.28515625" customWidth="1"/>
    <col min="10246" max="10246" width="5.7109375" customWidth="1"/>
    <col min="10247" max="10247" width="5.85546875" customWidth="1"/>
    <col min="10248" max="10248" width="6.28515625" customWidth="1"/>
    <col min="10249" max="10249" width="20.7109375" customWidth="1"/>
    <col min="10250" max="10250" width="6" customWidth="1"/>
    <col min="10251" max="10251" width="6.42578125" customWidth="1"/>
    <col min="10252" max="10252" width="4.7109375" customWidth="1"/>
    <col min="10253" max="10253" width="8.42578125" customWidth="1"/>
    <col min="10254" max="10254" width="24.42578125" customWidth="1"/>
    <col min="10255" max="10255" width="18.85546875" customWidth="1"/>
    <col min="10256" max="10256" width="18.7109375" customWidth="1"/>
    <col min="10257" max="10257" width="17.85546875" customWidth="1"/>
    <col min="10258" max="10258" width="11.85546875" customWidth="1"/>
    <col min="10259" max="10259" width="77.7109375" customWidth="1"/>
    <col min="10260" max="10260" width="55.140625" customWidth="1"/>
    <col min="10261" max="10261" width="14.85546875" customWidth="1"/>
    <col min="10262" max="10262" width="6.28515625" customWidth="1"/>
    <col min="10263" max="10263" width="6" customWidth="1"/>
    <col min="10264" max="10264" width="20.42578125" customWidth="1"/>
    <col min="10265" max="10265" width="26.5703125" customWidth="1"/>
    <col min="10497" max="10497" width="17.42578125" customWidth="1"/>
    <col min="10498" max="10498" width="15.7109375" customWidth="1"/>
    <col min="10499" max="10499" width="21" customWidth="1"/>
    <col min="10500" max="10500" width="18.85546875" customWidth="1"/>
    <col min="10501" max="10501" width="24.28515625" customWidth="1"/>
    <col min="10502" max="10502" width="5.7109375" customWidth="1"/>
    <col min="10503" max="10503" width="5.85546875" customWidth="1"/>
    <col min="10504" max="10504" width="6.28515625" customWidth="1"/>
    <col min="10505" max="10505" width="20.7109375" customWidth="1"/>
    <col min="10506" max="10506" width="6" customWidth="1"/>
    <col min="10507" max="10507" width="6.42578125" customWidth="1"/>
    <col min="10508" max="10508" width="4.7109375" customWidth="1"/>
    <col min="10509" max="10509" width="8.42578125" customWidth="1"/>
    <col min="10510" max="10510" width="24.42578125" customWidth="1"/>
    <col min="10511" max="10511" width="18.85546875" customWidth="1"/>
    <col min="10512" max="10512" width="18.7109375" customWidth="1"/>
    <col min="10513" max="10513" width="17.85546875" customWidth="1"/>
    <col min="10514" max="10514" width="11.85546875" customWidth="1"/>
    <col min="10515" max="10515" width="77.7109375" customWidth="1"/>
    <col min="10516" max="10516" width="55.140625" customWidth="1"/>
    <col min="10517" max="10517" width="14.85546875" customWidth="1"/>
    <col min="10518" max="10518" width="6.28515625" customWidth="1"/>
    <col min="10519" max="10519" width="6" customWidth="1"/>
    <col min="10520" max="10520" width="20.42578125" customWidth="1"/>
    <col min="10521" max="10521" width="26.5703125" customWidth="1"/>
    <col min="10753" max="10753" width="17.42578125" customWidth="1"/>
    <col min="10754" max="10754" width="15.7109375" customWidth="1"/>
    <col min="10755" max="10755" width="21" customWidth="1"/>
    <col min="10756" max="10756" width="18.85546875" customWidth="1"/>
    <col min="10757" max="10757" width="24.28515625" customWidth="1"/>
    <col min="10758" max="10758" width="5.7109375" customWidth="1"/>
    <col min="10759" max="10759" width="5.85546875" customWidth="1"/>
    <col min="10760" max="10760" width="6.28515625" customWidth="1"/>
    <col min="10761" max="10761" width="20.7109375" customWidth="1"/>
    <col min="10762" max="10762" width="6" customWidth="1"/>
    <col min="10763" max="10763" width="6.42578125" customWidth="1"/>
    <col min="10764" max="10764" width="4.7109375" customWidth="1"/>
    <col min="10765" max="10765" width="8.42578125" customWidth="1"/>
    <col min="10766" max="10766" width="24.42578125" customWidth="1"/>
    <col min="10767" max="10767" width="18.85546875" customWidth="1"/>
    <col min="10768" max="10768" width="18.7109375" customWidth="1"/>
    <col min="10769" max="10769" width="17.85546875" customWidth="1"/>
    <col min="10770" max="10770" width="11.85546875" customWidth="1"/>
    <col min="10771" max="10771" width="77.7109375" customWidth="1"/>
    <col min="10772" max="10772" width="55.140625" customWidth="1"/>
    <col min="10773" max="10773" width="14.85546875" customWidth="1"/>
    <col min="10774" max="10774" width="6.28515625" customWidth="1"/>
    <col min="10775" max="10775" width="6" customWidth="1"/>
    <col min="10776" max="10776" width="20.42578125" customWidth="1"/>
    <col min="10777" max="10777" width="26.5703125" customWidth="1"/>
    <col min="11009" max="11009" width="17.42578125" customWidth="1"/>
    <col min="11010" max="11010" width="15.7109375" customWidth="1"/>
    <col min="11011" max="11011" width="21" customWidth="1"/>
    <col min="11012" max="11012" width="18.85546875" customWidth="1"/>
    <col min="11013" max="11013" width="24.28515625" customWidth="1"/>
    <col min="11014" max="11014" width="5.7109375" customWidth="1"/>
    <col min="11015" max="11015" width="5.85546875" customWidth="1"/>
    <col min="11016" max="11016" width="6.28515625" customWidth="1"/>
    <col min="11017" max="11017" width="20.7109375" customWidth="1"/>
    <col min="11018" max="11018" width="6" customWidth="1"/>
    <col min="11019" max="11019" width="6.42578125" customWidth="1"/>
    <col min="11020" max="11020" width="4.7109375" customWidth="1"/>
    <col min="11021" max="11021" width="8.42578125" customWidth="1"/>
    <col min="11022" max="11022" width="24.42578125" customWidth="1"/>
    <col min="11023" max="11023" width="18.85546875" customWidth="1"/>
    <col min="11024" max="11024" width="18.7109375" customWidth="1"/>
    <col min="11025" max="11025" width="17.85546875" customWidth="1"/>
    <col min="11026" max="11026" width="11.85546875" customWidth="1"/>
    <col min="11027" max="11027" width="77.7109375" customWidth="1"/>
    <col min="11028" max="11028" width="55.140625" customWidth="1"/>
    <col min="11029" max="11029" width="14.85546875" customWidth="1"/>
    <col min="11030" max="11030" width="6.28515625" customWidth="1"/>
    <col min="11031" max="11031" width="6" customWidth="1"/>
    <col min="11032" max="11032" width="20.42578125" customWidth="1"/>
    <col min="11033" max="11033" width="26.5703125" customWidth="1"/>
    <col min="11265" max="11265" width="17.42578125" customWidth="1"/>
    <col min="11266" max="11266" width="15.7109375" customWidth="1"/>
    <col min="11267" max="11267" width="21" customWidth="1"/>
    <col min="11268" max="11268" width="18.85546875" customWidth="1"/>
    <col min="11269" max="11269" width="24.28515625" customWidth="1"/>
    <col min="11270" max="11270" width="5.7109375" customWidth="1"/>
    <col min="11271" max="11271" width="5.85546875" customWidth="1"/>
    <col min="11272" max="11272" width="6.28515625" customWidth="1"/>
    <col min="11273" max="11273" width="20.7109375" customWidth="1"/>
    <col min="11274" max="11274" width="6" customWidth="1"/>
    <col min="11275" max="11275" width="6.42578125" customWidth="1"/>
    <col min="11276" max="11276" width="4.7109375" customWidth="1"/>
    <col min="11277" max="11277" width="8.42578125" customWidth="1"/>
    <col min="11278" max="11278" width="24.42578125" customWidth="1"/>
    <col min="11279" max="11279" width="18.85546875" customWidth="1"/>
    <col min="11280" max="11280" width="18.7109375" customWidth="1"/>
    <col min="11281" max="11281" width="17.85546875" customWidth="1"/>
    <col min="11282" max="11282" width="11.85546875" customWidth="1"/>
    <col min="11283" max="11283" width="77.7109375" customWidth="1"/>
    <col min="11284" max="11284" width="55.140625" customWidth="1"/>
    <col min="11285" max="11285" width="14.85546875" customWidth="1"/>
    <col min="11286" max="11286" width="6.28515625" customWidth="1"/>
    <col min="11287" max="11287" width="6" customWidth="1"/>
    <col min="11288" max="11288" width="20.42578125" customWidth="1"/>
    <col min="11289" max="11289" width="26.5703125" customWidth="1"/>
    <col min="11521" max="11521" width="17.42578125" customWidth="1"/>
    <col min="11522" max="11522" width="15.7109375" customWidth="1"/>
    <col min="11523" max="11523" width="21" customWidth="1"/>
    <col min="11524" max="11524" width="18.85546875" customWidth="1"/>
    <col min="11525" max="11525" width="24.28515625" customWidth="1"/>
    <col min="11526" max="11526" width="5.7109375" customWidth="1"/>
    <col min="11527" max="11527" width="5.85546875" customWidth="1"/>
    <col min="11528" max="11528" width="6.28515625" customWidth="1"/>
    <col min="11529" max="11529" width="20.7109375" customWidth="1"/>
    <col min="11530" max="11530" width="6" customWidth="1"/>
    <col min="11531" max="11531" width="6.42578125" customWidth="1"/>
    <col min="11532" max="11532" width="4.7109375" customWidth="1"/>
    <col min="11533" max="11533" width="8.42578125" customWidth="1"/>
    <col min="11534" max="11534" width="24.42578125" customWidth="1"/>
    <col min="11535" max="11535" width="18.85546875" customWidth="1"/>
    <col min="11536" max="11536" width="18.7109375" customWidth="1"/>
    <col min="11537" max="11537" width="17.85546875" customWidth="1"/>
    <col min="11538" max="11538" width="11.85546875" customWidth="1"/>
    <col min="11539" max="11539" width="77.7109375" customWidth="1"/>
    <col min="11540" max="11540" width="55.140625" customWidth="1"/>
    <col min="11541" max="11541" width="14.85546875" customWidth="1"/>
    <col min="11542" max="11542" width="6.28515625" customWidth="1"/>
    <col min="11543" max="11543" width="6" customWidth="1"/>
    <col min="11544" max="11544" width="20.42578125" customWidth="1"/>
    <col min="11545" max="11545" width="26.5703125" customWidth="1"/>
    <col min="11777" max="11777" width="17.42578125" customWidth="1"/>
    <col min="11778" max="11778" width="15.7109375" customWidth="1"/>
    <col min="11779" max="11779" width="21" customWidth="1"/>
    <col min="11780" max="11780" width="18.85546875" customWidth="1"/>
    <col min="11781" max="11781" width="24.28515625" customWidth="1"/>
    <col min="11782" max="11782" width="5.7109375" customWidth="1"/>
    <col min="11783" max="11783" width="5.85546875" customWidth="1"/>
    <col min="11784" max="11784" width="6.28515625" customWidth="1"/>
    <col min="11785" max="11785" width="20.7109375" customWidth="1"/>
    <col min="11786" max="11786" width="6" customWidth="1"/>
    <col min="11787" max="11787" width="6.42578125" customWidth="1"/>
    <col min="11788" max="11788" width="4.7109375" customWidth="1"/>
    <col min="11789" max="11789" width="8.42578125" customWidth="1"/>
    <col min="11790" max="11790" width="24.42578125" customWidth="1"/>
    <col min="11791" max="11791" width="18.85546875" customWidth="1"/>
    <col min="11792" max="11792" width="18.7109375" customWidth="1"/>
    <col min="11793" max="11793" width="17.85546875" customWidth="1"/>
    <col min="11794" max="11794" width="11.85546875" customWidth="1"/>
    <col min="11795" max="11795" width="77.7109375" customWidth="1"/>
    <col min="11796" max="11796" width="55.140625" customWidth="1"/>
    <col min="11797" max="11797" width="14.85546875" customWidth="1"/>
    <col min="11798" max="11798" width="6.28515625" customWidth="1"/>
    <col min="11799" max="11799" width="6" customWidth="1"/>
    <col min="11800" max="11800" width="20.42578125" customWidth="1"/>
    <col min="11801" max="11801" width="26.5703125" customWidth="1"/>
    <col min="12033" max="12033" width="17.42578125" customWidth="1"/>
    <col min="12034" max="12034" width="15.7109375" customWidth="1"/>
    <col min="12035" max="12035" width="21" customWidth="1"/>
    <col min="12036" max="12036" width="18.85546875" customWidth="1"/>
    <col min="12037" max="12037" width="24.28515625" customWidth="1"/>
    <col min="12038" max="12038" width="5.7109375" customWidth="1"/>
    <col min="12039" max="12039" width="5.85546875" customWidth="1"/>
    <col min="12040" max="12040" width="6.28515625" customWidth="1"/>
    <col min="12041" max="12041" width="20.7109375" customWidth="1"/>
    <col min="12042" max="12042" width="6" customWidth="1"/>
    <col min="12043" max="12043" width="6.42578125" customWidth="1"/>
    <col min="12044" max="12044" width="4.7109375" customWidth="1"/>
    <col min="12045" max="12045" width="8.42578125" customWidth="1"/>
    <col min="12046" max="12046" width="24.42578125" customWidth="1"/>
    <col min="12047" max="12047" width="18.85546875" customWidth="1"/>
    <col min="12048" max="12048" width="18.7109375" customWidth="1"/>
    <col min="12049" max="12049" width="17.85546875" customWidth="1"/>
    <col min="12050" max="12050" width="11.85546875" customWidth="1"/>
    <col min="12051" max="12051" width="77.7109375" customWidth="1"/>
    <col min="12052" max="12052" width="55.140625" customWidth="1"/>
    <col min="12053" max="12053" width="14.85546875" customWidth="1"/>
    <col min="12054" max="12054" width="6.28515625" customWidth="1"/>
    <col min="12055" max="12055" width="6" customWidth="1"/>
    <col min="12056" max="12056" width="20.42578125" customWidth="1"/>
    <col min="12057" max="12057" width="26.5703125" customWidth="1"/>
    <col min="12289" max="12289" width="17.42578125" customWidth="1"/>
    <col min="12290" max="12290" width="15.7109375" customWidth="1"/>
    <col min="12291" max="12291" width="21" customWidth="1"/>
    <col min="12292" max="12292" width="18.85546875" customWidth="1"/>
    <col min="12293" max="12293" width="24.28515625" customWidth="1"/>
    <col min="12294" max="12294" width="5.7109375" customWidth="1"/>
    <col min="12295" max="12295" width="5.85546875" customWidth="1"/>
    <col min="12296" max="12296" width="6.28515625" customWidth="1"/>
    <col min="12297" max="12297" width="20.7109375" customWidth="1"/>
    <col min="12298" max="12298" width="6" customWidth="1"/>
    <col min="12299" max="12299" width="6.42578125" customWidth="1"/>
    <col min="12300" max="12300" width="4.7109375" customWidth="1"/>
    <col min="12301" max="12301" width="8.42578125" customWidth="1"/>
    <col min="12302" max="12302" width="24.42578125" customWidth="1"/>
    <col min="12303" max="12303" width="18.85546875" customWidth="1"/>
    <col min="12304" max="12304" width="18.7109375" customWidth="1"/>
    <col min="12305" max="12305" width="17.85546875" customWidth="1"/>
    <col min="12306" max="12306" width="11.85546875" customWidth="1"/>
    <col min="12307" max="12307" width="77.7109375" customWidth="1"/>
    <col min="12308" max="12308" width="55.140625" customWidth="1"/>
    <col min="12309" max="12309" width="14.85546875" customWidth="1"/>
    <col min="12310" max="12310" width="6.28515625" customWidth="1"/>
    <col min="12311" max="12311" width="6" customWidth="1"/>
    <col min="12312" max="12312" width="20.42578125" customWidth="1"/>
    <col min="12313" max="12313" width="26.5703125" customWidth="1"/>
    <col min="12545" max="12545" width="17.42578125" customWidth="1"/>
    <col min="12546" max="12546" width="15.7109375" customWidth="1"/>
    <col min="12547" max="12547" width="21" customWidth="1"/>
    <col min="12548" max="12548" width="18.85546875" customWidth="1"/>
    <col min="12549" max="12549" width="24.28515625" customWidth="1"/>
    <col min="12550" max="12550" width="5.7109375" customWidth="1"/>
    <col min="12551" max="12551" width="5.85546875" customWidth="1"/>
    <col min="12552" max="12552" width="6.28515625" customWidth="1"/>
    <col min="12553" max="12553" width="20.7109375" customWidth="1"/>
    <col min="12554" max="12554" width="6" customWidth="1"/>
    <col min="12555" max="12555" width="6.42578125" customWidth="1"/>
    <col min="12556" max="12556" width="4.7109375" customWidth="1"/>
    <col min="12557" max="12557" width="8.42578125" customWidth="1"/>
    <col min="12558" max="12558" width="24.42578125" customWidth="1"/>
    <col min="12559" max="12559" width="18.85546875" customWidth="1"/>
    <col min="12560" max="12560" width="18.7109375" customWidth="1"/>
    <col min="12561" max="12561" width="17.85546875" customWidth="1"/>
    <col min="12562" max="12562" width="11.85546875" customWidth="1"/>
    <col min="12563" max="12563" width="77.7109375" customWidth="1"/>
    <col min="12564" max="12564" width="55.140625" customWidth="1"/>
    <col min="12565" max="12565" width="14.85546875" customWidth="1"/>
    <col min="12566" max="12566" width="6.28515625" customWidth="1"/>
    <col min="12567" max="12567" width="6" customWidth="1"/>
    <col min="12568" max="12568" width="20.42578125" customWidth="1"/>
    <col min="12569" max="12569" width="26.5703125" customWidth="1"/>
    <col min="12801" max="12801" width="17.42578125" customWidth="1"/>
    <col min="12802" max="12802" width="15.7109375" customWidth="1"/>
    <col min="12803" max="12803" width="21" customWidth="1"/>
    <col min="12804" max="12804" width="18.85546875" customWidth="1"/>
    <col min="12805" max="12805" width="24.28515625" customWidth="1"/>
    <col min="12806" max="12806" width="5.7109375" customWidth="1"/>
    <col min="12807" max="12807" width="5.85546875" customWidth="1"/>
    <col min="12808" max="12808" width="6.28515625" customWidth="1"/>
    <col min="12809" max="12809" width="20.7109375" customWidth="1"/>
    <col min="12810" max="12810" width="6" customWidth="1"/>
    <col min="12811" max="12811" width="6.42578125" customWidth="1"/>
    <col min="12812" max="12812" width="4.7109375" customWidth="1"/>
    <col min="12813" max="12813" width="8.42578125" customWidth="1"/>
    <col min="12814" max="12814" width="24.42578125" customWidth="1"/>
    <col min="12815" max="12815" width="18.85546875" customWidth="1"/>
    <col min="12816" max="12816" width="18.7109375" customWidth="1"/>
    <col min="12817" max="12817" width="17.85546875" customWidth="1"/>
    <col min="12818" max="12818" width="11.85546875" customWidth="1"/>
    <col min="12819" max="12819" width="77.7109375" customWidth="1"/>
    <col min="12820" max="12820" width="55.140625" customWidth="1"/>
    <col min="12821" max="12821" width="14.85546875" customWidth="1"/>
    <col min="12822" max="12822" width="6.28515625" customWidth="1"/>
    <col min="12823" max="12823" width="6" customWidth="1"/>
    <col min="12824" max="12824" width="20.42578125" customWidth="1"/>
    <col min="12825" max="12825" width="26.5703125" customWidth="1"/>
    <col min="13057" max="13057" width="17.42578125" customWidth="1"/>
    <col min="13058" max="13058" width="15.7109375" customWidth="1"/>
    <col min="13059" max="13059" width="21" customWidth="1"/>
    <col min="13060" max="13060" width="18.85546875" customWidth="1"/>
    <col min="13061" max="13061" width="24.28515625" customWidth="1"/>
    <col min="13062" max="13062" width="5.7109375" customWidth="1"/>
    <col min="13063" max="13063" width="5.85546875" customWidth="1"/>
    <col min="13064" max="13064" width="6.28515625" customWidth="1"/>
    <col min="13065" max="13065" width="20.7109375" customWidth="1"/>
    <col min="13066" max="13066" width="6" customWidth="1"/>
    <col min="13067" max="13067" width="6.42578125" customWidth="1"/>
    <col min="13068" max="13068" width="4.7109375" customWidth="1"/>
    <col min="13069" max="13069" width="8.42578125" customWidth="1"/>
    <col min="13070" max="13070" width="24.42578125" customWidth="1"/>
    <col min="13071" max="13071" width="18.85546875" customWidth="1"/>
    <col min="13072" max="13072" width="18.7109375" customWidth="1"/>
    <col min="13073" max="13073" width="17.85546875" customWidth="1"/>
    <col min="13074" max="13074" width="11.85546875" customWidth="1"/>
    <col min="13075" max="13075" width="77.7109375" customWidth="1"/>
    <col min="13076" max="13076" width="55.140625" customWidth="1"/>
    <col min="13077" max="13077" width="14.85546875" customWidth="1"/>
    <col min="13078" max="13078" width="6.28515625" customWidth="1"/>
    <col min="13079" max="13079" width="6" customWidth="1"/>
    <col min="13080" max="13080" width="20.42578125" customWidth="1"/>
    <col min="13081" max="13081" width="26.5703125" customWidth="1"/>
    <col min="13313" max="13313" width="17.42578125" customWidth="1"/>
    <col min="13314" max="13314" width="15.7109375" customWidth="1"/>
    <col min="13315" max="13315" width="21" customWidth="1"/>
    <col min="13316" max="13316" width="18.85546875" customWidth="1"/>
    <col min="13317" max="13317" width="24.28515625" customWidth="1"/>
    <col min="13318" max="13318" width="5.7109375" customWidth="1"/>
    <col min="13319" max="13319" width="5.85546875" customWidth="1"/>
    <col min="13320" max="13320" width="6.28515625" customWidth="1"/>
    <col min="13321" max="13321" width="20.7109375" customWidth="1"/>
    <col min="13322" max="13322" width="6" customWidth="1"/>
    <col min="13323" max="13323" width="6.42578125" customWidth="1"/>
    <col min="13324" max="13324" width="4.7109375" customWidth="1"/>
    <col min="13325" max="13325" width="8.42578125" customWidth="1"/>
    <col min="13326" max="13326" width="24.42578125" customWidth="1"/>
    <col min="13327" max="13327" width="18.85546875" customWidth="1"/>
    <col min="13328" max="13328" width="18.7109375" customWidth="1"/>
    <col min="13329" max="13329" width="17.85546875" customWidth="1"/>
    <col min="13330" max="13330" width="11.85546875" customWidth="1"/>
    <col min="13331" max="13331" width="77.7109375" customWidth="1"/>
    <col min="13332" max="13332" width="55.140625" customWidth="1"/>
    <col min="13333" max="13333" width="14.85546875" customWidth="1"/>
    <col min="13334" max="13334" width="6.28515625" customWidth="1"/>
    <col min="13335" max="13335" width="6" customWidth="1"/>
    <col min="13336" max="13336" width="20.42578125" customWidth="1"/>
    <col min="13337" max="13337" width="26.5703125" customWidth="1"/>
    <col min="13569" max="13569" width="17.42578125" customWidth="1"/>
    <col min="13570" max="13570" width="15.7109375" customWidth="1"/>
    <col min="13571" max="13571" width="21" customWidth="1"/>
    <col min="13572" max="13572" width="18.85546875" customWidth="1"/>
    <col min="13573" max="13573" width="24.28515625" customWidth="1"/>
    <col min="13574" max="13574" width="5.7109375" customWidth="1"/>
    <col min="13575" max="13575" width="5.85546875" customWidth="1"/>
    <col min="13576" max="13576" width="6.28515625" customWidth="1"/>
    <col min="13577" max="13577" width="20.7109375" customWidth="1"/>
    <col min="13578" max="13578" width="6" customWidth="1"/>
    <col min="13579" max="13579" width="6.42578125" customWidth="1"/>
    <col min="13580" max="13580" width="4.7109375" customWidth="1"/>
    <col min="13581" max="13581" width="8.42578125" customWidth="1"/>
    <col min="13582" max="13582" width="24.42578125" customWidth="1"/>
    <col min="13583" max="13583" width="18.85546875" customWidth="1"/>
    <col min="13584" max="13584" width="18.7109375" customWidth="1"/>
    <col min="13585" max="13585" width="17.85546875" customWidth="1"/>
    <col min="13586" max="13586" width="11.85546875" customWidth="1"/>
    <col min="13587" max="13587" width="77.7109375" customWidth="1"/>
    <col min="13588" max="13588" width="55.140625" customWidth="1"/>
    <col min="13589" max="13589" width="14.85546875" customWidth="1"/>
    <col min="13590" max="13590" width="6.28515625" customWidth="1"/>
    <col min="13591" max="13591" width="6" customWidth="1"/>
    <col min="13592" max="13592" width="20.42578125" customWidth="1"/>
    <col min="13593" max="13593" width="26.5703125" customWidth="1"/>
    <col min="13825" max="13825" width="17.42578125" customWidth="1"/>
    <col min="13826" max="13826" width="15.7109375" customWidth="1"/>
    <col min="13827" max="13827" width="21" customWidth="1"/>
    <col min="13828" max="13828" width="18.85546875" customWidth="1"/>
    <col min="13829" max="13829" width="24.28515625" customWidth="1"/>
    <col min="13830" max="13830" width="5.7109375" customWidth="1"/>
    <col min="13831" max="13831" width="5.85546875" customWidth="1"/>
    <col min="13832" max="13832" width="6.28515625" customWidth="1"/>
    <col min="13833" max="13833" width="20.7109375" customWidth="1"/>
    <col min="13834" max="13834" width="6" customWidth="1"/>
    <col min="13835" max="13835" width="6.42578125" customWidth="1"/>
    <col min="13836" max="13836" width="4.7109375" customWidth="1"/>
    <col min="13837" max="13837" width="8.42578125" customWidth="1"/>
    <col min="13838" max="13838" width="24.42578125" customWidth="1"/>
    <col min="13839" max="13839" width="18.85546875" customWidth="1"/>
    <col min="13840" max="13840" width="18.7109375" customWidth="1"/>
    <col min="13841" max="13841" width="17.85546875" customWidth="1"/>
    <col min="13842" max="13842" width="11.85546875" customWidth="1"/>
    <col min="13843" max="13843" width="77.7109375" customWidth="1"/>
    <col min="13844" max="13844" width="55.140625" customWidth="1"/>
    <col min="13845" max="13845" width="14.85546875" customWidth="1"/>
    <col min="13846" max="13846" width="6.28515625" customWidth="1"/>
    <col min="13847" max="13847" width="6" customWidth="1"/>
    <col min="13848" max="13848" width="20.42578125" customWidth="1"/>
    <col min="13849" max="13849" width="26.5703125" customWidth="1"/>
    <col min="14081" max="14081" width="17.42578125" customWidth="1"/>
    <col min="14082" max="14082" width="15.7109375" customWidth="1"/>
    <col min="14083" max="14083" width="21" customWidth="1"/>
    <col min="14084" max="14084" width="18.85546875" customWidth="1"/>
    <col min="14085" max="14085" width="24.28515625" customWidth="1"/>
    <col min="14086" max="14086" width="5.7109375" customWidth="1"/>
    <col min="14087" max="14087" width="5.85546875" customWidth="1"/>
    <col min="14088" max="14088" width="6.28515625" customWidth="1"/>
    <col min="14089" max="14089" width="20.7109375" customWidth="1"/>
    <col min="14090" max="14090" width="6" customWidth="1"/>
    <col min="14091" max="14091" width="6.42578125" customWidth="1"/>
    <col min="14092" max="14092" width="4.7109375" customWidth="1"/>
    <col min="14093" max="14093" width="8.42578125" customWidth="1"/>
    <col min="14094" max="14094" width="24.42578125" customWidth="1"/>
    <col min="14095" max="14095" width="18.85546875" customWidth="1"/>
    <col min="14096" max="14096" width="18.7109375" customWidth="1"/>
    <col min="14097" max="14097" width="17.85546875" customWidth="1"/>
    <col min="14098" max="14098" width="11.85546875" customWidth="1"/>
    <col min="14099" max="14099" width="77.7109375" customWidth="1"/>
    <col min="14100" max="14100" width="55.140625" customWidth="1"/>
    <col min="14101" max="14101" width="14.85546875" customWidth="1"/>
    <col min="14102" max="14102" width="6.28515625" customWidth="1"/>
    <col min="14103" max="14103" width="6" customWidth="1"/>
    <col min="14104" max="14104" width="20.42578125" customWidth="1"/>
    <col min="14105" max="14105" width="26.5703125" customWidth="1"/>
    <col min="14337" max="14337" width="17.42578125" customWidth="1"/>
    <col min="14338" max="14338" width="15.7109375" customWidth="1"/>
    <col min="14339" max="14339" width="21" customWidth="1"/>
    <col min="14340" max="14340" width="18.85546875" customWidth="1"/>
    <col min="14341" max="14341" width="24.28515625" customWidth="1"/>
    <col min="14342" max="14342" width="5.7109375" customWidth="1"/>
    <col min="14343" max="14343" width="5.85546875" customWidth="1"/>
    <col min="14344" max="14344" width="6.28515625" customWidth="1"/>
    <col min="14345" max="14345" width="20.7109375" customWidth="1"/>
    <col min="14346" max="14346" width="6" customWidth="1"/>
    <col min="14347" max="14347" width="6.42578125" customWidth="1"/>
    <col min="14348" max="14348" width="4.7109375" customWidth="1"/>
    <col min="14349" max="14349" width="8.42578125" customWidth="1"/>
    <col min="14350" max="14350" width="24.42578125" customWidth="1"/>
    <col min="14351" max="14351" width="18.85546875" customWidth="1"/>
    <col min="14352" max="14352" width="18.7109375" customWidth="1"/>
    <col min="14353" max="14353" width="17.85546875" customWidth="1"/>
    <col min="14354" max="14354" width="11.85546875" customWidth="1"/>
    <col min="14355" max="14355" width="77.7109375" customWidth="1"/>
    <col min="14356" max="14356" width="55.140625" customWidth="1"/>
    <col min="14357" max="14357" width="14.85546875" customWidth="1"/>
    <col min="14358" max="14358" width="6.28515625" customWidth="1"/>
    <col min="14359" max="14359" width="6" customWidth="1"/>
    <col min="14360" max="14360" width="20.42578125" customWidth="1"/>
    <col min="14361" max="14361" width="26.5703125" customWidth="1"/>
    <col min="14593" max="14593" width="17.42578125" customWidth="1"/>
    <col min="14594" max="14594" width="15.7109375" customWidth="1"/>
    <col min="14595" max="14595" width="21" customWidth="1"/>
    <col min="14596" max="14596" width="18.85546875" customWidth="1"/>
    <col min="14597" max="14597" width="24.28515625" customWidth="1"/>
    <col min="14598" max="14598" width="5.7109375" customWidth="1"/>
    <col min="14599" max="14599" width="5.85546875" customWidth="1"/>
    <col min="14600" max="14600" width="6.28515625" customWidth="1"/>
    <col min="14601" max="14601" width="20.7109375" customWidth="1"/>
    <col min="14602" max="14602" width="6" customWidth="1"/>
    <col min="14603" max="14603" width="6.42578125" customWidth="1"/>
    <col min="14604" max="14604" width="4.7109375" customWidth="1"/>
    <col min="14605" max="14605" width="8.42578125" customWidth="1"/>
    <col min="14606" max="14606" width="24.42578125" customWidth="1"/>
    <col min="14607" max="14607" width="18.85546875" customWidth="1"/>
    <col min="14608" max="14608" width="18.7109375" customWidth="1"/>
    <col min="14609" max="14609" width="17.85546875" customWidth="1"/>
    <col min="14610" max="14610" width="11.85546875" customWidth="1"/>
    <col min="14611" max="14611" width="77.7109375" customWidth="1"/>
    <col min="14612" max="14612" width="55.140625" customWidth="1"/>
    <col min="14613" max="14613" width="14.85546875" customWidth="1"/>
    <col min="14614" max="14614" width="6.28515625" customWidth="1"/>
    <col min="14615" max="14615" width="6" customWidth="1"/>
    <col min="14616" max="14616" width="20.42578125" customWidth="1"/>
    <col min="14617" max="14617" width="26.5703125" customWidth="1"/>
    <col min="14849" max="14849" width="17.42578125" customWidth="1"/>
    <col min="14850" max="14850" width="15.7109375" customWidth="1"/>
    <col min="14851" max="14851" width="21" customWidth="1"/>
    <col min="14852" max="14852" width="18.85546875" customWidth="1"/>
    <col min="14853" max="14853" width="24.28515625" customWidth="1"/>
    <col min="14854" max="14854" width="5.7109375" customWidth="1"/>
    <col min="14855" max="14855" width="5.85546875" customWidth="1"/>
    <col min="14856" max="14856" width="6.28515625" customWidth="1"/>
    <col min="14857" max="14857" width="20.7109375" customWidth="1"/>
    <col min="14858" max="14858" width="6" customWidth="1"/>
    <col min="14859" max="14859" width="6.42578125" customWidth="1"/>
    <col min="14860" max="14860" width="4.7109375" customWidth="1"/>
    <col min="14861" max="14861" width="8.42578125" customWidth="1"/>
    <col min="14862" max="14862" width="24.42578125" customWidth="1"/>
    <col min="14863" max="14863" width="18.85546875" customWidth="1"/>
    <col min="14864" max="14864" width="18.7109375" customWidth="1"/>
    <col min="14865" max="14865" width="17.85546875" customWidth="1"/>
    <col min="14866" max="14866" width="11.85546875" customWidth="1"/>
    <col min="14867" max="14867" width="77.7109375" customWidth="1"/>
    <col min="14868" max="14868" width="55.140625" customWidth="1"/>
    <col min="14869" max="14869" width="14.85546875" customWidth="1"/>
    <col min="14870" max="14870" width="6.28515625" customWidth="1"/>
    <col min="14871" max="14871" width="6" customWidth="1"/>
    <col min="14872" max="14872" width="20.42578125" customWidth="1"/>
    <col min="14873" max="14873" width="26.5703125" customWidth="1"/>
    <col min="15105" max="15105" width="17.42578125" customWidth="1"/>
    <col min="15106" max="15106" width="15.7109375" customWidth="1"/>
    <col min="15107" max="15107" width="21" customWidth="1"/>
    <col min="15108" max="15108" width="18.85546875" customWidth="1"/>
    <col min="15109" max="15109" width="24.28515625" customWidth="1"/>
    <col min="15110" max="15110" width="5.7109375" customWidth="1"/>
    <col min="15111" max="15111" width="5.85546875" customWidth="1"/>
    <col min="15112" max="15112" width="6.28515625" customWidth="1"/>
    <col min="15113" max="15113" width="20.7109375" customWidth="1"/>
    <col min="15114" max="15114" width="6" customWidth="1"/>
    <col min="15115" max="15115" width="6.42578125" customWidth="1"/>
    <col min="15116" max="15116" width="4.7109375" customWidth="1"/>
    <col min="15117" max="15117" width="8.42578125" customWidth="1"/>
    <col min="15118" max="15118" width="24.42578125" customWidth="1"/>
    <col min="15119" max="15119" width="18.85546875" customWidth="1"/>
    <col min="15120" max="15120" width="18.7109375" customWidth="1"/>
    <col min="15121" max="15121" width="17.85546875" customWidth="1"/>
    <col min="15122" max="15122" width="11.85546875" customWidth="1"/>
    <col min="15123" max="15123" width="77.7109375" customWidth="1"/>
    <col min="15124" max="15124" width="55.140625" customWidth="1"/>
    <col min="15125" max="15125" width="14.85546875" customWidth="1"/>
    <col min="15126" max="15126" width="6.28515625" customWidth="1"/>
    <col min="15127" max="15127" width="6" customWidth="1"/>
    <col min="15128" max="15128" width="20.42578125" customWidth="1"/>
    <col min="15129" max="15129" width="26.5703125" customWidth="1"/>
    <col min="15361" max="15361" width="17.42578125" customWidth="1"/>
    <col min="15362" max="15362" width="15.7109375" customWidth="1"/>
    <col min="15363" max="15363" width="21" customWidth="1"/>
    <col min="15364" max="15364" width="18.85546875" customWidth="1"/>
    <col min="15365" max="15365" width="24.28515625" customWidth="1"/>
    <col min="15366" max="15366" width="5.7109375" customWidth="1"/>
    <col min="15367" max="15367" width="5.85546875" customWidth="1"/>
    <col min="15368" max="15368" width="6.28515625" customWidth="1"/>
    <col min="15369" max="15369" width="20.7109375" customWidth="1"/>
    <col min="15370" max="15370" width="6" customWidth="1"/>
    <col min="15371" max="15371" width="6.42578125" customWidth="1"/>
    <col min="15372" max="15372" width="4.7109375" customWidth="1"/>
    <col min="15373" max="15373" width="8.42578125" customWidth="1"/>
    <col min="15374" max="15374" width="24.42578125" customWidth="1"/>
    <col min="15375" max="15375" width="18.85546875" customWidth="1"/>
    <col min="15376" max="15376" width="18.7109375" customWidth="1"/>
    <col min="15377" max="15377" width="17.85546875" customWidth="1"/>
    <col min="15378" max="15378" width="11.85546875" customWidth="1"/>
    <col min="15379" max="15379" width="77.7109375" customWidth="1"/>
    <col min="15380" max="15380" width="55.140625" customWidth="1"/>
    <col min="15381" max="15381" width="14.85546875" customWidth="1"/>
    <col min="15382" max="15382" width="6.28515625" customWidth="1"/>
    <col min="15383" max="15383" width="6" customWidth="1"/>
    <col min="15384" max="15384" width="20.42578125" customWidth="1"/>
    <col min="15385" max="15385" width="26.5703125" customWidth="1"/>
    <col min="15617" max="15617" width="17.42578125" customWidth="1"/>
    <col min="15618" max="15618" width="15.7109375" customWidth="1"/>
    <col min="15619" max="15619" width="21" customWidth="1"/>
    <col min="15620" max="15620" width="18.85546875" customWidth="1"/>
    <col min="15621" max="15621" width="24.28515625" customWidth="1"/>
    <col min="15622" max="15622" width="5.7109375" customWidth="1"/>
    <col min="15623" max="15623" width="5.85546875" customWidth="1"/>
    <col min="15624" max="15624" width="6.28515625" customWidth="1"/>
    <col min="15625" max="15625" width="20.7109375" customWidth="1"/>
    <col min="15626" max="15626" width="6" customWidth="1"/>
    <col min="15627" max="15627" width="6.42578125" customWidth="1"/>
    <col min="15628" max="15628" width="4.7109375" customWidth="1"/>
    <col min="15629" max="15629" width="8.42578125" customWidth="1"/>
    <col min="15630" max="15630" width="24.42578125" customWidth="1"/>
    <col min="15631" max="15631" width="18.85546875" customWidth="1"/>
    <col min="15632" max="15632" width="18.7109375" customWidth="1"/>
    <col min="15633" max="15633" width="17.85546875" customWidth="1"/>
    <col min="15634" max="15634" width="11.85546875" customWidth="1"/>
    <col min="15635" max="15635" width="77.7109375" customWidth="1"/>
    <col min="15636" max="15636" width="55.140625" customWidth="1"/>
    <col min="15637" max="15637" width="14.85546875" customWidth="1"/>
    <col min="15638" max="15638" width="6.28515625" customWidth="1"/>
    <col min="15639" max="15639" width="6" customWidth="1"/>
    <col min="15640" max="15640" width="20.42578125" customWidth="1"/>
    <col min="15641" max="15641" width="26.5703125" customWidth="1"/>
    <col min="15873" max="15873" width="17.42578125" customWidth="1"/>
    <col min="15874" max="15874" width="15.7109375" customWidth="1"/>
    <col min="15875" max="15875" width="21" customWidth="1"/>
    <col min="15876" max="15876" width="18.85546875" customWidth="1"/>
    <col min="15877" max="15877" width="24.28515625" customWidth="1"/>
    <col min="15878" max="15878" width="5.7109375" customWidth="1"/>
    <col min="15879" max="15879" width="5.85546875" customWidth="1"/>
    <col min="15880" max="15880" width="6.28515625" customWidth="1"/>
    <col min="15881" max="15881" width="20.7109375" customWidth="1"/>
    <col min="15882" max="15882" width="6" customWidth="1"/>
    <col min="15883" max="15883" width="6.42578125" customWidth="1"/>
    <col min="15884" max="15884" width="4.7109375" customWidth="1"/>
    <col min="15885" max="15885" width="8.42578125" customWidth="1"/>
    <col min="15886" max="15886" width="24.42578125" customWidth="1"/>
    <col min="15887" max="15887" width="18.85546875" customWidth="1"/>
    <col min="15888" max="15888" width="18.7109375" customWidth="1"/>
    <col min="15889" max="15889" width="17.85546875" customWidth="1"/>
    <col min="15890" max="15890" width="11.85546875" customWidth="1"/>
    <col min="15891" max="15891" width="77.7109375" customWidth="1"/>
    <col min="15892" max="15892" width="55.140625" customWidth="1"/>
    <col min="15893" max="15893" width="14.85546875" customWidth="1"/>
    <col min="15894" max="15894" width="6.28515625" customWidth="1"/>
    <col min="15895" max="15895" width="6" customWidth="1"/>
    <col min="15896" max="15896" width="20.42578125" customWidth="1"/>
    <col min="15897" max="15897" width="26.5703125" customWidth="1"/>
    <col min="16129" max="16129" width="17.42578125" customWidth="1"/>
    <col min="16130" max="16130" width="15.7109375" customWidth="1"/>
    <col min="16131" max="16131" width="21" customWidth="1"/>
    <col min="16132" max="16132" width="18.85546875" customWidth="1"/>
    <col min="16133" max="16133" width="24.28515625" customWidth="1"/>
    <col min="16134" max="16134" width="5.7109375" customWidth="1"/>
    <col min="16135" max="16135" width="5.85546875" customWidth="1"/>
    <col min="16136" max="16136" width="6.28515625" customWidth="1"/>
    <col min="16137" max="16137" width="20.7109375" customWidth="1"/>
    <col min="16138" max="16138" width="6" customWidth="1"/>
    <col min="16139" max="16139" width="6.42578125" customWidth="1"/>
    <col min="16140" max="16140" width="4.7109375" customWidth="1"/>
    <col min="16141" max="16141" width="8.42578125" customWidth="1"/>
    <col min="16142" max="16142" width="24.42578125" customWidth="1"/>
    <col min="16143" max="16143" width="18.85546875" customWidth="1"/>
    <col min="16144" max="16144" width="18.7109375" customWidth="1"/>
    <col min="16145" max="16145" width="17.85546875" customWidth="1"/>
    <col min="16146" max="16146" width="11.85546875" customWidth="1"/>
    <col min="16147" max="16147" width="77.7109375" customWidth="1"/>
    <col min="16148" max="16148" width="55.140625" customWidth="1"/>
    <col min="16149" max="16149" width="14.85546875" customWidth="1"/>
    <col min="16150" max="16150" width="6.28515625" customWidth="1"/>
    <col min="16151" max="16151" width="6" customWidth="1"/>
    <col min="16152" max="16152" width="20.42578125" customWidth="1"/>
    <col min="16153" max="16153" width="26.5703125" customWidth="1"/>
  </cols>
  <sheetData>
    <row r="1" spans="2:25" s="133" customFormat="1" ht="27" customHeight="1" thickBot="1" x14ac:dyDescent="0.25">
      <c r="B1" s="883"/>
      <c r="C1" s="884"/>
      <c r="D1" s="885"/>
      <c r="E1" s="891" t="s">
        <v>64</v>
      </c>
      <c r="F1" s="892"/>
      <c r="G1" s="892"/>
      <c r="H1" s="892"/>
      <c r="I1" s="892"/>
      <c r="J1" s="892"/>
      <c r="K1" s="892"/>
      <c r="L1" s="892"/>
      <c r="M1" s="892"/>
      <c r="N1" s="892"/>
      <c r="O1" s="892"/>
      <c r="P1" s="892"/>
      <c r="Q1" s="892"/>
      <c r="R1" s="892"/>
      <c r="S1" s="892"/>
      <c r="T1" s="892"/>
      <c r="U1" s="892"/>
      <c r="V1" s="892"/>
      <c r="W1" s="892"/>
      <c r="X1" s="892"/>
      <c r="Y1" s="893"/>
    </row>
    <row r="2" spans="2:25" s="133" customFormat="1" ht="21" customHeight="1" x14ac:dyDescent="0.3">
      <c r="B2" s="886"/>
      <c r="C2" s="807"/>
      <c r="D2" s="887"/>
      <c r="E2" s="894" t="s">
        <v>9</v>
      </c>
      <c r="F2" s="895"/>
      <c r="G2" s="895"/>
      <c r="H2" s="895"/>
      <c r="I2" s="895"/>
      <c r="J2" s="895"/>
      <c r="K2" s="895"/>
      <c r="L2" s="895"/>
      <c r="M2" s="895"/>
      <c r="N2" s="895"/>
      <c r="O2" s="895"/>
      <c r="P2" s="895"/>
      <c r="Q2" s="895"/>
      <c r="R2" s="895"/>
      <c r="S2" s="895"/>
      <c r="T2" s="895"/>
      <c r="U2" s="895"/>
      <c r="V2" s="895"/>
      <c r="W2" s="895"/>
      <c r="X2" s="895"/>
      <c r="Y2" s="896"/>
    </row>
    <row r="3" spans="2:25" s="133" customFormat="1" ht="20.25" customHeight="1" thickBot="1" x14ac:dyDescent="0.25">
      <c r="B3" s="886"/>
      <c r="C3" s="807"/>
      <c r="D3" s="887"/>
      <c r="E3" s="897" t="s">
        <v>2325</v>
      </c>
      <c r="F3" s="898"/>
      <c r="G3" s="898"/>
      <c r="H3" s="898"/>
      <c r="I3" s="898"/>
      <c r="J3" s="898"/>
      <c r="K3" s="898"/>
      <c r="L3" s="898"/>
      <c r="M3" s="898"/>
      <c r="N3" s="898"/>
      <c r="O3" s="898"/>
      <c r="P3" s="898"/>
      <c r="Q3" s="898"/>
      <c r="R3" s="898"/>
      <c r="S3" s="898"/>
      <c r="T3" s="898"/>
      <c r="U3" s="898"/>
      <c r="V3" s="898"/>
      <c r="W3" s="898"/>
      <c r="X3" s="898"/>
      <c r="Y3" s="899"/>
    </row>
    <row r="4" spans="2:25" s="133" customFormat="1" ht="15" customHeight="1" x14ac:dyDescent="0.25">
      <c r="B4" s="886"/>
      <c r="C4" s="807"/>
      <c r="D4" s="887"/>
      <c r="E4" s="900" t="s">
        <v>10</v>
      </c>
      <c r="F4" s="901"/>
      <c r="G4" s="901"/>
      <c r="H4" s="901"/>
      <c r="I4" s="901"/>
      <c r="J4" s="901"/>
      <c r="K4" s="901"/>
      <c r="L4" s="901"/>
      <c r="M4" s="902"/>
      <c r="N4" s="900" t="s">
        <v>14</v>
      </c>
      <c r="O4" s="901"/>
      <c r="P4" s="901"/>
      <c r="Q4" s="901"/>
      <c r="R4" s="902"/>
      <c r="S4" s="900" t="s">
        <v>11</v>
      </c>
      <c r="T4" s="902"/>
      <c r="U4" s="900" t="s">
        <v>16</v>
      </c>
      <c r="V4" s="901"/>
      <c r="W4" s="901"/>
      <c r="X4" s="901"/>
      <c r="Y4" s="902"/>
    </row>
    <row r="5" spans="2:25" s="133" customFormat="1" ht="15.75" customHeight="1" thickBot="1" x14ac:dyDescent="0.35">
      <c r="B5" s="888"/>
      <c r="C5" s="889"/>
      <c r="D5" s="890"/>
      <c r="E5" s="903" t="s">
        <v>72</v>
      </c>
      <c r="F5" s="904"/>
      <c r="G5" s="904"/>
      <c r="H5" s="904"/>
      <c r="I5" s="904"/>
      <c r="J5" s="904"/>
      <c r="K5" s="904"/>
      <c r="L5" s="904"/>
      <c r="M5" s="905"/>
      <c r="N5" s="903" t="s">
        <v>71</v>
      </c>
      <c r="O5" s="904"/>
      <c r="P5" s="904"/>
      <c r="Q5" s="904"/>
      <c r="R5" s="905"/>
      <c r="S5" s="871" t="s">
        <v>46</v>
      </c>
      <c r="T5" s="872"/>
      <c r="U5" s="871"/>
      <c r="V5" s="873"/>
      <c r="W5" s="873"/>
      <c r="X5" s="873"/>
      <c r="Y5" s="872"/>
    </row>
    <row r="6" spans="2:25" s="134" customFormat="1" ht="8.25" customHeight="1" thickBot="1" x14ac:dyDescent="0.3">
      <c r="B6" s="687"/>
      <c r="C6" s="687"/>
      <c r="D6" s="687"/>
      <c r="E6" s="687"/>
      <c r="F6" s="687"/>
      <c r="G6" s="687"/>
      <c r="H6" s="687"/>
      <c r="I6" s="687"/>
      <c r="J6" s="687"/>
      <c r="K6" s="687"/>
      <c r="L6" s="687"/>
      <c r="M6" s="687"/>
      <c r="N6" s="687"/>
      <c r="O6" s="687"/>
      <c r="P6" s="687"/>
      <c r="Q6" s="687"/>
    </row>
    <row r="7" spans="2:25" s="134" customFormat="1" ht="26.25" customHeight="1" thickBot="1" x14ac:dyDescent="0.3">
      <c r="B7" s="874" t="s">
        <v>1845</v>
      </c>
      <c r="C7" s="875"/>
      <c r="D7" s="875"/>
      <c r="E7" s="875"/>
      <c r="F7" s="875"/>
      <c r="G7" s="875"/>
      <c r="H7" s="875"/>
      <c r="I7" s="875"/>
      <c r="J7" s="875"/>
      <c r="K7" s="875"/>
      <c r="L7" s="875"/>
      <c r="M7" s="875"/>
      <c r="N7" s="875"/>
      <c r="O7" s="875"/>
      <c r="P7" s="875"/>
      <c r="Q7" s="875"/>
      <c r="R7" s="875"/>
      <c r="S7" s="875"/>
      <c r="T7" s="875"/>
      <c r="U7" s="875"/>
      <c r="V7" s="875"/>
      <c r="W7" s="875"/>
      <c r="X7" s="875"/>
      <c r="Y7" s="876"/>
    </row>
    <row r="8" spans="2:25" s="134" customFormat="1" ht="42" customHeight="1" thickBot="1" x14ac:dyDescent="0.3">
      <c r="B8" s="877" t="s">
        <v>1846</v>
      </c>
      <c r="C8" s="878"/>
      <c r="D8" s="878"/>
      <c r="E8" s="878"/>
      <c r="F8" s="878"/>
      <c r="G8" s="878"/>
      <c r="H8" s="878"/>
      <c r="I8" s="878"/>
      <c r="J8" s="878"/>
      <c r="K8" s="878"/>
      <c r="L8" s="878"/>
      <c r="M8" s="878"/>
      <c r="N8" s="878"/>
      <c r="O8" s="878"/>
      <c r="P8" s="878"/>
      <c r="Q8" s="879"/>
      <c r="R8" s="880" t="s">
        <v>1847</v>
      </c>
      <c r="S8" s="881"/>
      <c r="T8" s="881"/>
      <c r="U8" s="881"/>
      <c r="V8" s="881"/>
      <c r="W8" s="881"/>
      <c r="X8" s="881"/>
      <c r="Y8" s="882"/>
    </row>
    <row r="9" spans="2:25" ht="42" customHeight="1" thickBot="1" x14ac:dyDescent="0.3">
      <c r="B9" s="850" t="s">
        <v>1350</v>
      </c>
      <c r="C9" s="850" t="s">
        <v>1351</v>
      </c>
      <c r="D9" s="906" t="s">
        <v>1352</v>
      </c>
      <c r="E9" s="906" t="s">
        <v>1353</v>
      </c>
      <c r="F9" s="906" t="s">
        <v>1354</v>
      </c>
      <c r="G9" s="848"/>
      <c r="H9" s="865"/>
      <c r="I9" s="867" t="s">
        <v>5</v>
      </c>
      <c r="J9" s="848"/>
      <c r="K9" s="848"/>
      <c r="L9" s="865"/>
      <c r="M9" s="909" t="s">
        <v>13</v>
      </c>
      <c r="N9" s="910"/>
      <c r="O9" s="910"/>
      <c r="P9" s="910"/>
      <c r="Q9" s="910"/>
      <c r="R9" s="911" t="s">
        <v>55</v>
      </c>
      <c r="S9" s="912"/>
      <c r="T9" s="912"/>
      <c r="U9" s="912"/>
      <c r="V9" s="912"/>
      <c r="W9" s="912"/>
      <c r="X9" s="912"/>
      <c r="Y9" s="913"/>
    </row>
    <row r="10" spans="2:25" ht="85.5" customHeight="1" thickBot="1" x14ac:dyDescent="0.3">
      <c r="B10" s="870"/>
      <c r="C10" s="870"/>
      <c r="D10" s="907"/>
      <c r="E10" s="907"/>
      <c r="F10" s="861" t="s">
        <v>1</v>
      </c>
      <c r="G10" s="863" t="s">
        <v>1355</v>
      </c>
      <c r="H10" s="859" t="s">
        <v>1356</v>
      </c>
      <c r="I10" s="848" t="s">
        <v>7</v>
      </c>
      <c r="J10" s="861" t="s">
        <v>1</v>
      </c>
      <c r="K10" s="863" t="s">
        <v>1355</v>
      </c>
      <c r="L10" s="859" t="s">
        <v>1356</v>
      </c>
      <c r="M10" s="865" t="s">
        <v>263</v>
      </c>
      <c r="N10" s="848" t="s">
        <v>264</v>
      </c>
      <c r="O10" s="850" t="s">
        <v>1357</v>
      </c>
      <c r="P10" s="850" t="s">
        <v>3</v>
      </c>
      <c r="Q10" s="850" t="s">
        <v>1358</v>
      </c>
      <c r="R10" s="845" t="s">
        <v>1359</v>
      </c>
      <c r="S10" s="852" t="s">
        <v>1360</v>
      </c>
      <c r="T10" s="845" t="s">
        <v>1361</v>
      </c>
      <c r="U10" s="845" t="s">
        <v>1362</v>
      </c>
      <c r="V10" s="868" t="s">
        <v>1363</v>
      </c>
      <c r="W10" s="869"/>
      <c r="X10" s="845" t="s">
        <v>1364</v>
      </c>
      <c r="Y10" s="845" t="s">
        <v>1365</v>
      </c>
    </row>
    <row r="11" spans="2:25" ht="48" customHeight="1" thickBot="1" x14ac:dyDescent="0.3">
      <c r="B11" s="851"/>
      <c r="C11" s="851"/>
      <c r="D11" s="908"/>
      <c r="E11" s="908"/>
      <c r="F11" s="862"/>
      <c r="G11" s="864"/>
      <c r="H11" s="860"/>
      <c r="I11" s="849"/>
      <c r="J11" s="862"/>
      <c r="K11" s="864"/>
      <c r="L11" s="860"/>
      <c r="M11" s="866"/>
      <c r="N11" s="849"/>
      <c r="O11" s="851"/>
      <c r="P11" s="851"/>
      <c r="Q11" s="851"/>
      <c r="R11" s="847"/>
      <c r="S11" s="853"/>
      <c r="T11" s="847"/>
      <c r="U11" s="1001"/>
      <c r="V11" s="271" t="s">
        <v>60</v>
      </c>
      <c r="W11" s="272" t="s">
        <v>61</v>
      </c>
      <c r="X11" s="846"/>
      <c r="Y11" s="847"/>
    </row>
    <row r="12" spans="2:25" ht="7.5" customHeight="1" thickBot="1" x14ac:dyDescent="0.3">
      <c r="B12" s="964"/>
      <c r="C12" s="965"/>
      <c r="D12" s="965"/>
      <c r="E12" s="965"/>
      <c r="F12" s="966"/>
      <c r="G12" s="966"/>
      <c r="H12" s="966"/>
      <c r="I12" s="966"/>
      <c r="J12" s="966"/>
      <c r="K12" s="966"/>
      <c r="L12" s="966"/>
      <c r="M12" s="965"/>
      <c r="N12" s="965"/>
      <c r="O12" s="965"/>
      <c r="P12" s="965"/>
      <c r="Q12" s="965"/>
    </row>
    <row r="13" spans="2:25" s="361" customFormat="1" ht="54" customHeight="1" x14ac:dyDescent="0.25">
      <c r="B13" s="981" t="s">
        <v>1848</v>
      </c>
      <c r="C13" s="983" t="s">
        <v>1849</v>
      </c>
      <c r="D13" s="983" t="s">
        <v>1850</v>
      </c>
      <c r="E13" s="983" t="s">
        <v>1851</v>
      </c>
      <c r="F13" s="985">
        <v>4</v>
      </c>
      <c r="G13" s="970">
        <v>3</v>
      </c>
      <c r="H13" s="991" t="str">
        <f>IF(OR(AND(F13=1,G13=1),AND(F13=2,G13=1),AND(F13=1,G13=2),AND(F13=2,G13=2),AND(F13=3,G13=1)),"BAJO",IF(OR(AND(F13=4,G13=1),AND(F13=3,G13=2),AND(F13=2,G13=3),AND(F13=1,G13=3)),"MODERADO",IF(OR(AND(F13=5,G13=1),AND(F13=5,G13=2),AND(F13=4,G13=2),AND(F13=4,G13=3),AND(F13=3,G13=3),AND(F13=2,G13=4),AND(F13=1,G13=4),AND(F13=1,G13=5)),"ALTO",IF(OR(AND(F13=5,G13=3),AND(F13=5,G13=4),AND(F13=4,G13=4),AND(F13=3,G13=4),AND(F13=5,G13=5),AND(F13=4,G13=5),AND(F13=3,G13=5),AND(F13=2,G13=5)),"EXTREMO",""))))</f>
        <v>ALTO</v>
      </c>
      <c r="I13" s="354" t="s">
        <v>1852</v>
      </c>
      <c r="J13" s="975">
        <v>2</v>
      </c>
      <c r="K13" s="970">
        <v>3</v>
      </c>
      <c r="L13" s="977" t="s">
        <v>1853</v>
      </c>
      <c r="M13" s="979" t="s">
        <v>1374</v>
      </c>
      <c r="N13" s="355" t="s">
        <v>1854</v>
      </c>
      <c r="O13" s="355" t="s">
        <v>1855</v>
      </c>
      <c r="P13" s="356" t="s">
        <v>1856</v>
      </c>
      <c r="Q13" s="357" t="s">
        <v>1857</v>
      </c>
      <c r="R13" s="996" t="s">
        <v>1858</v>
      </c>
      <c r="S13" s="358" t="s">
        <v>1859</v>
      </c>
      <c r="T13" s="359" t="s">
        <v>1860</v>
      </c>
      <c r="U13" s="360">
        <v>0.5</v>
      </c>
      <c r="V13" s="987"/>
      <c r="W13" s="989" t="s">
        <v>227</v>
      </c>
      <c r="X13" s="937" t="s">
        <v>1861</v>
      </c>
      <c r="Y13" s="957"/>
    </row>
    <row r="14" spans="2:25" s="369" customFormat="1" ht="96.75" customHeight="1" x14ac:dyDescent="0.25">
      <c r="B14" s="982"/>
      <c r="C14" s="984"/>
      <c r="D14" s="984"/>
      <c r="E14" s="984"/>
      <c r="F14" s="986"/>
      <c r="G14" s="971"/>
      <c r="H14" s="992"/>
      <c r="I14" s="362" t="s">
        <v>1862</v>
      </c>
      <c r="J14" s="976"/>
      <c r="K14" s="971"/>
      <c r="L14" s="978"/>
      <c r="M14" s="980"/>
      <c r="N14" s="363" t="s">
        <v>1863</v>
      </c>
      <c r="O14" s="363" t="s">
        <v>1864</v>
      </c>
      <c r="P14" s="364" t="s">
        <v>1865</v>
      </c>
      <c r="Q14" s="365" t="s">
        <v>1866</v>
      </c>
      <c r="R14" s="997"/>
      <c r="S14" s="366" t="s">
        <v>1867</v>
      </c>
      <c r="T14" s="367" t="s">
        <v>1868</v>
      </c>
      <c r="U14" s="368">
        <v>0.6</v>
      </c>
      <c r="V14" s="988"/>
      <c r="W14" s="990"/>
      <c r="X14" s="938"/>
      <c r="Y14" s="938"/>
    </row>
    <row r="15" spans="2:25" s="369" customFormat="1" ht="49.5" customHeight="1" x14ac:dyDescent="0.25">
      <c r="B15" s="982"/>
      <c r="C15" s="984"/>
      <c r="D15" s="984"/>
      <c r="E15" s="984"/>
      <c r="F15" s="986"/>
      <c r="G15" s="971"/>
      <c r="H15" s="992"/>
      <c r="I15" s="362" t="s">
        <v>1869</v>
      </c>
      <c r="J15" s="976"/>
      <c r="K15" s="971"/>
      <c r="L15" s="978"/>
      <c r="M15" s="980"/>
      <c r="N15" s="363" t="s">
        <v>1870</v>
      </c>
      <c r="O15" s="363" t="s">
        <v>1864</v>
      </c>
      <c r="P15" s="364" t="s">
        <v>1871</v>
      </c>
      <c r="Q15" s="365" t="s">
        <v>1872</v>
      </c>
      <c r="R15" s="997"/>
      <c r="S15" s="366" t="s">
        <v>1873</v>
      </c>
      <c r="T15" s="367" t="s">
        <v>1874</v>
      </c>
      <c r="U15" s="368">
        <v>0.66</v>
      </c>
      <c r="V15" s="988"/>
      <c r="W15" s="990"/>
      <c r="X15" s="938"/>
      <c r="Y15" s="938"/>
    </row>
    <row r="16" spans="2:25" s="369" customFormat="1" ht="317.25" customHeight="1" thickBot="1" x14ac:dyDescent="0.3">
      <c r="B16" s="998"/>
      <c r="C16" s="999"/>
      <c r="D16" s="999"/>
      <c r="E16" s="999"/>
      <c r="F16" s="1000"/>
      <c r="G16" s="994"/>
      <c r="H16" s="992"/>
      <c r="I16" s="370" t="s">
        <v>1875</v>
      </c>
      <c r="J16" s="993"/>
      <c r="K16" s="994"/>
      <c r="L16" s="995"/>
      <c r="M16" s="980"/>
      <c r="N16" s="371"/>
      <c r="O16" s="371"/>
      <c r="P16" s="372"/>
      <c r="Q16" s="373"/>
      <c r="R16" s="997"/>
      <c r="S16" s="366" t="s">
        <v>1876</v>
      </c>
      <c r="T16" s="367"/>
      <c r="U16" s="374"/>
      <c r="V16" s="988"/>
      <c r="W16" s="990"/>
      <c r="X16" s="938"/>
      <c r="Y16" s="938"/>
    </row>
    <row r="17" spans="2:25" s="361" customFormat="1" ht="54" customHeight="1" x14ac:dyDescent="0.25">
      <c r="B17" s="981" t="s">
        <v>1848</v>
      </c>
      <c r="C17" s="983" t="s">
        <v>1877</v>
      </c>
      <c r="D17" s="983" t="s">
        <v>1878</v>
      </c>
      <c r="E17" s="983" t="s">
        <v>1879</v>
      </c>
      <c r="F17" s="985">
        <v>4</v>
      </c>
      <c r="G17" s="970">
        <v>3</v>
      </c>
      <c r="H17" s="972" t="str">
        <f>IF(OR(AND(F17=1,G17=1),AND(F17=2,G17=1),AND(F17=1,G17=2),AND(F17=2,G17=2),AND(F17=3,G17=1)),"BAJO",IF(OR(AND(F17=4,G17=1),AND(F17=3,G17=2),AND(F17=2,G17=3),AND(F17=1,G17=3)),"MODERADO",IF(OR(AND(F17=5,G17=1),AND(F17=5,G17=2),AND(F17=4,G17=2),AND(F17=4,G17=3),AND(F17=3,G17=3),AND(F17=2,G17=4),AND(F17=1,G17=4),AND(F17=1,G17=5)),"ALTO",IF(OR(AND(F17=5,G17=3),AND(F17=5,G17=4),AND(F17=4,G17=4),AND(F17=3,G17=4),AND(F17=5,G17=5),AND(F17=4,G17=5),AND(F17=3,G17=5),AND(F17=2,G17=5)),"EXTREMO",""))))</f>
        <v>ALTO</v>
      </c>
      <c r="I17" s="354" t="s">
        <v>1880</v>
      </c>
      <c r="J17" s="975">
        <v>3</v>
      </c>
      <c r="K17" s="970">
        <v>2</v>
      </c>
      <c r="L17" s="977" t="s">
        <v>1853</v>
      </c>
      <c r="M17" s="979" t="s">
        <v>1374</v>
      </c>
      <c r="N17" s="355" t="s">
        <v>1881</v>
      </c>
      <c r="O17" s="355" t="s">
        <v>1864</v>
      </c>
      <c r="P17" s="356">
        <v>43830</v>
      </c>
      <c r="Q17" s="357" t="s">
        <v>1882</v>
      </c>
      <c r="R17" s="957" t="s">
        <v>1858</v>
      </c>
      <c r="S17" s="358" t="s">
        <v>1883</v>
      </c>
      <c r="T17" s="359" t="s">
        <v>1884</v>
      </c>
      <c r="U17" s="360">
        <v>0.5</v>
      </c>
      <c r="V17" s="987"/>
      <c r="W17" s="989" t="s">
        <v>227</v>
      </c>
      <c r="X17" s="937" t="s">
        <v>1861</v>
      </c>
      <c r="Y17" s="957"/>
    </row>
    <row r="18" spans="2:25" s="369" customFormat="1" ht="66" customHeight="1" x14ac:dyDescent="0.25">
      <c r="B18" s="982"/>
      <c r="C18" s="984"/>
      <c r="D18" s="984"/>
      <c r="E18" s="984"/>
      <c r="F18" s="986"/>
      <c r="G18" s="971"/>
      <c r="H18" s="973"/>
      <c r="I18" s="362" t="s">
        <v>1885</v>
      </c>
      <c r="J18" s="976"/>
      <c r="K18" s="971"/>
      <c r="L18" s="978"/>
      <c r="M18" s="980"/>
      <c r="N18" s="363" t="s">
        <v>1886</v>
      </c>
      <c r="O18" s="363" t="s">
        <v>1864</v>
      </c>
      <c r="P18" s="364">
        <v>43708</v>
      </c>
      <c r="Q18" s="365" t="s">
        <v>1887</v>
      </c>
      <c r="R18" s="955"/>
      <c r="S18" s="366" t="s">
        <v>1888</v>
      </c>
      <c r="T18" s="367" t="s">
        <v>1889</v>
      </c>
      <c r="U18" s="368">
        <v>0.8</v>
      </c>
      <c r="V18" s="988"/>
      <c r="W18" s="990"/>
      <c r="X18" s="938"/>
      <c r="Y18" s="938"/>
    </row>
    <row r="19" spans="2:25" s="369" customFormat="1" ht="54" customHeight="1" x14ac:dyDescent="0.25">
      <c r="B19" s="982"/>
      <c r="C19" s="984"/>
      <c r="D19" s="984"/>
      <c r="E19" s="984"/>
      <c r="F19" s="986"/>
      <c r="G19" s="971"/>
      <c r="H19" s="973"/>
      <c r="I19" s="362" t="s">
        <v>1890</v>
      </c>
      <c r="J19" s="976"/>
      <c r="K19" s="971"/>
      <c r="L19" s="978"/>
      <c r="M19" s="980"/>
      <c r="N19" s="363"/>
      <c r="O19" s="363"/>
      <c r="P19" s="363"/>
      <c r="Q19" s="365"/>
      <c r="R19" s="955"/>
      <c r="S19" s="366" t="s">
        <v>1891</v>
      </c>
      <c r="T19" s="367"/>
      <c r="U19" s="368"/>
      <c r="V19" s="988"/>
      <c r="W19" s="990"/>
      <c r="X19" s="938"/>
      <c r="Y19" s="938"/>
    </row>
    <row r="20" spans="2:25" s="369" customFormat="1" ht="57" customHeight="1" thickBot="1" x14ac:dyDescent="0.3">
      <c r="B20" s="982"/>
      <c r="C20" s="984"/>
      <c r="D20" s="984"/>
      <c r="E20" s="984"/>
      <c r="F20" s="986"/>
      <c r="G20" s="971"/>
      <c r="H20" s="974"/>
      <c r="I20" s="362" t="s">
        <v>1892</v>
      </c>
      <c r="J20" s="976"/>
      <c r="K20" s="971"/>
      <c r="L20" s="978"/>
      <c r="M20" s="980"/>
      <c r="N20" s="363"/>
      <c r="O20" s="363"/>
      <c r="P20" s="363"/>
      <c r="Q20" s="365"/>
      <c r="R20" s="955"/>
      <c r="S20" s="366" t="s">
        <v>1893</v>
      </c>
      <c r="T20" s="367"/>
      <c r="U20" s="375"/>
      <c r="V20" s="988"/>
      <c r="W20" s="990"/>
      <c r="X20" s="938"/>
      <c r="Y20" s="938"/>
    </row>
    <row r="21" spans="2:25" s="361" customFormat="1" ht="83.25" customHeight="1" thickBot="1" x14ac:dyDescent="0.3">
      <c r="B21" s="981" t="s">
        <v>1848</v>
      </c>
      <c r="C21" s="983" t="s">
        <v>1894</v>
      </c>
      <c r="D21" s="983" t="s">
        <v>1895</v>
      </c>
      <c r="E21" s="983" t="s">
        <v>1896</v>
      </c>
      <c r="F21" s="985">
        <v>4</v>
      </c>
      <c r="G21" s="970">
        <v>3</v>
      </c>
      <c r="H21" s="972" t="str">
        <f t="shared" ref="H21:H28" si="0">IF(OR(AND(F21=1,G21=1),AND(F21=2,G21=1),AND(F21=1,G21=2),AND(F21=2,G21=2),AND(F21=3,G21=1)),"BAJO",IF(OR(AND(F21=4,G21=1),AND(F21=3,G21=2),AND(F21=2,G21=3),AND(F21=1,G21=3)),"MODERADO",IF(OR(AND(F21=5,G21=1),AND(F21=5,G21=2),AND(F21=4,G21=2),AND(F21=4,G21=3),AND(F21=3,G21=3),AND(F21=2,G21=4),AND(F21=1,G21=4),AND(F21=1,G21=5)),"ALTO",IF(OR(AND(F21=5,G21=3),AND(F21=5,G21=4),AND(F21=4,G21=4),AND(F21=3,G21=4),AND(F21=5,G21=5),AND(F21=4,G21=5),AND(F21=3,G21=5),AND(F21=2,G21=5)),"EXTREMO",""))))</f>
        <v>ALTO</v>
      </c>
      <c r="I21" s="354" t="s">
        <v>1897</v>
      </c>
      <c r="J21" s="975">
        <v>3</v>
      </c>
      <c r="K21" s="970">
        <v>2</v>
      </c>
      <c r="L21" s="977" t="s">
        <v>1853</v>
      </c>
      <c r="M21" s="979" t="s">
        <v>1374</v>
      </c>
      <c r="N21" s="363" t="s">
        <v>1870</v>
      </c>
      <c r="O21" s="363" t="s">
        <v>1864</v>
      </c>
      <c r="P21" s="356">
        <v>43830</v>
      </c>
      <c r="Q21" s="357"/>
      <c r="R21" s="957" t="s">
        <v>1858</v>
      </c>
      <c r="S21" s="358" t="s">
        <v>1898</v>
      </c>
      <c r="T21" s="359" t="s">
        <v>1874</v>
      </c>
      <c r="U21" s="360">
        <v>0.5</v>
      </c>
      <c r="V21" s="987"/>
      <c r="W21" s="989" t="s">
        <v>227</v>
      </c>
      <c r="X21" s="937" t="s">
        <v>1861</v>
      </c>
      <c r="Y21" s="957"/>
    </row>
    <row r="22" spans="2:25" s="369" customFormat="1" ht="78" customHeight="1" x14ac:dyDescent="0.25">
      <c r="B22" s="982"/>
      <c r="C22" s="984"/>
      <c r="D22" s="984"/>
      <c r="E22" s="984"/>
      <c r="F22" s="986"/>
      <c r="G22" s="971"/>
      <c r="H22" s="973"/>
      <c r="I22" s="362" t="s">
        <v>1899</v>
      </c>
      <c r="J22" s="976"/>
      <c r="K22" s="971"/>
      <c r="L22" s="978"/>
      <c r="M22" s="980"/>
      <c r="N22" s="363" t="s">
        <v>1900</v>
      </c>
      <c r="O22" s="363" t="s">
        <v>1864</v>
      </c>
      <c r="P22" s="356">
        <v>43830</v>
      </c>
      <c r="Q22" s="365"/>
      <c r="R22" s="955"/>
      <c r="S22" s="366" t="s">
        <v>1901</v>
      </c>
      <c r="T22" s="367" t="s">
        <v>1902</v>
      </c>
      <c r="U22" s="368">
        <v>0.5</v>
      </c>
      <c r="V22" s="988"/>
      <c r="W22" s="990"/>
      <c r="X22" s="938"/>
      <c r="Y22" s="938"/>
    </row>
    <row r="23" spans="2:25" s="369" customFormat="1" ht="54" customHeight="1" thickBot="1" x14ac:dyDescent="0.3">
      <c r="B23" s="982"/>
      <c r="C23" s="984"/>
      <c r="D23" s="984"/>
      <c r="E23" s="984"/>
      <c r="F23" s="986"/>
      <c r="G23" s="971"/>
      <c r="H23" s="974"/>
      <c r="I23" s="362" t="s">
        <v>1903</v>
      </c>
      <c r="J23" s="976"/>
      <c r="K23" s="971"/>
      <c r="L23" s="978"/>
      <c r="M23" s="980"/>
      <c r="N23" s="363"/>
      <c r="O23" s="363"/>
      <c r="P23" s="363"/>
      <c r="Q23" s="365"/>
      <c r="R23" s="955"/>
      <c r="S23" s="366" t="s">
        <v>1904</v>
      </c>
      <c r="T23" s="367"/>
      <c r="U23" s="368"/>
      <c r="V23" s="988"/>
      <c r="W23" s="990"/>
      <c r="X23" s="938"/>
      <c r="Y23" s="938"/>
    </row>
    <row r="24" spans="2:25" s="361" customFormat="1" ht="90" customHeight="1" x14ac:dyDescent="0.25">
      <c r="B24" s="981" t="s">
        <v>1848</v>
      </c>
      <c r="C24" s="983" t="s">
        <v>1905</v>
      </c>
      <c r="D24" s="983" t="s">
        <v>1906</v>
      </c>
      <c r="E24" s="983" t="s">
        <v>1907</v>
      </c>
      <c r="F24" s="985">
        <v>4</v>
      </c>
      <c r="G24" s="970">
        <v>3</v>
      </c>
      <c r="H24" s="972" t="str">
        <f t="shared" si="0"/>
        <v>ALTO</v>
      </c>
      <c r="I24" s="362" t="s">
        <v>1908</v>
      </c>
      <c r="J24" s="975">
        <v>3</v>
      </c>
      <c r="K24" s="970">
        <v>2</v>
      </c>
      <c r="L24" s="977" t="s">
        <v>1853</v>
      </c>
      <c r="M24" s="979" t="s">
        <v>1374</v>
      </c>
      <c r="N24" s="355" t="s">
        <v>1909</v>
      </c>
      <c r="O24" s="363" t="s">
        <v>1864</v>
      </c>
      <c r="P24" s="356">
        <v>43830</v>
      </c>
      <c r="Q24" s="357"/>
      <c r="R24" s="957" t="s">
        <v>1858</v>
      </c>
      <c r="S24" s="358" t="s">
        <v>1910</v>
      </c>
      <c r="T24" s="359" t="s">
        <v>1911</v>
      </c>
      <c r="U24" s="360">
        <v>1</v>
      </c>
      <c r="V24" s="987"/>
      <c r="W24" s="989" t="s">
        <v>227</v>
      </c>
      <c r="X24" s="937" t="s">
        <v>1861</v>
      </c>
      <c r="Y24" s="957"/>
    </row>
    <row r="25" spans="2:25" s="369" customFormat="1" ht="72" customHeight="1" x14ac:dyDescent="0.25">
      <c r="B25" s="982"/>
      <c r="C25" s="984"/>
      <c r="D25" s="984"/>
      <c r="E25" s="984"/>
      <c r="F25" s="986"/>
      <c r="G25" s="971"/>
      <c r="H25" s="973"/>
      <c r="I25" s="362" t="s">
        <v>1912</v>
      </c>
      <c r="J25" s="976"/>
      <c r="K25" s="971"/>
      <c r="L25" s="978"/>
      <c r="M25" s="980"/>
      <c r="N25" s="363" t="s">
        <v>1913</v>
      </c>
      <c r="O25" s="363" t="s">
        <v>1864</v>
      </c>
      <c r="P25" s="364">
        <v>43830</v>
      </c>
      <c r="Q25" s="365"/>
      <c r="R25" s="955"/>
      <c r="S25" s="366" t="s">
        <v>1914</v>
      </c>
      <c r="T25" s="367" t="s">
        <v>1915</v>
      </c>
      <c r="U25" s="368">
        <v>1</v>
      </c>
      <c r="V25" s="988"/>
      <c r="W25" s="990"/>
      <c r="X25" s="938"/>
      <c r="Y25" s="938"/>
    </row>
    <row r="26" spans="2:25" s="369" customFormat="1" ht="54" customHeight="1" x14ac:dyDescent="0.25">
      <c r="B26" s="982"/>
      <c r="C26" s="984"/>
      <c r="D26" s="984"/>
      <c r="E26" s="984"/>
      <c r="F26" s="986"/>
      <c r="G26" s="971"/>
      <c r="H26" s="973"/>
      <c r="I26" s="362" t="s">
        <v>1916</v>
      </c>
      <c r="J26" s="976"/>
      <c r="K26" s="971"/>
      <c r="L26" s="978"/>
      <c r="M26" s="980"/>
      <c r="N26" s="363" t="s">
        <v>1870</v>
      </c>
      <c r="O26" s="363" t="s">
        <v>1864</v>
      </c>
      <c r="P26" s="364">
        <v>43830</v>
      </c>
      <c r="Q26" s="365"/>
      <c r="R26" s="955"/>
      <c r="S26" s="366" t="s">
        <v>1917</v>
      </c>
      <c r="T26" s="367" t="s">
        <v>1874</v>
      </c>
      <c r="U26" s="368">
        <v>0.5</v>
      </c>
      <c r="V26" s="988"/>
      <c r="W26" s="990"/>
      <c r="X26" s="938"/>
      <c r="Y26" s="938"/>
    </row>
    <row r="27" spans="2:25" s="369" customFormat="1" ht="57" customHeight="1" thickBot="1" x14ac:dyDescent="0.3">
      <c r="B27" s="982"/>
      <c r="C27" s="984"/>
      <c r="D27" s="984"/>
      <c r="E27" s="984"/>
      <c r="F27" s="986"/>
      <c r="G27" s="971"/>
      <c r="H27" s="974"/>
      <c r="I27" s="376" t="s">
        <v>1918</v>
      </c>
      <c r="J27" s="976"/>
      <c r="K27" s="971"/>
      <c r="L27" s="978"/>
      <c r="M27" s="980"/>
      <c r="N27" s="363"/>
      <c r="O27" s="363"/>
      <c r="P27" s="364"/>
      <c r="Q27" s="365"/>
      <c r="R27" s="955"/>
      <c r="S27" s="366" t="s">
        <v>1919</v>
      </c>
      <c r="T27" s="367"/>
      <c r="U27" s="375"/>
      <c r="V27" s="988"/>
      <c r="W27" s="990"/>
      <c r="X27" s="938"/>
      <c r="Y27" s="938"/>
    </row>
    <row r="28" spans="2:25" s="361" customFormat="1" ht="54" customHeight="1" x14ac:dyDescent="0.25">
      <c r="B28" s="981" t="s">
        <v>1848</v>
      </c>
      <c r="C28" s="983" t="s">
        <v>1920</v>
      </c>
      <c r="D28" s="983" t="s">
        <v>1921</v>
      </c>
      <c r="E28" s="983" t="s">
        <v>1922</v>
      </c>
      <c r="F28" s="985">
        <v>4</v>
      </c>
      <c r="G28" s="970">
        <v>3</v>
      </c>
      <c r="H28" s="972" t="str">
        <f t="shared" si="0"/>
        <v>ALTO</v>
      </c>
      <c r="I28" s="354" t="s">
        <v>1923</v>
      </c>
      <c r="J28" s="975">
        <v>3</v>
      </c>
      <c r="K28" s="970">
        <v>2</v>
      </c>
      <c r="L28" s="977" t="s">
        <v>1853</v>
      </c>
      <c r="M28" s="979" t="s">
        <v>1374</v>
      </c>
      <c r="N28" s="363" t="s">
        <v>525</v>
      </c>
      <c r="O28" s="363" t="s">
        <v>1864</v>
      </c>
      <c r="P28" s="356">
        <v>43830</v>
      </c>
      <c r="Q28" s="357"/>
      <c r="R28" s="957" t="s">
        <v>1858</v>
      </c>
      <c r="S28" s="358" t="s">
        <v>1924</v>
      </c>
      <c r="T28" s="359" t="s">
        <v>1874</v>
      </c>
      <c r="U28" s="360">
        <v>0.5</v>
      </c>
      <c r="V28" s="987"/>
      <c r="W28" s="989"/>
      <c r="X28" s="937"/>
      <c r="Y28" s="957"/>
    </row>
    <row r="29" spans="2:25" s="369" customFormat="1" ht="54" customHeight="1" x14ac:dyDescent="0.25">
      <c r="B29" s="982"/>
      <c r="C29" s="984"/>
      <c r="D29" s="984"/>
      <c r="E29" s="984"/>
      <c r="F29" s="986"/>
      <c r="G29" s="971"/>
      <c r="H29" s="973"/>
      <c r="I29" s="362" t="s">
        <v>1925</v>
      </c>
      <c r="J29" s="976"/>
      <c r="K29" s="971"/>
      <c r="L29" s="978"/>
      <c r="M29" s="980"/>
      <c r="N29" s="363"/>
      <c r="O29" s="363"/>
      <c r="P29" s="363"/>
      <c r="Q29" s="365"/>
      <c r="R29" s="955"/>
      <c r="S29" s="366" t="s">
        <v>1926</v>
      </c>
      <c r="T29" s="367"/>
      <c r="U29" s="368"/>
      <c r="V29" s="988"/>
      <c r="W29" s="990"/>
      <c r="X29" s="938"/>
      <c r="Y29" s="938"/>
    </row>
    <row r="30" spans="2:25" s="369" customFormat="1" ht="54" customHeight="1" x14ac:dyDescent="0.25">
      <c r="B30" s="982"/>
      <c r="C30" s="984"/>
      <c r="D30" s="984"/>
      <c r="E30" s="984"/>
      <c r="F30" s="986"/>
      <c r="G30" s="971"/>
      <c r="H30" s="973"/>
      <c r="I30" s="362" t="s">
        <v>1927</v>
      </c>
      <c r="J30" s="976"/>
      <c r="K30" s="971"/>
      <c r="L30" s="978"/>
      <c r="M30" s="980"/>
      <c r="N30" s="363"/>
      <c r="O30" s="363"/>
      <c r="P30" s="363"/>
      <c r="Q30" s="365"/>
      <c r="R30" s="955"/>
      <c r="S30" s="366" t="s">
        <v>1928</v>
      </c>
      <c r="T30" s="367"/>
      <c r="U30" s="368"/>
      <c r="V30" s="988"/>
      <c r="W30" s="990"/>
      <c r="X30" s="938"/>
      <c r="Y30" s="938"/>
    </row>
  </sheetData>
  <mergeCells count="124">
    <mergeCell ref="U10:U11"/>
    <mergeCell ref="V10:W10"/>
    <mergeCell ref="X10:X11"/>
    <mergeCell ref="Y10:Y11"/>
    <mergeCell ref="S5:T5"/>
    <mergeCell ref="U5:Y5"/>
    <mergeCell ref="B6:Q6"/>
    <mergeCell ref="B7:Y7"/>
    <mergeCell ref="B8:Q8"/>
    <mergeCell ref="R8:Y8"/>
    <mergeCell ref="B1:D5"/>
    <mergeCell ref="E1:Y1"/>
    <mergeCell ref="E2:Y2"/>
    <mergeCell ref="E3:Y3"/>
    <mergeCell ref="E4:M4"/>
    <mergeCell ref="N4:R4"/>
    <mergeCell ref="S4:T4"/>
    <mergeCell ref="U4:Y4"/>
    <mergeCell ref="E5:M5"/>
    <mergeCell ref="N5:R5"/>
    <mergeCell ref="B12:Q12"/>
    <mergeCell ref="N10:N11"/>
    <mergeCell ref="O10:O11"/>
    <mergeCell ref="P10:P11"/>
    <mergeCell ref="Q10:Q11"/>
    <mergeCell ref="R10:R11"/>
    <mergeCell ref="S10:S11"/>
    <mergeCell ref="B9:B11"/>
    <mergeCell ref="C9:C11"/>
    <mergeCell ref="D9:D11"/>
    <mergeCell ref="E9:E11"/>
    <mergeCell ref="M9:Q9"/>
    <mergeCell ref="R9:Y9"/>
    <mergeCell ref="F10:F11"/>
    <mergeCell ref="G10:G11"/>
    <mergeCell ref="H10:H11"/>
    <mergeCell ref="I10:I11"/>
    <mergeCell ref="J10:J11"/>
    <mergeCell ref="K10:K11"/>
    <mergeCell ref="L10:L11"/>
    <mergeCell ref="M10:M11"/>
    <mergeCell ref="F9:H9"/>
    <mergeCell ref="I9:L9"/>
    <mergeCell ref="T10:T11"/>
    <mergeCell ref="V13:V16"/>
    <mergeCell ref="W13:W16"/>
    <mergeCell ref="X13:X16"/>
    <mergeCell ref="Y13:Y16"/>
    <mergeCell ref="B17:B20"/>
    <mergeCell ref="C17:C20"/>
    <mergeCell ref="D17:D20"/>
    <mergeCell ref="E17:E20"/>
    <mergeCell ref="F17:F20"/>
    <mergeCell ref="G17:G20"/>
    <mergeCell ref="H13:H16"/>
    <mergeCell ref="J13:J16"/>
    <mergeCell ref="K13:K16"/>
    <mergeCell ref="L13:L16"/>
    <mergeCell ref="M13:M16"/>
    <mergeCell ref="R13:R16"/>
    <mergeCell ref="B13:B16"/>
    <mergeCell ref="C13:C16"/>
    <mergeCell ref="D13:D16"/>
    <mergeCell ref="E13:E16"/>
    <mergeCell ref="F13:F16"/>
    <mergeCell ref="G13:G16"/>
    <mergeCell ref="V17:V20"/>
    <mergeCell ref="W17:W20"/>
    <mergeCell ref="G21:G23"/>
    <mergeCell ref="H21:H23"/>
    <mergeCell ref="J21:J23"/>
    <mergeCell ref="K21:K23"/>
    <mergeCell ref="X17:X20"/>
    <mergeCell ref="Y17:Y20"/>
    <mergeCell ref="B21:B23"/>
    <mergeCell ref="C21:C23"/>
    <mergeCell ref="D21:D23"/>
    <mergeCell ref="E21:E23"/>
    <mergeCell ref="F21:F23"/>
    <mergeCell ref="H17:H20"/>
    <mergeCell ref="J17:J20"/>
    <mergeCell ref="K17:K20"/>
    <mergeCell ref="L17:L20"/>
    <mergeCell ref="M17:M20"/>
    <mergeCell ref="R17:R20"/>
    <mergeCell ref="R21:R23"/>
    <mergeCell ref="V21:V23"/>
    <mergeCell ref="W21:W23"/>
    <mergeCell ref="X21:X23"/>
    <mergeCell ref="Y21:Y23"/>
    <mergeCell ref="L21:L23"/>
    <mergeCell ref="M21:M23"/>
    <mergeCell ref="B28:B30"/>
    <mergeCell ref="C28:C30"/>
    <mergeCell ref="D28:D30"/>
    <mergeCell ref="E28:E30"/>
    <mergeCell ref="F28:F30"/>
    <mergeCell ref="G28:G30"/>
    <mergeCell ref="R24:R27"/>
    <mergeCell ref="V24:V27"/>
    <mergeCell ref="W24:W27"/>
    <mergeCell ref="V28:V30"/>
    <mergeCell ref="W28:W30"/>
    <mergeCell ref="H28:H30"/>
    <mergeCell ref="J28:J30"/>
    <mergeCell ref="K28:K30"/>
    <mergeCell ref="B24:B27"/>
    <mergeCell ref="C24:C27"/>
    <mergeCell ref="D24:D27"/>
    <mergeCell ref="E24:E27"/>
    <mergeCell ref="F24:F27"/>
    <mergeCell ref="L28:L30"/>
    <mergeCell ref="M28:M30"/>
    <mergeCell ref="R28:R30"/>
    <mergeCell ref="X24:X27"/>
    <mergeCell ref="Y24:Y27"/>
    <mergeCell ref="G24:G27"/>
    <mergeCell ref="H24:H27"/>
    <mergeCell ref="J24:J27"/>
    <mergeCell ref="K24:K27"/>
    <mergeCell ref="L24:L27"/>
    <mergeCell ref="M24:M27"/>
    <mergeCell ref="X28:X30"/>
    <mergeCell ref="Y28:Y30"/>
  </mergeCells>
  <pageMargins left="0.74803149606299213" right="0.74803149606299213" top="0.98425196850393704" bottom="0.98425196850393704" header="0" footer="0"/>
  <pageSetup paperSize="5" scale="34" orientation="landscape" r:id="rId1"/>
  <headerFooter alignWithMargins="0"/>
  <rowBreaks count="1" manualBreakCount="1">
    <brk id="20"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V182"/>
  <sheetViews>
    <sheetView topLeftCell="A53" zoomScale="70" zoomScaleNormal="70" zoomScaleSheetLayoutView="70" workbookViewId="0">
      <selection activeCell="C64" sqref="C64:C69"/>
    </sheetView>
  </sheetViews>
  <sheetFormatPr baseColWidth="10" defaultRowHeight="15" x14ac:dyDescent="0.25"/>
  <cols>
    <col min="1" max="1" width="9.140625" style="161" customWidth="1"/>
    <col min="2" max="2" width="30.28515625" customWidth="1"/>
    <col min="3" max="3" width="13.42578125" customWidth="1"/>
    <col min="4" max="4" width="17.28515625" style="495" customWidth="1"/>
    <col min="5" max="5" width="18.140625" customWidth="1"/>
    <col min="6" max="6" width="33.7109375" customWidth="1"/>
    <col min="7" max="7" width="29.28515625" customWidth="1"/>
    <col min="8" max="10" width="10.7109375" customWidth="1"/>
    <col min="11" max="11" width="31.5703125" customWidth="1"/>
    <col min="12" max="12" width="30.7109375" customWidth="1"/>
    <col min="13" max="15" width="10.7109375" customWidth="1"/>
    <col min="16" max="16" width="18.42578125" customWidth="1"/>
    <col min="17" max="17" width="37.5703125" customWidth="1"/>
    <col min="18" max="19" width="23.28515625" style="162" customWidth="1"/>
    <col min="20" max="20" width="23.5703125" customWidth="1"/>
    <col min="21" max="21" width="22.5703125" customWidth="1"/>
    <col min="178" max="178" width="14.85546875" customWidth="1"/>
    <col min="257" max="257" width="9.140625" customWidth="1"/>
    <col min="258" max="258" width="30.28515625" customWidth="1"/>
    <col min="259" max="259" width="13.42578125" customWidth="1"/>
    <col min="260" max="260" width="17.28515625" customWidth="1"/>
    <col min="261" max="261" width="18.140625" customWidth="1"/>
    <col min="262" max="262" width="33.7109375" customWidth="1"/>
    <col min="263" max="263" width="29.28515625" customWidth="1"/>
    <col min="264" max="266" width="10.7109375" customWidth="1"/>
    <col min="267" max="267" width="31.5703125" customWidth="1"/>
    <col min="268" max="268" width="30.7109375" customWidth="1"/>
    <col min="269" max="271" width="10.7109375" customWidth="1"/>
    <col min="272" max="272" width="18.42578125" customWidth="1"/>
    <col min="273" max="273" width="37.5703125" customWidth="1"/>
    <col min="274" max="275" width="23.28515625" customWidth="1"/>
    <col min="276" max="276" width="23.5703125" customWidth="1"/>
    <col min="277" max="277" width="22.5703125" customWidth="1"/>
    <col min="434" max="434" width="14.85546875" customWidth="1"/>
    <col min="513" max="513" width="9.140625" customWidth="1"/>
    <col min="514" max="514" width="30.28515625" customWidth="1"/>
    <col min="515" max="515" width="13.42578125" customWidth="1"/>
    <col min="516" max="516" width="17.28515625" customWidth="1"/>
    <col min="517" max="517" width="18.140625" customWidth="1"/>
    <col min="518" max="518" width="33.7109375" customWidth="1"/>
    <col min="519" max="519" width="29.28515625" customWidth="1"/>
    <col min="520" max="522" width="10.7109375" customWidth="1"/>
    <col min="523" max="523" width="31.5703125" customWidth="1"/>
    <col min="524" max="524" width="30.7109375" customWidth="1"/>
    <col min="525" max="527" width="10.7109375" customWidth="1"/>
    <col min="528" max="528" width="18.42578125" customWidth="1"/>
    <col min="529" max="529" width="37.5703125" customWidth="1"/>
    <col min="530" max="531" width="23.28515625" customWidth="1"/>
    <col min="532" max="532" width="23.5703125" customWidth="1"/>
    <col min="533" max="533" width="22.5703125" customWidth="1"/>
    <col min="690" max="690" width="14.85546875" customWidth="1"/>
    <col min="769" max="769" width="9.140625" customWidth="1"/>
    <col min="770" max="770" width="30.28515625" customWidth="1"/>
    <col min="771" max="771" width="13.42578125" customWidth="1"/>
    <col min="772" max="772" width="17.28515625" customWidth="1"/>
    <col min="773" max="773" width="18.140625" customWidth="1"/>
    <col min="774" max="774" width="33.7109375" customWidth="1"/>
    <col min="775" max="775" width="29.28515625" customWidth="1"/>
    <col min="776" max="778" width="10.7109375" customWidth="1"/>
    <col min="779" max="779" width="31.5703125" customWidth="1"/>
    <col min="780" max="780" width="30.7109375" customWidth="1"/>
    <col min="781" max="783" width="10.7109375" customWidth="1"/>
    <col min="784" max="784" width="18.42578125" customWidth="1"/>
    <col min="785" max="785" width="37.5703125" customWidth="1"/>
    <col min="786" max="787" width="23.28515625" customWidth="1"/>
    <col min="788" max="788" width="23.5703125" customWidth="1"/>
    <col min="789" max="789" width="22.5703125" customWidth="1"/>
    <col min="946" max="946" width="14.85546875" customWidth="1"/>
    <col min="1025" max="1025" width="9.140625" customWidth="1"/>
    <col min="1026" max="1026" width="30.28515625" customWidth="1"/>
    <col min="1027" max="1027" width="13.42578125" customWidth="1"/>
    <col min="1028" max="1028" width="17.28515625" customWidth="1"/>
    <col min="1029" max="1029" width="18.140625" customWidth="1"/>
    <col min="1030" max="1030" width="33.7109375" customWidth="1"/>
    <col min="1031" max="1031" width="29.28515625" customWidth="1"/>
    <col min="1032" max="1034" width="10.7109375" customWidth="1"/>
    <col min="1035" max="1035" width="31.5703125" customWidth="1"/>
    <col min="1036" max="1036" width="30.7109375" customWidth="1"/>
    <col min="1037" max="1039" width="10.7109375" customWidth="1"/>
    <col min="1040" max="1040" width="18.42578125" customWidth="1"/>
    <col min="1041" max="1041" width="37.5703125" customWidth="1"/>
    <col min="1042" max="1043" width="23.28515625" customWidth="1"/>
    <col min="1044" max="1044" width="23.5703125" customWidth="1"/>
    <col min="1045" max="1045" width="22.5703125" customWidth="1"/>
    <col min="1202" max="1202" width="14.85546875" customWidth="1"/>
    <col min="1281" max="1281" width="9.140625" customWidth="1"/>
    <col min="1282" max="1282" width="30.28515625" customWidth="1"/>
    <col min="1283" max="1283" width="13.42578125" customWidth="1"/>
    <col min="1284" max="1284" width="17.28515625" customWidth="1"/>
    <col min="1285" max="1285" width="18.140625" customWidth="1"/>
    <col min="1286" max="1286" width="33.7109375" customWidth="1"/>
    <col min="1287" max="1287" width="29.28515625" customWidth="1"/>
    <col min="1288" max="1290" width="10.7109375" customWidth="1"/>
    <col min="1291" max="1291" width="31.5703125" customWidth="1"/>
    <col min="1292" max="1292" width="30.7109375" customWidth="1"/>
    <col min="1293" max="1295" width="10.7109375" customWidth="1"/>
    <col min="1296" max="1296" width="18.42578125" customWidth="1"/>
    <col min="1297" max="1297" width="37.5703125" customWidth="1"/>
    <col min="1298" max="1299" width="23.28515625" customWidth="1"/>
    <col min="1300" max="1300" width="23.5703125" customWidth="1"/>
    <col min="1301" max="1301" width="22.5703125" customWidth="1"/>
    <col min="1458" max="1458" width="14.85546875" customWidth="1"/>
    <col min="1537" max="1537" width="9.140625" customWidth="1"/>
    <col min="1538" max="1538" width="30.28515625" customWidth="1"/>
    <col min="1539" max="1539" width="13.42578125" customWidth="1"/>
    <col min="1540" max="1540" width="17.28515625" customWidth="1"/>
    <col min="1541" max="1541" width="18.140625" customWidth="1"/>
    <col min="1542" max="1542" width="33.7109375" customWidth="1"/>
    <col min="1543" max="1543" width="29.28515625" customWidth="1"/>
    <col min="1544" max="1546" width="10.7109375" customWidth="1"/>
    <col min="1547" max="1547" width="31.5703125" customWidth="1"/>
    <col min="1548" max="1548" width="30.7109375" customWidth="1"/>
    <col min="1549" max="1551" width="10.7109375" customWidth="1"/>
    <col min="1552" max="1552" width="18.42578125" customWidth="1"/>
    <col min="1553" max="1553" width="37.5703125" customWidth="1"/>
    <col min="1554" max="1555" width="23.28515625" customWidth="1"/>
    <col min="1556" max="1556" width="23.5703125" customWidth="1"/>
    <col min="1557" max="1557" width="22.5703125" customWidth="1"/>
    <col min="1714" max="1714" width="14.85546875" customWidth="1"/>
    <col min="1793" max="1793" width="9.140625" customWidth="1"/>
    <col min="1794" max="1794" width="30.28515625" customWidth="1"/>
    <col min="1795" max="1795" width="13.42578125" customWidth="1"/>
    <col min="1796" max="1796" width="17.28515625" customWidth="1"/>
    <col min="1797" max="1797" width="18.140625" customWidth="1"/>
    <col min="1798" max="1798" width="33.7109375" customWidth="1"/>
    <col min="1799" max="1799" width="29.28515625" customWidth="1"/>
    <col min="1800" max="1802" width="10.7109375" customWidth="1"/>
    <col min="1803" max="1803" width="31.5703125" customWidth="1"/>
    <col min="1804" max="1804" width="30.7109375" customWidth="1"/>
    <col min="1805" max="1807" width="10.7109375" customWidth="1"/>
    <col min="1808" max="1808" width="18.42578125" customWidth="1"/>
    <col min="1809" max="1809" width="37.5703125" customWidth="1"/>
    <col min="1810" max="1811" width="23.28515625" customWidth="1"/>
    <col min="1812" max="1812" width="23.5703125" customWidth="1"/>
    <col min="1813" max="1813" width="22.5703125" customWidth="1"/>
    <col min="1970" max="1970" width="14.85546875" customWidth="1"/>
    <col min="2049" max="2049" width="9.140625" customWidth="1"/>
    <col min="2050" max="2050" width="30.28515625" customWidth="1"/>
    <col min="2051" max="2051" width="13.42578125" customWidth="1"/>
    <col min="2052" max="2052" width="17.28515625" customWidth="1"/>
    <col min="2053" max="2053" width="18.140625" customWidth="1"/>
    <col min="2054" max="2054" width="33.7109375" customWidth="1"/>
    <col min="2055" max="2055" width="29.28515625" customWidth="1"/>
    <col min="2056" max="2058" width="10.7109375" customWidth="1"/>
    <col min="2059" max="2059" width="31.5703125" customWidth="1"/>
    <col min="2060" max="2060" width="30.7109375" customWidth="1"/>
    <col min="2061" max="2063" width="10.7109375" customWidth="1"/>
    <col min="2064" max="2064" width="18.42578125" customWidth="1"/>
    <col min="2065" max="2065" width="37.5703125" customWidth="1"/>
    <col min="2066" max="2067" width="23.28515625" customWidth="1"/>
    <col min="2068" max="2068" width="23.5703125" customWidth="1"/>
    <col min="2069" max="2069" width="22.5703125" customWidth="1"/>
    <col min="2226" max="2226" width="14.85546875" customWidth="1"/>
    <col min="2305" max="2305" width="9.140625" customWidth="1"/>
    <col min="2306" max="2306" width="30.28515625" customWidth="1"/>
    <col min="2307" max="2307" width="13.42578125" customWidth="1"/>
    <col min="2308" max="2308" width="17.28515625" customWidth="1"/>
    <col min="2309" max="2309" width="18.140625" customWidth="1"/>
    <col min="2310" max="2310" width="33.7109375" customWidth="1"/>
    <col min="2311" max="2311" width="29.28515625" customWidth="1"/>
    <col min="2312" max="2314" width="10.7109375" customWidth="1"/>
    <col min="2315" max="2315" width="31.5703125" customWidth="1"/>
    <col min="2316" max="2316" width="30.7109375" customWidth="1"/>
    <col min="2317" max="2319" width="10.7109375" customWidth="1"/>
    <col min="2320" max="2320" width="18.42578125" customWidth="1"/>
    <col min="2321" max="2321" width="37.5703125" customWidth="1"/>
    <col min="2322" max="2323" width="23.28515625" customWidth="1"/>
    <col min="2324" max="2324" width="23.5703125" customWidth="1"/>
    <col min="2325" max="2325" width="22.5703125" customWidth="1"/>
    <col min="2482" max="2482" width="14.85546875" customWidth="1"/>
    <col min="2561" max="2561" width="9.140625" customWidth="1"/>
    <col min="2562" max="2562" width="30.28515625" customWidth="1"/>
    <col min="2563" max="2563" width="13.42578125" customWidth="1"/>
    <col min="2564" max="2564" width="17.28515625" customWidth="1"/>
    <col min="2565" max="2565" width="18.140625" customWidth="1"/>
    <col min="2566" max="2566" width="33.7109375" customWidth="1"/>
    <col min="2567" max="2567" width="29.28515625" customWidth="1"/>
    <col min="2568" max="2570" width="10.7109375" customWidth="1"/>
    <col min="2571" max="2571" width="31.5703125" customWidth="1"/>
    <col min="2572" max="2572" width="30.7109375" customWidth="1"/>
    <col min="2573" max="2575" width="10.7109375" customWidth="1"/>
    <col min="2576" max="2576" width="18.42578125" customWidth="1"/>
    <col min="2577" max="2577" width="37.5703125" customWidth="1"/>
    <col min="2578" max="2579" width="23.28515625" customWidth="1"/>
    <col min="2580" max="2580" width="23.5703125" customWidth="1"/>
    <col min="2581" max="2581" width="22.5703125" customWidth="1"/>
    <col min="2738" max="2738" width="14.85546875" customWidth="1"/>
    <col min="2817" max="2817" width="9.140625" customWidth="1"/>
    <col min="2818" max="2818" width="30.28515625" customWidth="1"/>
    <col min="2819" max="2819" width="13.42578125" customWidth="1"/>
    <col min="2820" max="2820" width="17.28515625" customWidth="1"/>
    <col min="2821" max="2821" width="18.140625" customWidth="1"/>
    <col min="2822" max="2822" width="33.7109375" customWidth="1"/>
    <col min="2823" max="2823" width="29.28515625" customWidth="1"/>
    <col min="2824" max="2826" width="10.7109375" customWidth="1"/>
    <col min="2827" max="2827" width="31.5703125" customWidth="1"/>
    <col min="2828" max="2828" width="30.7109375" customWidth="1"/>
    <col min="2829" max="2831" width="10.7109375" customWidth="1"/>
    <col min="2832" max="2832" width="18.42578125" customWidth="1"/>
    <col min="2833" max="2833" width="37.5703125" customWidth="1"/>
    <col min="2834" max="2835" width="23.28515625" customWidth="1"/>
    <col min="2836" max="2836" width="23.5703125" customWidth="1"/>
    <col min="2837" max="2837" width="22.5703125" customWidth="1"/>
    <col min="2994" max="2994" width="14.85546875" customWidth="1"/>
    <col min="3073" max="3073" width="9.140625" customWidth="1"/>
    <col min="3074" max="3074" width="30.28515625" customWidth="1"/>
    <col min="3075" max="3075" width="13.42578125" customWidth="1"/>
    <col min="3076" max="3076" width="17.28515625" customWidth="1"/>
    <col min="3077" max="3077" width="18.140625" customWidth="1"/>
    <col min="3078" max="3078" width="33.7109375" customWidth="1"/>
    <col min="3079" max="3079" width="29.28515625" customWidth="1"/>
    <col min="3080" max="3082" width="10.7109375" customWidth="1"/>
    <col min="3083" max="3083" width="31.5703125" customWidth="1"/>
    <col min="3084" max="3084" width="30.7109375" customWidth="1"/>
    <col min="3085" max="3087" width="10.7109375" customWidth="1"/>
    <col min="3088" max="3088" width="18.42578125" customWidth="1"/>
    <col min="3089" max="3089" width="37.5703125" customWidth="1"/>
    <col min="3090" max="3091" width="23.28515625" customWidth="1"/>
    <col min="3092" max="3092" width="23.5703125" customWidth="1"/>
    <col min="3093" max="3093" width="22.5703125" customWidth="1"/>
    <col min="3250" max="3250" width="14.85546875" customWidth="1"/>
    <col min="3329" max="3329" width="9.140625" customWidth="1"/>
    <col min="3330" max="3330" width="30.28515625" customWidth="1"/>
    <col min="3331" max="3331" width="13.42578125" customWidth="1"/>
    <col min="3332" max="3332" width="17.28515625" customWidth="1"/>
    <col min="3333" max="3333" width="18.140625" customWidth="1"/>
    <col min="3334" max="3334" width="33.7109375" customWidth="1"/>
    <col min="3335" max="3335" width="29.28515625" customWidth="1"/>
    <col min="3336" max="3338" width="10.7109375" customWidth="1"/>
    <col min="3339" max="3339" width="31.5703125" customWidth="1"/>
    <col min="3340" max="3340" width="30.7109375" customWidth="1"/>
    <col min="3341" max="3343" width="10.7109375" customWidth="1"/>
    <col min="3344" max="3344" width="18.42578125" customWidth="1"/>
    <col min="3345" max="3345" width="37.5703125" customWidth="1"/>
    <col min="3346" max="3347" width="23.28515625" customWidth="1"/>
    <col min="3348" max="3348" width="23.5703125" customWidth="1"/>
    <col min="3349" max="3349" width="22.5703125" customWidth="1"/>
    <col min="3506" max="3506" width="14.85546875" customWidth="1"/>
    <col min="3585" max="3585" width="9.140625" customWidth="1"/>
    <col min="3586" max="3586" width="30.28515625" customWidth="1"/>
    <col min="3587" max="3587" width="13.42578125" customWidth="1"/>
    <col min="3588" max="3588" width="17.28515625" customWidth="1"/>
    <col min="3589" max="3589" width="18.140625" customWidth="1"/>
    <col min="3590" max="3590" width="33.7109375" customWidth="1"/>
    <col min="3591" max="3591" width="29.28515625" customWidth="1"/>
    <col min="3592" max="3594" width="10.7109375" customWidth="1"/>
    <col min="3595" max="3595" width="31.5703125" customWidth="1"/>
    <col min="3596" max="3596" width="30.7109375" customWidth="1"/>
    <col min="3597" max="3599" width="10.7109375" customWidth="1"/>
    <col min="3600" max="3600" width="18.42578125" customWidth="1"/>
    <col min="3601" max="3601" width="37.5703125" customWidth="1"/>
    <col min="3602" max="3603" width="23.28515625" customWidth="1"/>
    <col min="3604" max="3604" width="23.5703125" customWidth="1"/>
    <col min="3605" max="3605" width="22.5703125" customWidth="1"/>
    <col min="3762" max="3762" width="14.85546875" customWidth="1"/>
    <col min="3841" max="3841" width="9.140625" customWidth="1"/>
    <col min="3842" max="3842" width="30.28515625" customWidth="1"/>
    <col min="3843" max="3843" width="13.42578125" customWidth="1"/>
    <col min="3844" max="3844" width="17.28515625" customWidth="1"/>
    <col min="3845" max="3845" width="18.140625" customWidth="1"/>
    <col min="3846" max="3846" width="33.7109375" customWidth="1"/>
    <col min="3847" max="3847" width="29.28515625" customWidth="1"/>
    <col min="3848" max="3850" width="10.7109375" customWidth="1"/>
    <col min="3851" max="3851" width="31.5703125" customWidth="1"/>
    <col min="3852" max="3852" width="30.7109375" customWidth="1"/>
    <col min="3853" max="3855" width="10.7109375" customWidth="1"/>
    <col min="3856" max="3856" width="18.42578125" customWidth="1"/>
    <col min="3857" max="3857" width="37.5703125" customWidth="1"/>
    <col min="3858" max="3859" width="23.28515625" customWidth="1"/>
    <col min="3860" max="3860" width="23.5703125" customWidth="1"/>
    <col min="3861" max="3861" width="22.5703125" customWidth="1"/>
    <col min="4018" max="4018" width="14.85546875" customWidth="1"/>
    <col min="4097" max="4097" width="9.140625" customWidth="1"/>
    <col min="4098" max="4098" width="30.28515625" customWidth="1"/>
    <col min="4099" max="4099" width="13.42578125" customWidth="1"/>
    <col min="4100" max="4100" width="17.28515625" customWidth="1"/>
    <col min="4101" max="4101" width="18.140625" customWidth="1"/>
    <col min="4102" max="4102" width="33.7109375" customWidth="1"/>
    <col min="4103" max="4103" width="29.28515625" customWidth="1"/>
    <col min="4104" max="4106" width="10.7109375" customWidth="1"/>
    <col min="4107" max="4107" width="31.5703125" customWidth="1"/>
    <col min="4108" max="4108" width="30.7109375" customWidth="1"/>
    <col min="4109" max="4111" width="10.7109375" customWidth="1"/>
    <col min="4112" max="4112" width="18.42578125" customWidth="1"/>
    <col min="4113" max="4113" width="37.5703125" customWidth="1"/>
    <col min="4114" max="4115" width="23.28515625" customWidth="1"/>
    <col min="4116" max="4116" width="23.5703125" customWidth="1"/>
    <col min="4117" max="4117" width="22.5703125" customWidth="1"/>
    <col min="4274" max="4274" width="14.85546875" customWidth="1"/>
    <col min="4353" max="4353" width="9.140625" customWidth="1"/>
    <col min="4354" max="4354" width="30.28515625" customWidth="1"/>
    <col min="4355" max="4355" width="13.42578125" customWidth="1"/>
    <col min="4356" max="4356" width="17.28515625" customWidth="1"/>
    <col min="4357" max="4357" width="18.140625" customWidth="1"/>
    <col min="4358" max="4358" width="33.7109375" customWidth="1"/>
    <col min="4359" max="4359" width="29.28515625" customWidth="1"/>
    <col min="4360" max="4362" width="10.7109375" customWidth="1"/>
    <col min="4363" max="4363" width="31.5703125" customWidth="1"/>
    <col min="4364" max="4364" width="30.7109375" customWidth="1"/>
    <col min="4365" max="4367" width="10.7109375" customWidth="1"/>
    <col min="4368" max="4368" width="18.42578125" customWidth="1"/>
    <col min="4369" max="4369" width="37.5703125" customWidth="1"/>
    <col min="4370" max="4371" width="23.28515625" customWidth="1"/>
    <col min="4372" max="4372" width="23.5703125" customWidth="1"/>
    <col min="4373" max="4373" width="22.5703125" customWidth="1"/>
    <col min="4530" max="4530" width="14.85546875" customWidth="1"/>
    <col min="4609" max="4609" width="9.140625" customWidth="1"/>
    <col min="4610" max="4610" width="30.28515625" customWidth="1"/>
    <col min="4611" max="4611" width="13.42578125" customWidth="1"/>
    <col min="4612" max="4612" width="17.28515625" customWidth="1"/>
    <col min="4613" max="4613" width="18.140625" customWidth="1"/>
    <col min="4614" max="4614" width="33.7109375" customWidth="1"/>
    <col min="4615" max="4615" width="29.28515625" customWidth="1"/>
    <col min="4616" max="4618" width="10.7109375" customWidth="1"/>
    <col min="4619" max="4619" width="31.5703125" customWidth="1"/>
    <col min="4620" max="4620" width="30.7109375" customWidth="1"/>
    <col min="4621" max="4623" width="10.7109375" customWidth="1"/>
    <col min="4624" max="4624" width="18.42578125" customWidth="1"/>
    <col min="4625" max="4625" width="37.5703125" customWidth="1"/>
    <col min="4626" max="4627" width="23.28515625" customWidth="1"/>
    <col min="4628" max="4628" width="23.5703125" customWidth="1"/>
    <col min="4629" max="4629" width="22.5703125" customWidth="1"/>
    <col min="4786" max="4786" width="14.85546875" customWidth="1"/>
    <col min="4865" max="4865" width="9.140625" customWidth="1"/>
    <col min="4866" max="4866" width="30.28515625" customWidth="1"/>
    <col min="4867" max="4867" width="13.42578125" customWidth="1"/>
    <col min="4868" max="4868" width="17.28515625" customWidth="1"/>
    <col min="4869" max="4869" width="18.140625" customWidth="1"/>
    <col min="4870" max="4870" width="33.7109375" customWidth="1"/>
    <col min="4871" max="4871" width="29.28515625" customWidth="1"/>
    <col min="4872" max="4874" width="10.7109375" customWidth="1"/>
    <col min="4875" max="4875" width="31.5703125" customWidth="1"/>
    <col min="4876" max="4876" width="30.7109375" customWidth="1"/>
    <col min="4877" max="4879" width="10.7109375" customWidth="1"/>
    <col min="4880" max="4880" width="18.42578125" customWidth="1"/>
    <col min="4881" max="4881" width="37.5703125" customWidth="1"/>
    <col min="4882" max="4883" width="23.28515625" customWidth="1"/>
    <col min="4884" max="4884" width="23.5703125" customWidth="1"/>
    <col min="4885" max="4885" width="22.5703125" customWidth="1"/>
    <col min="5042" max="5042" width="14.85546875" customWidth="1"/>
    <col min="5121" max="5121" width="9.140625" customWidth="1"/>
    <col min="5122" max="5122" width="30.28515625" customWidth="1"/>
    <col min="5123" max="5123" width="13.42578125" customWidth="1"/>
    <col min="5124" max="5124" width="17.28515625" customWidth="1"/>
    <col min="5125" max="5125" width="18.140625" customWidth="1"/>
    <col min="5126" max="5126" width="33.7109375" customWidth="1"/>
    <col min="5127" max="5127" width="29.28515625" customWidth="1"/>
    <col min="5128" max="5130" width="10.7109375" customWidth="1"/>
    <col min="5131" max="5131" width="31.5703125" customWidth="1"/>
    <col min="5132" max="5132" width="30.7109375" customWidth="1"/>
    <col min="5133" max="5135" width="10.7109375" customWidth="1"/>
    <col min="5136" max="5136" width="18.42578125" customWidth="1"/>
    <col min="5137" max="5137" width="37.5703125" customWidth="1"/>
    <col min="5138" max="5139" width="23.28515625" customWidth="1"/>
    <col min="5140" max="5140" width="23.5703125" customWidth="1"/>
    <col min="5141" max="5141" width="22.5703125" customWidth="1"/>
    <col min="5298" max="5298" width="14.85546875" customWidth="1"/>
    <col min="5377" max="5377" width="9.140625" customWidth="1"/>
    <col min="5378" max="5378" width="30.28515625" customWidth="1"/>
    <col min="5379" max="5379" width="13.42578125" customWidth="1"/>
    <col min="5380" max="5380" width="17.28515625" customWidth="1"/>
    <col min="5381" max="5381" width="18.140625" customWidth="1"/>
    <col min="5382" max="5382" width="33.7109375" customWidth="1"/>
    <col min="5383" max="5383" width="29.28515625" customWidth="1"/>
    <col min="5384" max="5386" width="10.7109375" customWidth="1"/>
    <col min="5387" max="5387" width="31.5703125" customWidth="1"/>
    <col min="5388" max="5388" width="30.7109375" customWidth="1"/>
    <col min="5389" max="5391" width="10.7109375" customWidth="1"/>
    <col min="5392" max="5392" width="18.42578125" customWidth="1"/>
    <col min="5393" max="5393" width="37.5703125" customWidth="1"/>
    <col min="5394" max="5395" width="23.28515625" customWidth="1"/>
    <col min="5396" max="5396" width="23.5703125" customWidth="1"/>
    <col min="5397" max="5397" width="22.5703125" customWidth="1"/>
    <col min="5554" max="5554" width="14.85546875" customWidth="1"/>
    <col min="5633" max="5633" width="9.140625" customWidth="1"/>
    <col min="5634" max="5634" width="30.28515625" customWidth="1"/>
    <col min="5635" max="5635" width="13.42578125" customWidth="1"/>
    <col min="5636" max="5636" width="17.28515625" customWidth="1"/>
    <col min="5637" max="5637" width="18.140625" customWidth="1"/>
    <col min="5638" max="5638" width="33.7109375" customWidth="1"/>
    <col min="5639" max="5639" width="29.28515625" customWidth="1"/>
    <col min="5640" max="5642" width="10.7109375" customWidth="1"/>
    <col min="5643" max="5643" width="31.5703125" customWidth="1"/>
    <col min="5644" max="5644" width="30.7109375" customWidth="1"/>
    <col min="5645" max="5647" width="10.7109375" customWidth="1"/>
    <col min="5648" max="5648" width="18.42578125" customWidth="1"/>
    <col min="5649" max="5649" width="37.5703125" customWidth="1"/>
    <col min="5650" max="5651" width="23.28515625" customWidth="1"/>
    <col min="5652" max="5652" width="23.5703125" customWidth="1"/>
    <col min="5653" max="5653" width="22.5703125" customWidth="1"/>
    <col min="5810" max="5810" width="14.85546875" customWidth="1"/>
    <col min="5889" max="5889" width="9.140625" customWidth="1"/>
    <col min="5890" max="5890" width="30.28515625" customWidth="1"/>
    <col min="5891" max="5891" width="13.42578125" customWidth="1"/>
    <col min="5892" max="5892" width="17.28515625" customWidth="1"/>
    <col min="5893" max="5893" width="18.140625" customWidth="1"/>
    <col min="5894" max="5894" width="33.7109375" customWidth="1"/>
    <col min="5895" max="5895" width="29.28515625" customWidth="1"/>
    <col min="5896" max="5898" width="10.7109375" customWidth="1"/>
    <col min="5899" max="5899" width="31.5703125" customWidth="1"/>
    <col min="5900" max="5900" width="30.7109375" customWidth="1"/>
    <col min="5901" max="5903" width="10.7109375" customWidth="1"/>
    <col min="5904" max="5904" width="18.42578125" customWidth="1"/>
    <col min="5905" max="5905" width="37.5703125" customWidth="1"/>
    <col min="5906" max="5907" width="23.28515625" customWidth="1"/>
    <col min="5908" max="5908" width="23.5703125" customWidth="1"/>
    <col min="5909" max="5909" width="22.5703125" customWidth="1"/>
    <col min="6066" max="6066" width="14.85546875" customWidth="1"/>
    <col min="6145" max="6145" width="9.140625" customWidth="1"/>
    <col min="6146" max="6146" width="30.28515625" customWidth="1"/>
    <col min="6147" max="6147" width="13.42578125" customWidth="1"/>
    <col min="6148" max="6148" width="17.28515625" customWidth="1"/>
    <col min="6149" max="6149" width="18.140625" customWidth="1"/>
    <col min="6150" max="6150" width="33.7109375" customWidth="1"/>
    <col min="6151" max="6151" width="29.28515625" customWidth="1"/>
    <col min="6152" max="6154" width="10.7109375" customWidth="1"/>
    <col min="6155" max="6155" width="31.5703125" customWidth="1"/>
    <col min="6156" max="6156" width="30.7109375" customWidth="1"/>
    <col min="6157" max="6159" width="10.7109375" customWidth="1"/>
    <col min="6160" max="6160" width="18.42578125" customWidth="1"/>
    <col min="6161" max="6161" width="37.5703125" customWidth="1"/>
    <col min="6162" max="6163" width="23.28515625" customWidth="1"/>
    <col min="6164" max="6164" width="23.5703125" customWidth="1"/>
    <col min="6165" max="6165" width="22.5703125" customWidth="1"/>
    <col min="6322" max="6322" width="14.85546875" customWidth="1"/>
    <col min="6401" max="6401" width="9.140625" customWidth="1"/>
    <col min="6402" max="6402" width="30.28515625" customWidth="1"/>
    <col min="6403" max="6403" width="13.42578125" customWidth="1"/>
    <col min="6404" max="6404" width="17.28515625" customWidth="1"/>
    <col min="6405" max="6405" width="18.140625" customWidth="1"/>
    <col min="6406" max="6406" width="33.7109375" customWidth="1"/>
    <col min="6407" max="6407" width="29.28515625" customWidth="1"/>
    <col min="6408" max="6410" width="10.7109375" customWidth="1"/>
    <col min="6411" max="6411" width="31.5703125" customWidth="1"/>
    <col min="6412" max="6412" width="30.7109375" customWidth="1"/>
    <col min="6413" max="6415" width="10.7109375" customWidth="1"/>
    <col min="6416" max="6416" width="18.42578125" customWidth="1"/>
    <col min="6417" max="6417" width="37.5703125" customWidth="1"/>
    <col min="6418" max="6419" width="23.28515625" customWidth="1"/>
    <col min="6420" max="6420" width="23.5703125" customWidth="1"/>
    <col min="6421" max="6421" width="22.5703125" customWidth="1"/>
    <col min="6578" max="6578" width="14.85546875" customWidth="1"/>
    <col min="6657" max="6657" width="9.140625" customWidth="1"/>
    <col min="6658" max="6658" width="30.28515625" customWidth="1"/>
    <col min="6659" max="6659" width="13.42578125" customWidth="1"/>
    <col min="6660" max="6660" width="17.28515625" customWidth="1"/>
    <col min="6661" max="6661" width="18.140625" customWidth="1"/>
    <col min="6662" max="6662" width="33.7109375" customWidth="1"/>
    <col min="6663" max="6663" width="29.28515625" customWidth="1"/>
    <col min="6664" max="6666" width="10.7109375" customWidth="1"/>
    <col min="6667" max="6667" width="31.5703125" customWidth="1"/>
    <col min="6668" max="6668" width="30.7109375" customWidth="1"/>
    <col min="6669" max="6671" width="10.7109375" customWidth="1"/>
    <col min="6672" max="6672" width="18.42578125" customWidth="1"/>
    <col min="6673" max="6673" width="37.5703125" customWidth="1"/>
    <col min="6674" max="6675" width="23.28515625" customWidth="1"/>
    <col min="6676" max="6676" width="23.5703125" customWidth="1"/>
    <col min="6677" max="6677" width="22.5703125" customWidth="1"/>
    <col min="6834" max="6834" width="14.85546875" customWidth="1"/>
    <col min="6913" max="6913" width="9.140625" customWidth="1"/>
    <col min="6914" max="6914" width="30.28515625" customWidth="1"/>
    <col min="6915" max="6915" width="13.42578125" customWidth="1"/>
    <col min="6916" max="6916" width="17.28515625" customWidth="1"/>
    <col min="6917" max="6917" width="18.140625" customWidth="1"/>
    <col min="6918" max="6918" width="33.7109375" customWidth="1"/>
    <col min="6919" max="6919" width="29.28515625" customWidth="1"/>
    <col min="6920" max="6922" width="10.7109375" customWidth="1"/>
    <col min="6923" max="6923" width="31.5703125" customWidth="1"/>
    <col min="6924" max="6924" width="30.7109375" customWidth="1"/>
    <col min="6925" max="6927" width="10.7109375" customWidth="1"/>
    <col min="6928" max="6928" width="18.42578125" customWidth="1"/>
    <col min="6929" max="6929" width="37.5703125" customWidth="1"/>
    <col min="6930" max="6931" width="23.28515625" customWidth="1"/>
    <col min="6932" max="6932" width="23.5703125" customWidth="1"/>
    <col min="6933" max="6933" width="22.5703125" customWidth="1"/>
    <col min="7090" max="7090" width="14.85546875" customWidth="1"/>
    <col min="7169" max="7169" width="9.140625" customWidth="1"/>
    <col min="7170" max="7170" width="30.28515625" customWidth="1"/>
    <col min="7171" max="7171" width="13.42578125" customWidth="1"/>
    <col min="7172" max="7172" width="17.28515625" customWidth="1"/>
    <col min="7173" max="7173" width="18.140625" customWidth="1"/>
    <col min="7174" max="7174" width="33.7109375" customWidth="1"/>
    <col min="7175" max="7175" width="29.28515625" customWidth="1"/>
    <col min="7176" max="7178" width="10.7109375" customWidth="1"/>
    <col min="7179" max="7179" width="31.5703125" customWidth="1"/>
    <col min="7180" max="7180" width="30.7109375" customWidth="1"/>
    <col min="7181" max="7183" width="10.7109375" customWidth="1"/>
    <col min="7184" max="7184" width="18.42578125" customWidth="1"/>
    <col min="7185" max="7185" width="37.5703125" customWidth="1"/>
    <col min="7186" max="7187" width="23.28515625" customWidth="1"/>
    <col min="7188" max="7188" width="23.5703125" customWidth="1"/>
    <col min="7189" max="7189" width="22.5703125" customWidth="1"/>
    <col min="7346" max="7346" width="14.85546875" customWidth="1"/>
    <col min="7425" max="7425" width="9.140625" customWidth="1"/>
    <col min="7426" max="7426" width="30.28515625" customWidth="1"/>
    <col min="7427" max="7427" width="13.42578125" customWidth="1"/>
    <col min="7428" max="7428" width="17.28515625" customWidth="1"/>
    <col min="7429" max="7429" width="18.140625" customWidth="1"/>
    <col min="7430" max="7430" width="33.7109375" customWidth="1"/>
    <col min="7431" max="7431" width="29.28515625" customWidth="1"/>
    <col min="7432" max="7434" width="10.7109375" customWidth="1"/>
    <col min="7435" max="7435" width="31.5703125" customWidth="1"/>
    <col min="7436" max="7436" width="30.7109375" customWidth="1"/>
    <col min="7437" max="7439" width="10.7109375" customWidth="1"/>
    <col min="7440" max="7440" width="18.42578125" customWidth="1"/>
    <col min="7441" max="7441" width="37.5703125" customWidth="1"/>
    <col min="7442" max="7443" width="23.28515625" customWidth="1"/>
    <col min="7444" max="7444" width="23.5703125" customWidth="1"/>
    <col min="7445" max="7445" width="22.5703125" customWidth="1"/>
    <col min="7602" max="7602" width="14.85546875" customWidth="1"/>
    <col min="7681" max="7681" width="9.140625" customWidth="1"/>
    <col min="7682" max="7682" width="30.28515625" customWidth="1"/>
    <col min="7683" max="7683" width="13.42578125" customWidth="1"/>
    <col min="7684" max="7684" width="17.28515625" customWidth="1"/>
    <col min="7685" max="7685" width="18.140625" customWidth="1"/>
    <col min="7686" max="7686" width="33.7109375" customWidth="1"/>
    <col min="7687" max="7687" width="29.28515625" customWidth="1"/>
    <col min="7688" max="7690" width="10.7109375" customWidth="1"/>
    <col min="7691" max="7691" width="31.5703125" customWidth="1"/>
    <col min="7692" max="7692" width="30.7109375" customWidth="1"/>
    <col min="7693" max="7695" width="10.7109375" customWidth="1"/>
    <col min="7696" max="7696" width="18.42578125" customWidth="1"/>
    <col min="7697" max="7697" width="37.5703125" customWidth="1"/>
    <col min="7698" max="7699" width="23.28515625" customWidth="1"/>
    <col min="7700" max="7700" width="23.5703125" customWidth="1"/>
    <col min="7701" max="7701" width="22.5703125" customWidth="1"/>
    <col min="7858" max="7858" width="14.85546875" customWidth="1"/>
    <col min="7937" max="7937" width="9.140625" customWidth="1"/>
    <col min="7938" max="7938" width="30.28515625" customWidth="1"/>
    <col min="7939" max="7939" width="13.42578125" customWidth="1"/>
    <col min="7940" max="7940" width="17.28515625" customWidth="1"/>
    <col min="7941" max="7941" width="18.140625" customWidth="1"/>
    <col min="7942" max="7942" width="33.7109375" customWidth="1"/>
    <col min="7943" max="7943" width="29.28515625" customWidth="1"/>
    <col min="7944" max="7946" width="10.7109375" customWidth="1"/>
    <col min="7947" max="7947" width="31.5703125" customWidth="1"/>
    <col min="7948" max="7948" width="30.7109375" customWidth="1"/>
    <col min="7949" max="7951" width="10.7109375" customWidth="1"/>
    <col min="7952" max="7952" width="18.42578125" customWidth="1"/>
    <col min="7953" max="7953" width="37.5703125" customWidth="1"/>
    <col min="7954" max="7955" width="23.28515625" customWidth="1"/>
    <col min="7956" max="7956" width="23.5703125" customWidth="1"/>
    <col min="7957" max="7957" width="22.5703125" customWidth="1"/>
    <col min="8114" max="8114" width="14.85546875" customWidth="1"/>
    <col min="8193" max="8193" width="9.140625" customWidth="1"/>
    <col min="8194" max="8194" width="30.28515625" customWidth="1"/>
    <col min="8195" max="8195" width="13.42578125" customWidth="1"/>
    <col min="8196" max="8196" width="17.28515625" customWidth="1"/>
    <col min="8197" max="8197" width="18.140625" customWidth="1"/>
    <col min="8198" max="8198" width="33.7109375" customWidth="1"/>
    <col min="8199" max="8199" width="29.28515625" customWidth="1"/>
    <col min="8200" max="8202" width="10.7109375" customWidth="1"/>
    <col min="8203" max="8203" width="31.5703125" customWidth="1"/>
    <col min="8204" max="8204" width="30.7109375" customWidth="1"/>
    <col min="8205" max="8207" width="10.7109375" customWidth="1"/>
    <col min="8208" max="8208" width="18.42578125" customWidth="1"/>
    <col min="8209" max="8209" width="37.5703125" customWidth="1"/>
    <col min="8210" max="8211" width="23.28515625" customWidth="1"/>
    <col min="8212" max="8212" width="23.5703125" customWidth="1"/>
    <col min="8213" max="8213" width="22.5703125" customWidth="1"/>
    <col min="8370" max="8370" width="14.85546875" customWidth="1"/>
    <col min="8449" max="8449" width="9.140625" customWidth="1"/>
    <col min="8450" max="8450" width="30.28515625" customWidth="1"/>
    <col min="8451" max="8451" width="13.42578125" customWidth="1"/>
    <col min="8452" max="8452" width="17.28515625" customWidth="1"/>
    <col min="8453" max="8453" width="18.140625" customWidth="1"/>
    <col min="8454" max="8454" width="33.7109375" customWidth="1"/>
    <col min="8455" max="8455" width="29.28515625" customWidth="1"/>
    <col min="8456" max="8458" width="10.7109375" customWidth="1"/>
    <col min="8459" max="8459" width="31.5703125" customWidth="1"/>
    <col min="8460" max="8460" width="30.7109375" customWidth="1"/>
    <col min="8461" max="8463" width="10.7109375" customWidth="1"/>
    <col min="8464" max="8464" width="18.42578125" customWidth="1"/>
    <col min="8465" max="8465" width="37.5703125" customWidth="1"/>
    <col min="8466" max="8467" width="23.28515625" customWidth="1"/>
    <col min="8468" max="8468" width="23.5703125" customWidth="1"/>
    <col min="8469" max="8469" width="22.5703125" customWidth="1"/>
    <col min="8626" max="8626" width="14.85546875" customWidth="1"/>
    <col min="8705" max="8705" width="9.140625" customWidth="1"/>
    <col min="8706" max="8706" width="30.28515625" customWidth="1"/>
    <col min="8707" max="8707" width="13.42578125" customWidth="1"/>
    <col min="8708" max="8708" width="17.28515625" customWidth="1"/>
    <col min="8709" max="8709" width="18.140625" customWidth="1"/>
    <col min="8710" max="8710" width="33.7109375" customWidth="1"/>
    <col min="8711" max="8711" width="29.28515625" customWidth="1"/>
    <col min="8712" max="8714" width="10.7109375" customWidth="1"/>
    <col min="8715" max="8715" width="31.5703125" customWidth="1"/>
    <col min="8716" max="8716" width="30.7109375" customWidth="1"/>
    <col min="8717" max="8719" width="10.7109375" customWidth="1"/>
    <col min="8720" max="8720" width="18.42578125" customWidth="1"/>
    <col min="8721" max="8721" width="37.5703125" customWidth="1"/>
    <col min="8722" max="8723" width="23.28515625" customWidth="1"/>
    <col min="8724" max="8724" width="23.5703125" customWidth="1"/>
    <col min="8725" max="8725" width="22.5703125" customWidth="1"/>
    <col min="8882" max="8882" width="14.85546875" customWidth="1"/>
    <col min="8961" max="8961" width="9.140625" customWidth="1"/>
    <col min="8962" max="8962" width="30.28515625" customWidth="1"/>
    <col min="8963" max="8963" width="13.42578125" customWidth="1"/>
    <col min="8964" max="8964" width="17.28515625" customWidth="1"/>
    <col min="8965" max="8965" width="18.140625" customWidth="1"/>
    <col min="8966" max="8966" width="33.7109375" customWidth="1"/>
    <col min="8967" max="8967" width="29.28515625" customWidth="1"/>
    <col min="8968" max="8970" width="10.7109375" customWidth="1"/>
    <col min="8971" max="8971" width="31.5703125" customWidth="1"/>
    <col min="8972" max="8972" width="30.7109375" customWidth="1"/>
    <col min="8973" max="8975" width="10.7109375" customWidth="1"/>
    <col min="8976" max="8976" width="18.42578125" customWidth="1"/>
    <col min="8977" max="8977" width="37.5703125" customWidth="1"/>
    <col min="8978" max="8979" width="23.28515625" customWidth="1"/>
    <col min="8980" max="8980" width="23.5703125" customWidth="1"/>
    <col min="8981" max="8981" width="22.5703125" customWidth="1"/>
    <col min="9138" max="9138" width="14.85546875" customWidth="1"/>
    <col min="9217" max="9217" width="9.140625" customWidth="1"/>
    <col min="9218" max="9218" width="30.28515625" customWidth="1"/>
    <col min="9219" max="9219" width="13.42578125" customWidth="1"/>
    <col min="9220" max="9220" width="17.28515625" customWidth="1"/>
    <col min="9221" max="9221" width="18.140625" customWidth="1"/>
    <col min="9222" max="9222" width="33.7109375" customWidth="1"/>
    <col min="9223" max="9223" width="29.28515625" customWidth="1"/>
    <col min="9224" max="9226" width="10.7109375" customWidth="1"/>
    <col min="9227" max="9227" width="31.5703125" customWidth="1"/>
    <col min="9228" max="9228" width="30.7109375" customWidth="1"/>
    <col min="9229" max="9231" width="10.7109375" customWidth="1"/>
    <col min="9232" max="9232" width="18.42578125" customWidth="1"/>
    <col min="9233" max="9233" width="37.5703125" customWidth="1"/>
    <col min="9234" max="9235" width="23.28515625" customWidth="1"/>
    <col min="9236" max="9236" width="23.5703125" customWidth="1"/>
    <col min="9237" max="9237" width="22.5703125" customWidth="1"/>
    <col min="9394" max="9394" width="14.85546875" customWidth="1"/>
    <col min="9473" max="9473" width="9.140625" customWidth="1"/>
    <col min="9474" max="9474" width="30.28515625" customWidth="1"/>
    <col min="9475" max="9475" width="13.42578125" customWidth="1"/>
    <col min="9476" max="9476" width="17.28515625" customWidth="1"/>
    <col min="9477" max="9477" width="18.140625" customWidth="1"/>
    <col min="9478" max="9478" width="33.7109375" customWidth="1"/>
    <col min="9479" max="9479" width="29.28515625" customWidth="1"/>
    <col min="9480" max="9482" width="10.7109375" customWidth="1"/>
    <col min="9483" max="9483" width="31.5703125" customWidth="1"/>
    <col min="9484" max="9484" width="30.7109375" customWidth="1"/>
    <col min="9485" max="9487" width="10.7109375" customWidth="1"/>
    <col min="9488" max="9488" width="18.42578125" customWidth="1"/>
    <col min="9489" max="9489" width="37.5703125" customWidth="1"/>
    <col min="9490" max="9491" width="23.28515625" customWidth="1"/>
    <col min="9492" max="9492" width="23.5703125" customWidth="1"/>
    <col min="9493" max="9493" width="22.5703125" customWidth="1"/>
    <col min="9650" max="9650" width="14.85546875" customWidth="1"/>
    <col min="9729" max="9729" width="9.140625" customWidth="1"/>
    <col min="9730" max="9730" width="30.28515625" customWidth="1"/>
    <col min="9731" max="9731" width="13.42578125" customWidth="1"/>
    <col min="9732" max="9732" width="17.28515625" customWidth="1"/>
    <col min="9733" max="9733" width="18.140625" customWidth="1"/>
    <col min="9734" max="9734" width="33.7109375" customWidth="1"/>
    <col min="9735" max="9735" width="29.28515625" customWidth="1"/>
    <col min="9736" max="9738" width="10.7109375" customWidth="1"/>
    <col min="9739" max="9739" width="31.5703125" customWidth="1"/>
    <col min="9740" max="9740" width="30.7109375" customWidth="1"/>
    <col min="9741" max="9743" width="10.7109375" customWidth="1"/>
    <col min="9744" max="9744" width="18.42578125" customWidth="1"/>
    <col min="9745" max="9745" width="37.5703125" customWidth="1"/>
    <col min="9746" max="9747" width="23.28515625" customWidth="1"/>
    <col min="9748" max="9748" width="23.5703125" customWidth="1"/>
    <col min="9749" max="9749" width="22.5703125" customWidth="1"/>
    <col min="9906" max="9906" width="14.85546875" customWidth="1"/>
    <col min="9985" max="9985" width="9.140625" customWidth="1"/>
    <col min="9986" max="9986" width="30.28515625" customWidth="1"/>
    <col min="9987" max="9987" width="13.42578125" customWidth="1"/>
    <col min="9988" max="9988" width="17.28515625" customWidth="1"/>
    <col min="9989" max="9989" width="18.140625" customWidth="1"/>
    <col min="9990" max="9990" width="33.7109375" customWidth="1"/>
    <col min="9991" max="9991" width="29.28515625" customWidth="1"/>
    <col min="9992" max="9994" width="10.7109375" customWidth="1"/>
    <col min="9995" max="9995" width="31.5703125" customWidth="1"/>
    <col min="9996" max="9996" width="30.7109375" customWidth="1"/>
    <col min="9997" max="9999" width="10.7109375" customWidth="1"/>
    <col min="10000" max="10000" width="18.42578125" customWidth="1"/>
    <col min="10001" max="10001" width="37.5703125" customWidth="1"/>
    <col min="10002" max="10003" width="23.28515625" customWidth="1"/>
    <col min="10004" max="10004" width="23.5703125" customWidth="1"/>
    <col min="10005" max="10005" width="22.5703125" customWidth="1"/>
    <col min="10162" max="10162" width="14.85546875" customWidth="1"/>
    <col min="10241" max="10241" width="9.140625" customWidth="1"/>
    <col min="10242" max="10242" width="30.28515625" customWidth="1"/>
    <col min="10243" max="10243" width="13.42578125" customWidth="1"/>
    <col min="10244" max="10244" width="17.28515625" customWidth="1"/>
    <col min="10245" max="10245" width="18.140625" customWidth="1"/>
    <col min="10246" max="10246" width="33.7109375" customWidth="1"/>
    <col min="10247" max="10247" width="29.28515625" customWidth="1"/>
    <col min="10248" max="10250" width="10.7109375" customWidth="1"/>
    <col min="10251" max="10251" width="31.5703125" customWidth="1"/>
    <col min="10252" max="10252" width="30.7109375" customWidth="1"/>
    <col min="10253" max="10255" width="10.7109375" customWidth="1"/>
    <col min="10256" max="10256" width="18.42578125" customWidth="1"/>
    <col min="10257" max="10257" width="37.5703125" customWidth="1"/>
    <col min="10258" max="10259" width="23.28515625" customWidth="1"/>
    <col min="10260" max="10260" width="23.5703125" customWidth="1"/>
    <col min="10261" max="10261" width="22.5703125" customWidth="1"/>
    <col min="10418" max="10418" width="14.85546875" customWidth="1"/>
    <col min="10497" max="10497" width="9.140625" customWidth="1"/>
    <col min="10498" max="10498" width="30.28515625" customWidth="1"/>
    <col min="10499" max="10499" width="13.42578125" customWidth="1"/>
    <col min="10500" max="10500" width="17.28515625" customWidth="1"/>
    <col min="10501" max="10501" width="18.140625" customWidth="1"/>
    <col min="10502" max="10502" width="33.7109375" customWidth="1"/>
    <col min="10503" max="10503" width="29.28515625" customWidth="1"/>
    <col min="10504" max="10506" width="10.7109375" customWidth="1"/>
    <col min="10507" max="10507" width="31.5703125" customWidth="1"/>
    <col min="10508" max="10508" width="30.7109375" customWidth="1"/>
    <col min="10509" max="10511" width="10.7109375" customWidth="1"/>
    <col min="10512" max="10512" width="18.42578125" customWidth="1"/>
    <col min="10513" max="10513" width="37.5703125" customWidth="1"/>
    <col min="10514" max="10515" width="23.28515625" customWidth="1"/>
    <col min="10516" max="10516" width="23.5703125" customWidth="1"/>
    <col min="10517" max="10517" width="22.5703125" customWidth="1"/>
    <col min="10674" max="10674" width="14.85546875" customWidth="1"/>
    <col min="10753" max="10753" width="9.140625" customWidth="1"/>
    <col min="10754" max="10754" width="30.28515625" customWidth="1"/>
    <col min="10755" max="10755" width="13.42578125" customWidth="1"/>
    <col min="10756" max="10756" width="17.28515625" customWidth="1"/>
    <col min="10757" max="10757" width="18.140625" customWidth="1"/>
    <col min="10758" max="10758" width="33.7109375" customWidth="1"/>
    <col min="10759" max="10759" width="29.28515625" customWidth="1"/>
    <col min="10760" max="10762" width="10.7109375" customWidth="1"/>
    <col min="10763" max="10763" width="31.5703125" customWidth="1"/>
    <col min="10764" max="10764" width="30.7109375" customWidth="1"/>
    <col min="10765" max="10767" width="10.7109375" customWidth="1"/>
    <col min="10768" max="10768" width="18.42578125" customWidth="1"/>
    <col min="10769" max="10769" width="37.5703125" customWidth="1"/>
    <col min="10770" max="10771" width="23.28515625" customWidth="1"/>
    <col min="10772" max="10772" width="23.5703125" customWidth="1"/>
    <col min="10773" max="10773" width="22.5703125" customWidth="1"/>
    <col min="10930" max="10930" width="14.85546875" customWidth="1"/>
    <col min="11009" max="11009" width="9.140625" customWidth="1"/>
    <col min="11010" max="11010" width="30.28515625" customWidth="1"/>
    <col min="11011" max="11011" width="13.42578125" customWidth="1"/>
    <col min="11012" max="11012" width="17.28515625" customWidth="1"/>
    <col min="11013" max="11013" width="18.140625" customWidth="1"/>
    <col min="11014" max="11014" width="33.7109375" customWidth="1"/>
    <col min="11015" max="11015" width="29.28515625" customWidth="1"/>
    <col min="11016" max="11018" width="10.7109375" customWidth="1"/>
    <col min="11019" max="11019" width="31.5703125" customWidth="1"/>
    <col min="11020" max="11020" width="30.7109375" customWidth="1"/>
    <col min="11021" max="11023" width="10.7109375" customWidth="1"/>
    <col min="11024" max="11024" width="18.42578125" customWidth="1"/>
    <col min="11025" max="11025" width="37.5703125" customWidth="1"/>
    <col min="11026" max="11027" width="23.28515625" customWidth="1"/>
    <col min="11028" max="11028" width="23.5703125" customWidth="1"/>
    <col min="11029" max="11029" width="22.5703125" customWidth="1"/>
    <col min="11186" max="11186" width="14.85546875" customWidth="1"/>
    <col min="11265" max="11265" width="9.140625" customWidth="1"/>
    <col min="11266" max="11266" width="30.28515625" customWidth="1"/>
    <col min="11267" max="11267" width="13.42578125" customWidth="1"/>
    <col min="11268" max="11268" width="17.28515625" customWidth="1"/>
    <col min="11269" max="11269" width="18.140625" customWidth="1"/>
    <col min="11270" max="11270" width="33.7109375" customWidth="1"/>
    <col min="11271" max="11271" width="29.28515625" customWidth="1"/>
    <col min="11272" max="11274" width="10.7109375" customWidth="1"/>
    <col min="11275" max="11275" width="31.5703125" customWidth="1"/>
    <col min="11276" max="11276" width="30.7109375" customWidth="1"/>
    <col min="11277" max="11279" width="10.7109375" customWidth="1"/>
    <col min="11280" max="11280" width="18.42578125" customWidth="1"/>
    <col min="11281" max="11281" width="37.5703125" customWidth="1"/>
    <col min="11282" max="11283" width="23.28515625" customWidth="1"/>
    <col min="11284" max="11284" width="23.5703125" customWidth="1"/>
    <col min="11285" max="11285" width="22.5703125" customWidth="1"/>
    <col min="11442" max="11442" width="14.85546875" customWidth="1"/>
    <col min="11521" max="11521" width="9.140625" customWidth="1"/>
    <col min="11522" max="11522" width="30.28515625" customWidth="1"/>
    <col min="11523" max="11523" width="13.42578125" customWidth="1"/>
    <col min="11524" max="11524" width="17.28515625" customWidth="1"/>
    <col min="11525" max="11525" width="18.140625" customWidth="1"/>
    <col min="11526" max="11526" width="33.7109375" customWidth="1"/>
    <col min="11527" max="11527" width="29.28515625" customWidth="1"/>
    <col min="11528" max="11530" width="10.7109375" customWidth="1"/>
    <col min="11531" max="11531" width="31.5703125" customWidth="1"/>
    <col min="11532" max="11532" width="30.7109375" customWidth="1"/>
    <col min="11533" max="11535" width="10.7109375" customWidth="1"/>
    <col min="11536" max="11536" width="18.42578125" customWidth="1"/>
    <col min="11537" max="11537" width="37.5703125" customWidth="1"/>
    <col min="11538" max="11539" width="23.28515625" customWidth="1"/>
    <col min="11540" max="11540" width="23.5703125" customWidth="1"/>
    <col min="11541" max="11541" width="22.5703125" customWidth="1"/>
    <col min="11698" max="11698" width="14.85546875" customWidth="1"/>
    <col min="11777" max="11777" width="9.140625" customWidth="1"/>
    <col min="11778" max="11778" width="30.28515625" customWidth="1"/>
    <col min="11779" max="11779" width="13.42578125" customWidth="1"/>
    <col min="11780" max="11780" width="17.28515625" customWidth="1"/>
    <col min="11781" max="11781" width="18.140625" customWidth="1"/>
    <col min="11782" max="11782" width="33.7109375" customWidth="1"/>
    <col min="11783" max="11783" width="29.28515625" customWidth="1"/>
    <col min="11784" max="11786" width="10.7109375" customWidth="1"/>
    <col min="11787" max="11787" width="31.5703125" customWidth="1"/>
    <col min="11788" max="11788" width="30.7109375" customWidth="1"/>
    <col min="11789" max="11791" width="10.7109375" customWidth="1"/>
    <col min="11792" max="11792" width="18.42578125" customWidth="1"/>
    <col min="11793" max="11793" width="37.5703125" customWidth="1"/>
    <col min="11794" max="11795" width="23.28515625" customWidth="1"/>
    <col min="11796" max="11796" width="23.5703125" customWidth="1"/>
    <col min="11797" max="11797" width="22.5703125" customWidth="1"/>
    <col min="11954" max="11954" width="14.85546875" customWidth="1"/>
    <col min="12033" max="12033" width="9.140625" customWidth="1"/>
    <col min="12034" max="12034" width="30.28515625" customWidth="1"/>
    <col min="12035" max="12035" width="13.42578125" customWidth="1"/>
    <col min="12036" max="12036" width="17.28515625" customWidth="1"/>
    <col min="12037" max="12037" width="18.140625" customWidth="1"/>
    <col min="12038" max="12038" width="33.7109375" customWidth="1"/>
    <col min="12039" max="12039" width="29.28515625" customWidth="1"/>
    <col min="12040" max="12042" width="10.7109375" customWidth="1"/>
    <col min="12043" max="12043" width="31.5703125" customWidth="1"/>
    <col min="12044" max="12044" width="30.7109375" customWidth="1"/>
    <col min="12045" max="12047" width="10.7109375" customWidth="1"/>
    <col min="12048" max="12048" width="18.42578125" customWidth="1"/>
    <col min="12049" max="12049" width="37.5703125" customWidth="1"/>
    <col min="12050" max="12051" width="23.28515625" customWidth="1"/>
    <col min="12052" max="12052" width="23.5703125" customWidth="1"/>
    <col min="12053" max="12053" width="22.5703125" customWidth="1"/>
    <col min="12210" max="12210" width="14.85546875" customWidth="1"/>
    <col min="12289" max="12289" width="9.140625" customWidth="1"/>
    <col min="12290" max="12290" width="30.28515625" customWidth="1"/>
    <col min="12291" max="12291" width="13.42578125" customWidth="1"/>
    <col min="12292" max="12292" width="17.28515625" customWidth="1"/>
    <col min="12293" max="12293" width="18.140625" customWidth="1"/>
    <col min="12294" max="12294" width="33.7109375" customWidth="1"/>
    <col min="12295" max="12295" width="29.28515625" customWidth="1"/>
    <col min="12296" max="12298" width="10.7109375" customWidth="1"/>
    <col min="12299" max="12299" width="31.5703125" customWidth="1"/>
    <col min="12300" max="12300" width="30.7109375" customWidth="1"/>
    <col min="12301" max="12303" width="10.7109375" customWidth="1"/>
    <col min="12304" max="12304" width="18.42578125" customWidth="1"/>
    <col min="12305" max="12305" width="37.5703125" customWidth="1"/>
    <col min="12306" max="12307" width="23.28515625" customWidth="1"/>
    <col min="12308" max="12308" width="23.5703125" customWidth="1"/>
    <col min="12309" max="12309" width="22.5703125" customWidth="1"/>
    <col min="12466" max="12466" width="14.85546875" customWidth="1"/>
    <col min="12545" max="12545" width="9.140625" customWidth="1"/>
    <col min="12546" max="12546" width="30.28515625" customWidth="1"/>
    <col min="12547" max="12547" width="13.42578125" customWidth="1"/>
    <col min="12548" max="12548" width="17.28515625" customWidth="1"/>
    <col min="12549" max="12549" width="18.140625" customWidth="1"/>
    <col min="12550" max="12550" width="33.7109375" customWidth="1"/>
    <col min="12551" max="12551" width="29.28515625" customWidth="1"/>
    <col min="12552" max="12554" width="10.7109375" customWidth="1"/>
    <col min="12555" max="12555" width="31.5703125" customWidth="1"/>
    <col min="12556" max="12556" width="30.7109375" customWidth="1"/>
    <col min="12557" max="12559" width="10.7109375" customWidth="1"/>
    <col min="12560" max="12560" width="18.42578125" customWidth="1"/>
    <col min="12561" max="12561" width="37.5703125" customWidth="1"/>
    <col min="12562" max="12563" width="23.28515625" customWidth="1"/>
    <col min="12564" max="12564" width="23.5703125" customWidth="1"/>
    <col min="12565" max="12565" width="22.5703125" customWidth="1"/>
    <col min="12722" max="12722" width="14.85546875" customWidth="1"/>
    <col min="12801" max="12801" width="9.140625" customWidth="1"/>
    <col min="12802" max="12802" width="30.28515625" customWidth="1"/>
    <col min="12803" max="12803" width="13.42578125" customWidth="1"/>
    <col min="12804" max="12804" width="17.28515625" customWidth="1"/>
    <col min="12805" max="12805" width="18.140625" customWidth="1"/>
    <col min="12806" max="12806" width="33.7109375" customWidth="1"/>
    <col min="12807" max="12807" width="29.28515625" customWidth="1"/>
    <col min="12808" max="12810" width="10.7109375" customWidth="1"/>
    <col min="12811" max="12811" width="31.5703125" customWidth="1"/>
    <col min="12812" max="12812" width="30.7109375" customWidth="1"/>
    <col min="12813" max="12815" width="10.7109375" customWidth="1"/>
    <col min="12816" max="12816" width="18.42578125" customWidth="1"/>
    <col min="12817" max="12817" width="37.5703125" customWidth="1"/>
    <col min="12818" max="12819" width="23.28515625" customWidth="1"/>
    <col min="12820" max="12820" width="23.5703125" customWidth="1"/>
    <col min="12821" max="12821" width="22.5703125" customWidth="1"/>
    <col min="12978" max="12978" width="14.85546875" customWidth="1"/>
    <col min="13057" max="13057" width="9.140625" customWidth="1"/>
    <col min="13058" max="13058" width="30.28515625" customWidth="1"/>
    <col min="13059" max="13059" width="13.42578125" customWidth="1"/>
    <col min="13060" max="13060" width="17.28515625" customWidth="1"/>
    <col min="13061" max="13061" width="18.140625" customWidth="1"/>
    <col min="13062" max="13062" width="33.7109375" customWidth="1"/>
    <col min="13063" max="13063" width="29.28515625" customWidth="1"/>
    <col min="13064" max="13066" width="10.7109375" customWidth="1"/>
    <col min="13067" max="13067" width="31.5703125" customWidth="1"/>
    <col min="13068" max="13068" width="30.7109375" customWidth="1"/>
    <col min="13069" max="13071" width="10.7109375" customWidth="1"/>
    <col min="13072" max="13072" width="18.42578125" customWidth="1"/>
    <col min="13073" max="13073" width="37.5703125" customWidth="1"/>
    <col min="13074" max="13075" width="23.28515625" customWidth="1"/>
    <col min="13076" max="13076" width="23.5703125" customWidth="1"/>
    <col min="13077" max="13077" width="22.5703125" customWidth="1"/>
    <col min="13234" max="13234" width="14.85546875" customWidth="1"/>
    <col min="13313" max="13313" width="9.140625" customWidth="1"/>
    <col min="13314" max="13314" width="30.28515625" customWidth="1"/>
    <col min="13315" max="13315" width="13.42578125" customWidth="1"/>
    <col min="13316" max="13316" width="17.28515625" customWidth="1"/>
    <col min="13317" max="13317" width="18.140625" customWidth="1"/>
    <col min="13318" max="13318" width="33.7109375" customWidth="1"/>
    <col min="13319" max="13319" width="29.28515625" customWidth="1"/>
    <col min="13320" max="13322" width="10.7109375" customWidth="1"/>
    <col min="13323" max="13323" width="31.5703125" customWidth="1"/>
    <col min="13324" max="13324" width="30.7109375" customWidth="1"/>
    <col min="13325" max="13327" width="10.7109375" customWidth="1"/>
    <col min="13328" max="13328" width="18.42578125" customWidth="1"/>
    <col min="13329" max="13329" width="37.5703125" customWidth="1"/>
    <col min="13330" max="13331" width="23.28515625" customWidth="1"/>
    <col min="13332" max="13332" width="23.5703125" customWidth="1"/>
    <col min="13333" max="13333" width="22.5703125" customWidth="1"/>
    <col min="13490" max="13490" width="14.85546875" customWidth="1"/>
    <col min="13569" max="13569" width="9.140625" customWidth="1"/>
    <col min="13570" max="13570" width="30.28515625" customWidth="1"/>
    <col min="13571" max="13571" width="13.42578125" customWidth="1"/>
    <col min="13572" max="13572" width="17.28515625" customWidth="1"/>
    <col min="13573" max="13573" width="18.140625" customWidth="1"/>
    <col min="13574" max="13574" width="33.7109375" customWidth="1"/>
    <col min="13575" max="13575" width="29.28515625" customWidth="1"/>
    <col min="13576" max="13578" width="10.7109375" customWidth="1"/>
    <col min="13579" max="13579" width="31.5703125" customWidth="1"/>
    <col min="13580" max="13580" width="30.7109375" customWidth="1"/>
    <col min="13581" max="13583" width="10.7109375" customWidth="1"/>
    <col min="13584" max="13584" width="18.42578125" customWidth="1"/>
    <col min="13585" max="13585" width="37.5703125" customWidth="1"/>
    <col min="13586" max="13587" width="23.28515625" customWidth="1"/>
    <col min="13588" max="13588" width="23.5703125" customWidth="1"/>
    <col min="13589" max="13589" width="22.5703125" customWidth="1"/>
    <col min="13746" max="13746" width="14.85546875" customWidth="1"/>
    <col min="13825" max="13825" width="9.140625" customWidth="1"/>
    <col min="13826" max="13826" width="30.28515625" customWidth="1"/>
    <col min="13827" max="13827" width="13.42578125" customWidth="1"/>
    <col min="13828" max="13828" width="17.28515625" customWidth="1"/>
    <col min="13829" max="13829" width="18.140625" customWidth="1"/>
    <col min="13830" max="13830" width="33.7109375" customWidth="1"/>
    <col min="13831" max="13831" width="29.28515625" customWidth="1"/>
    <col min="13832" max="13834" width="10.7109375" customWidth="1"/>
    <col min="13835" max="13835" width="31.5703125" customWidth="1"/>
    <col min="13836" max="13836" width="30.7109375" customWidth="1"/>
    <col min="13837" max="13839" width="10.7109375" customWidth="1"/>
    <col min="13840" max="13840" width="18.42578125" customWidth="1"/>
    <col min="13841" max="13841" width="37.5703125" customWidth="1"/>
    <col min="13842" max="13843" width="23.28515625" customWidth="1"/>
    <col min="13844" max="13844" width="23.5703125" customWidth="1"/>
    <col min="13845" max="13845" width="22.5703125" customWidth="1"/>
    <col min="14002" max="14002" width="14.85546875" customWidth="1"/>
    <col min="14081" max="14081" width="9.140625" customWidth="1"/>
    <col min="14082" max="14082" width="30.28515625" customWidth="1"/>
    <col min="14083" max="14083" width="13.42578125" customWidth="1"/>
    <col min="14084" max="14084" width="17.28515625" customWidth="1"/>
    <col min="14085" max="14085" width="18.140625" customWidth="1"/>
    <col min="14086" max="14086" width="33.7109375" customWidth="1"/>
    <col min="14087" max="14087" width="29.28515625" customWidth="1"/>
    <col min="14088" max="14090" width="10.7109375" customWidth="1"/>
    <col min="14091" max="14091" width="31.5703125" customWidth="1"/>
    <col min="14092" max="14092" width="30.7109375" customWidth="1"/>
    <col min="14093" max="14095" width="10.7109375" customWidth="1"/>
    <col min="14096" max="14096" width="18.42578125" customWidth="1"/>
    <col min="14097" max="14097" width="37.5703125" customWidth="1"/>
    <col min="14098" max="14099" width="23.28515625" customWidth="1"/>
    <col min="14100" max="14100" width="23.5703125" customWidth="1"/>
    <col min="14101" max="14101" width="22.5703125" customWidth="1"/>
    <col min="14258" max="14258" width="14.85546875" customWidth="1"/>
    <col min="14337" max="14337" width="9.140625" customWidth="1"/>
    <col min="14338" max="14338" width="30.28515625" customWidth="1"/>
    <col min="14339" max="14339" width="13.42578125" customWidth="1"/>
    <col min="14340" max="14340" width="17.28515625" customWidth="1"/>
    <col min="14341" max="14341" width="18.140625" customWidth="1"/>
    <col min="14342" max="14342" width="33.7109375" customWidth="1"/>
    <col min="14343" max="14343" width="29.28515625" customWidth="1"/>
    <col min="14344" max="14346" width="10.7109375" customWidth="1"/>
    <col min="14347" max="14347" width="31.5703125" customWidth="1"/>
    <col min="14348" max="14348" width="30.7109375" customWidth="1"/>
    <col min="14349" max="14351" width="10.7109375" customWidth="1"/>
    <col min="14352" max="14352" width="18.42578125" customWidth="1"/>
    <col min="14353" max="14353" width="37.5703125" customWidth="1"/>
    <col min="14354" max="14355" width="23.28515625" customWidth="1"/>
    <col min="14356" max="14356" width="23.5703125" customWidth="1"/>
    <col min="14357" max="14357" width="22.5703125" customWidth="1"/>
    <col min="14514" max="14514" width="14.85546875" customWidth="1"/>
    <col min="14593" max="14593" width="9.140625" customWidth="1"/>
    <col min="14594" max="14594" width="30.28515625" customWidth="1"/>
    <col min="14595" max="14595" width="13.42578125" customWidth="1"/>
    <col min="14596" max="14596" width="17.28515625" customWidth="1"/>
    <col min="14597" max="14597" width="18.140625" customWidth="1"/>
    <col min="14598" max="14598" width="33.7109375" customWidth="1"/>
    <col min="14599" max="14599" width="29.28515625" customWidth="1"/>
    <col min="14600" max="14602" width="10.7109375" customWidth="1"/>
    <col min="14603" max="14603" width="31.5703125" customWidth="1"/>
    <col min="14604" max="14604" width="30.7109375" customWidth="1"/>
    <col min="14605" max="14607" width="10.7109375" customWidth="1"/>
    <col min="14608" max="14608" width="18.42578125" customWidth="1"/>
    <col min="14609" max="14609" width="37.5703125" customWidth="1"/>
    <col min="14610" max="14611" width="23.28515625" customWidth="1"/>
    <col min="14612" max="14612" width="23.5703125" customWidth="1"/>
    <col min="14613" max="14613" width="22.5703125" customWidth="1"/>
    <col min="14770" max="14770" width="14.85546875" customWidth="1"/>
    <col min="14849" max="14849" width="9.140625" customWidth="1"/>
    <col min="14850" max="14850" width="30.28515625" customWidth="1"/>
    <col min="14851" max="14851" width="13.42578125" customWidth="1"/>
    <col min="14852" max="14852" width="17.28515625" customWidth="1"/>
    <col min="14853" max="14853" width="18.140625" customWidth="1"/>
    <col min="14854" max="14854" width="33.7109375" customWidth="1"/>
    <col min="14855" max="14855" width="29.28515625" customWidth="1"/>
    <col min="14856" max="14858" width="10.7109375" customWidth="1"/>
    <col min="14859" max="14859" width="31.5703125" customWidth="1"/>
    <col min="14860" max="14860" width="30.7109375" customWidth="1"/>
    <col min="14861" max="14863" width="10.7109375" customWidth="1"/>
    <col min="14864" max="14864" width="18.42578125" customWidth="1"/>
    <col min="14865" max="14865" width="37.5703125" customWidth="1"/>
    <col min="14866" max="14867" width="23.28515625" customWidth="1"/>
    <col min="14868" max="14868" width="23.5703125" customWidth="1"/>
    <col min="14869" max="14869" width="22.5703125" customWidth="1"/>
    <col min="15026" max="15026" width="14.85546875" customWidth="1"/>
    <col min="15105" max="15105" width="9.140625" customWidth="1"/>
    <col min="15106" max="15106" width="30.28515625" customWidth="1"/>
    <col min="15107" max="15107" width="13.42578125" customWidth="1"/>
    <col min="15108" max="15108" width="17.28515625" customWidth="1"/>
    <col min="15109" max="15109" width="18.140625" customWidth="1"/>
    <col min="15110" max="15110" width="33.7109375" customWidth="1"/>
    <col min="15111" max="15111" width="29.28515625" customWidth="1"/>
    <col min="15112" max="15114" width="10.7109375" customWidth="1"/>
    <col min="15115" max="15115" width="31.5703125" customWidth="1"/>
    <col min="15116" max="15116" width="30.7109375" customWidth="1"/>
    <col min="15117" max="15119" width="10.7109375" customWidth="1"/>
    <col min="15120" max="15120" width="18.42578125" customWidth="1"/>
    <col min="15121" max="15121" width="37.5703125" customWidth="1"/>
    <col min="15122" max="15123" width="23.28515625" customWidth="1"/>
    <col min="15124" max="15124" width="23.5703125" customWidth="1"/>
    <col min="15125" max="15125" width="22.5703125" customWidth="1"/>
    <col min="15282" max="15282" width="14.85546875" customWidth="1"/>
    <col min="15361" max="15361" width="9.140625" customWidth="1"/>
    <col min="15362" max="15362" width="30.28515625" customWidth="1"/>
    <col min="15363" max="15363" width="13.42578125" customWidth="1"/>
    <col min="15364" max="15364" width="17.28515625" customWidth="1"/>
    <col min="15365" max="15365" width="18.140625" customWidth="1"/>
    <col min="15366" max="15366" width="33.7109375" customWidth="1"/>
    <col min="15367" max="15367" width="29.28515625" customWidth="1"/>
    <col min="15368" max="15370" width="10.7109375" customWidth="1"/>
    <col min="15371" max="15371" width="31.5703125" customWidth="1"/>
    <col min="15372" max="15372" width="30.7109375" customWidth="1"/>
    <col min="15373" max="15375" width="10.7109375" customWidth="1"/>
    <col min="15376" max="15376" width="18.42578125" customWidth="1"/>
    <col min="15377" max="15377" width="37.5703125" customWidth="1"/>
    <col min="15378" max="15379" width="23.28515625" customWidth="1"/>
    <col min="15380" max="15380" width="23.5703125" customWidth="1"/>
    <col min="15381" max="15381" width="22.5703125" customWidth="1"/>
    <col min="15538" max="15538" width="14.85546875" customWidth="1"/>
    <col min="15617" max="15617" width="9.140625" customWidth="1"/>
    <col min="15618" max="15618" width="30.28515625" customWidth="1"/>
    <col min="15619" max="15619" width="13.42578125" customWidth="1"/>
    <col min="15620" max="15620" width="17.28515625" customWidth="1"/>
    <col min="15621" max="15621" width="18.140625" customWidth="1"/>
    <col min="15622" max="15622" width="33.7109375" customWidth="1"/>
    <col min="15623" max="15623" width="29.28515625" customWidth="1"/>
    <col min="15624" max="15626" width="10.7109375" customWidth="1"/>
    <col min="15627" max="15627" width="31.5703125" customWidth="1"/>
    <col min="15628" max="15628" width="30.7109375" customWidth="1"/>
    <col min="15629" max="15631" width="10.7109375" customWidth="1"/>
    <col min="15632" max="15632" width="18.42578125" customWidth="1"/>
    <col min="15633" max="15633" width="37.5703125" customWidth="1"/>
    <col min="15634" max="15635" width="23.28515625" customWidth="1"/>
    <col min="15636" max="15636" width="23.5703125" customWidth="1"/>
    <col min="15637" max="15637" width="22.5703125" customWidth="1"/>
    <col min="15794" max="15794" width="14.85546875" customWidth="1"/>
    <col min="15873" max="15873" width="9.140625" customWidth="1"/>
    <col min="15874" max="15874" width="30.28515625" customWidth="1"/>
    <col min="15875" max="15875" width="13.42578125" customWidth="1"/>
    <col min="15876" max="15876" width="17.28515625" customWidth="1"/>
    <col min="15877" max="15877" width="18.140625" customWidth="1"/>
    <col min="15878" max="15878" width="33.7109375" customWidth="1"/>
    <col min="15879" max="15879" width="29.28515625" customWidth="1"/>
    <col min="15880" max="15882" width="10.7109375" customWidth="1"/>
    <col min="15883" max="15883" width="31.5703125" customWidth="1"/>
    <col min="15884" max="15884" width="30.7109375" customWidth="1"/>
    <col min="15885" max="15887" width="10.7109375" customWidth="1"/>
    <col min="15888" max="15888" width="18.42578125" customWidth="1"/>
    <col min="15889" max="15889" width="37.5703125" customWidth="1"/>
    <col min="15890" max="15891" width="23.28515625" customWidth="1"/>
    <col min="15892" max="15892" width="23.5703125" customWidth="1"/>
    <col min="15893" max="15893" width="22.5703125" customWidth="1"/>
    <col min="16050" max="16050" width="14.85546875" customWidth="1"/>
    <col min="16129" max="16129" width="9.140625" customWidth="1"/>
    <col min="16130" max="16130" width="30.28515625" customWidth="1"/>
    <col min="16131" max="16131" width="13.42578125" customWidth="1"/>
    <col min="16132" max="16132" width="17.28515625" customWidth="1"/>
    <col min="16133" max="16133" width="18.140625" customWidth="1"/>
    <col min="16134" max="16134" width="33.7109375" customWidth="1"/>
    <col min="16135" max="16135" width="29.28515625" customWidth="1"/>
    <col min="16136" max="16138" width="10.7109375" customWidth="1"/>
    <col min="16139" max="16139" width="31.5703125" customWidth="1"/>
    <col min="16140" max="16140" width="30.7109375" customWidth="1"/>
    <col min="16141" max="16143" width="10.7109375" customWidth="1"/>
    <col min="16144" max="16144" width="18.42578125" customWidth="1"/>
    <col min="16145" max="16145" width="37.5703125" customWidth="1"/>
    <col min="16146" max="16147" width="23.28515625" customWidth="1"/>
    <col min="16148" max="16148" width="23.5703125" customWidth="1"/>
    <col min="16149" max="16149" width="22.5703125" customWidth="1"/>
    <col min="16306" max="16306" width="14.85546875" customWidth="1"/>
  </cols>
  <sheetData>
    <row r="1" spans="1:21" s="133" customFormat="1" ht="30" customHeight="1" x14ac:dyDescent="0.2">
      <c r="A1" s="803"/>
      <c r="B1" s="804"/>
      <c r="C1" s="805"/>
      <c r="D1" s="726" t="s">
        <v>64</v>
      </c>
      <c r="E1" s="727"/>
      <c r="F1" s="727"/>
      <c r="G1" s="727"/>
      <c r="H1" s="727"/>
      <c r="I1" s="727"/>
      <c r="J1" s="727"/>
      <c r="K1" s="727"/>
      <c r="L1" s="727"/>
      <c r="M1" s="727"/>
      <c r="N1" s="727"/>
      <c r="O1" s="727"/>
      <c r="P1" s="727"/>
      <c r="Q1" s="727"/>
      <c r="R1" s="727"/>
      <c r="S1" s="727"/>
      <c r="T1" s="727"/>
      <c r="U1" s="728"/>
    </row>
    <row r="2" spans="1:21" s="133" customFormat="1" ht="15" customHeight="1" x14ac:dyDescent="0.2">
      <c r="A2" s="806"/>
      <c r="B2" s="807"/>
      <c r="C2" s="808"/>
      <c r="D2" s="812" t="s">
        <v>9</v>
      </c>
      <c r="E2" s="813"/>
      <c r="F2" s="813"/>
      <c r="G2" s="813"/>
      <c r="H2" s="813"/>
      <c r="I2" s="813"/>
      <c r="J2" s="813"/>
      <c r="K2" s="813"/>
      <c r="L2" s="813"/>
      <c r="M2" s="813"/>
      <c r="N2" s="813"/>
      <c r="O2" s="813"/>
      <c r="P2" s="813"/>
      <c r="Q2" s="813"/>
      <c r="R2" s="813"/>
      <c r="S2" s="813"/>
      <c r="T2" s="813"/>
      <c r="U2" s="814"/>
    </row>
    <row r="3" spans="1:21" s="133" customFormat="1" ht="15" customHeight="1" x14ac:dyDescent="0.2">
      <c r="A3" s="806"/>
      <c r="B3" s="807"/>
      <c r="C3" s="808"/>
      <c r="D3" s="732" t="s">
        <v>15</v>
      </c>
      <c r="E3" s="733"/>
      <c r="F3" s="733"/>
      <c r="G3" s="733"/>
      <c r="H3" s="733"/>
      <c r="I3" s="733"/>
      <c r="J3" s="733"/>
      <c r="K3" s="733"/>
      <c r="L3" s="733"/>
      <c r="M3" s="733"/>
      <c r="N3" s="733"/>
      <c r="O3" s="733"/>
      <c r="P3" s="733"/>
      <c r="Q3" s="733"/>
      <c r="R3" s="733"/>
      <c r="S3" s="733"/>
      <c r="T3" s="733"/>
      <c r="U3" s="734"/>
    </row>
    <row r="4" spans="1:21" s="133" customFormat="1" ht="15" customHeight="1" x14ac:dyDescent="0.25">
      <c r="A4" s="806"/>
      <c r="B4" s="807"/>
      <c r="C4" s="808"/>
      <c r="D4" s="737" t="s">
        <v>10</v>
      </c>
      <c r="E4" s="735"/>
      <c r="F4" s="735"/>
      <c r="G4" s="736"/>
      <c r="H4" s="737" t="s">
        <v>14</v>
      </c>
      <c r="I4" s="735"/>
      <c r="J4" s="735"/>
      <c r="K4" s="735"/>
      <c r="L4" s="735"/>
      <c r="M4" s="735"/>
      <c r="N4" s="736"/>
      <c r="O4" s="815" t="s">
        <v>11</v>
      </c>
      <c r="P4" s="816"/>
      <c r="Q4" s="817"/>
      <c r="R4" s="815" t="s">
        <v>16</v>
      </c>
      <c r="S4" s="816"/>
      <c r="T4" s="816"/>
      <c r="U4" s="817"/>
    </row>
    <row r="5" spans="1:21" s="133" customFormat="1" ht="15.75" customHeight="1" x14ac:dyDescent="0.3">
      <c r="A5" s="809"/>
      <c r="B5" s="810"/>
      <c r="C5" s="811"/>
      <c r="D5" s="704" t="s">
        <v>72</v>
      </c>
      <c r="E5" s="702"/>
      <c r="F5" s="702"/>
      <c r="G5" s="703"/>
      <c r="H5" s="704" t="s">
        <v>71</v>
      </c>
      <c r="I5" s="702"/>
      <c r="J5" s="702"/>
      <c r="K5" s="702"/>
      <c r="L5" s="702"/>
      <c r="M5" s="702"/>
      <c r="N5" s="703"/>
      <c r="O5" s="800" t="s">
        <v>46</v>
      </c>
      <c r="P5" s="801"/>
      <c r="Q5" s="802"/>
      <c r="R5" s="800"/>
      <c r="S5" s="801"/>
      <c r="T5" s="801"/>
      <c r="U5" s="802"/>
    </row>
    <row r="6" spans="1:21" s="134" customFormat="1" ht="8.25" customHeight="1" x14ac:dyDescent="0.25">
      <c r="A6" s="686"/>
      <c r="B6" s="687"/>
      <c r="C6" s="687"/>
      <c r="D6" s="687"/>
      <c r="E6" s="687"/>
      <c r="F6" s="687"/>
      <c r="G6" s="687"/>
      <c r="H6" s="687"/>
      <c r="I6" s="687"/>
      <c r="J6" s="687"/>
      <c r="K6" s="687"/>
      <c r="L6" s="687"/>
      <c r="M6" s="687"/>
      <c r="N6" s="687"/>
      <c r="O6" s="687"/>
      <c r="P6" s="687"/>
      <c r="Q6" s="687"/>
      <c r="R6" s="687"/>
      <c r="S6" s="687"/>
      <c r="T6" s="687"/>
      <c r="U6" s="688"/>
    </row>
    <row r="7" spans="1:21" s="135" customFormat="1" ht="39.950000000000003" customHeight="1" x14ac:dyDescent="0.25">
      <c r="A7" s="790" t="s">
        <v>4</v>
      </c>
      <c r="B7" s="790"/>
      <c r="C7" s="700" t="s">
        <v>2173</v>
      </c>
      <c r="D7" s="700"/>
      <c r="E7" s="700"/>
      <c r="F7" s="700"/>
      <c r="G7" s="700"/>
      <c r="H7" s="700"/>
      <c r="I7" s="700"/>
      <c r="J7" s="700"/>
      <c r="K7" s="700"/>
      <c r="L7" s="700"/>
      <c r="M7" s="700"/>
      <c r="N7" s="700"/>
      <c r="O7" s="700"/>
      <c r="P7" s="700"/>
      <c r="Q7" s="700"/>
      <c r="R7" s="700"/>
      <c r="S7" s="700"/>
      <c r="T7" s="700"/>
      <c r="U7" s="700"/>
    </row>
    <row r="8" spans="1:21" s="135" customFormat="1" ht="39.950000000000003" customHeight="1" x14ac:dyDescent="0.25">
      <c r="A8" s="788" t="s">
        <v>8</v>
      </c>
      <c r="B8" s="789"/>
      <c r="C8" s="700"/>
      <c r="D8" s="700"/>
      <c r="E8" s="700"/>
      <c r="F8" s="700"/>
      <c r="G8" s="700"/>
      <c r="H8" s="700"/>
      <c r="I8" s="700"/>
      <c r="J8" s="700"/>
      <c r="K8" s="700"/>
      <c r="L8" s="700"/>
      <c r="M8" s="700"/>
      <c r="N8" s="700"/>
      <c r="O8" s="700"/>
      <c r="P8" s="700"/>
      <c r="Q8" s="700"/>
      <c r="R8" s="700"/>
      <c r="S8" s="700"/>
      <c r="T8" s="700"/>
      <c r="U8" s="700"/>
    </row>
    <row r="9" spans="1:21" s="135" customFormat="1" ht="39.950000000000003" customHeight="1" x14ac:dyDescent="0.25">
      <c r="A9" s="790" t="s">
        <v>52</v>
      </c>
      <c r="B9" s="790"/>
      <c r="C9" s="701">
        <v>43647</v>
      </c>
      <c r="D9" s="700"/>
      <c r="E9" s="700"/>
      <c r="F9" s="700"/>
      <c r="G9" s="700"/>
      <c r="H9" s="700"/>
      <c r="I9" s="700"/>
      <c r="J9" s="700"/>
      <c r="K9" s="700"/>
      <c r="L9" s="700"/>
      <c r="M9" s="700"/>
      <c r="N9" s="700"/>
      <c r="O9" s="700"/>
      <c r="P9" s="700"/>
      <c r="Q9" s="700"/>
      <c r="R9" s="700"/>
      <c r="S9" s="700"/>
      <c r="T9" s="700"/>
      <c r="U9" s="700"/>
    </row>
    <row r="10" spans="1:21" s="135" customFormat="1" ht="39.950000000000003" customHeight="1" x14ac:dyDescent="0.25">
      <c r="A10" s="790" t="s">
        <v>12</v>
      </c>
      <c r="B10" s="790"/>
      <c r="C10" s="700" t="s">
        <v>2174</v>
      </c>
      <c r="D10" s="700"/>
      <c r="E10" s="700"/>
      <c r="F10" s="700"/>
      <c r="G10" s="700"/>
      <c r="H10" s="700"/>
      <c r="I10" s="700"/>
      <c r="J10" s="700"/>
      <c r="K10" s="700"/>
      <c r="L10" s="700"/>
      <c r="M10" s="700"/>
      <c r="N10" s="700"/>
      <c r="O10" s="700"/>
      <c r="P10" s="700"/>
      <c r="Q10" s="700"/>
      <c r="R10" s="700"/>
      <c r="S10" s="700"/>
      <c r="T10" s="700"/>
      <c r="U10" s="700"/>
    </row>
    <row r="11" spans="1:21" ht="10.5" customHeight="1" x14ac:dyDescent="0.25">
      <c r="A11" s="686"/>
      <c r="B11" s="687"/>
      <c r="C11" s="687"/>
      <c r="D11" s="687"/>
      <c r="E11" s="687"/>
      <c r="F11" s="687"/>
      <c r="G11" s="687"/>
      <c r="H11" s="687"/>
      <c r="I11" s="687"/>
      <c r="J11" s="687"/>
      <c r="K11" s="687"/>
      <c r="L11" s="687"/>
      <c r="M11" s="687"/>
      <c r="N11" s="687"/>
      <c r="O11" s="687"/>
      <c r="P11" s="687"/>
      <c r="Q11" s="687"/>
      <c r="R11" s="687"/>
      <c r="S11" s="687"/>
      <c r="T11" s="687"/>
      <c r="U11" s="688"/>
    </row>
    <row r="12" spans="1:21" ht="86.25" customHeight="1" x14ac:dyDescent="0.25">
      <c r="A12" s="783" t="s">
        <v>20</v>
      </c>
      <c r="B12" s="782" t="s">
        <v>21</v>
      </c>
      <c r="C12" s="782" t="s">
        <v>19</v>
      </c>
      <c r="D12" s="1049" t="s">
        <v>53</v>
      </c>
      <c r="E12" s="782" t="s">
        <v>260</v>
      </c>
      <c r="F12" s="784" t="s">
        <v>261</v>
      </c>
      <c r="G12" s="784" t="s">
        <v>262</v>
      </c>
      <c r="H12" s="782" t="s">
        <v>49</v>
      </c>
      <c r="I12" s="782"/>
      <c r="J12" s="782"/>
      <c r="K12" s="782" t="s">
        <v>7</v>
      </c>
      <c r="L12" s="782" t="s">
        <v>22</v>
      </c>
      <c r="M12" s="782" t="s">
        <v>5</v>
      </c>
      <c r="N12" s="782"/>
      <c r="O12" s="782"/>
      <c r="P12" s="782" t="s">
        <v>13</v>
      </c>
      <c r="Q12" s="782"/>
      <c r="R12" s="782"/>
      <c r="S12" s="782"/>
      <c r="T12" s="782"/>
      <c r="U12" s="782"/>
    </row>
    <row r="13" spans="1:21" ht="35.25" hidden="1" customHeight="1" x14ac:dyDescent="0.25">
      <c r="A13" s="783"/>
      <c r="B13" s="782"/>
      <c r="C13" s="782"/>
      <c r="D13" s="1049"/>
      <c r="E13" s="782"/>
      <c r="F13" s="784"/>
      <c r="G13" s="784"/>
      <c r="H13" s="781" t="s">
        <v>1</v>
      </c>
      <c r="I13" s="781" t="s">
        <v>0</v>
      </c>
      <c r="J13" s="781" t="s">
        <v>2</v>
      </c>
      <c r="K13" s="782"/>
      <c r="L13" s="782"/>
      <c r="M13" s="781" t="s">
        <v>1</v>
      </c>
      <c r="N13" s="781" t="s">
        <v>0</v>
      </c>
      <c r="O13" s="781" t="s">
        <v>2</v>
      </c>
      <c r="P13" s="781" t="s">
        <v>263</v>
      </c>
      <c r="Q13" s="782" t="s">
        <v>264</v>
      </c>
      <c r="R13" s="782" t="s">
        <v>6</v>
      </c>
      <c r="S13" s="782" t="s">
        <v>3</v>
      </c>
      <c r="T13" s="782"/>
      <c r="U13" s="782" t="s">
        <v>17</v>
      </c>
    </row>
    <row r="14" spans="1:21" ht="99.95" hidden="1" customHeight="1" x14ac:dyDescent="0.25">
      <c r="A14" s="783"/>
      <c r="B14" s="782"/>
      <c r="C14" s="782"/>
      <c r="D14" s="1049"/>
      <c r="E14" s="782"/>
      <c r="F14" s="784"/>
      <c r="G14" s="784"/>
      <c r="H14" s="781"/>
      <c r="I14" s="781"/>
      <c r="J14" s="781"/>
      <c r="K14" s="782"/>
      <c r="L14" s="782"/>
      <c r="M14" s="781"/>
      <c r="N14" s="781"/>
      <c r="O14" s="781"/>
      <c r="P14" s="781"/>
      <c r="Q14" s="782"/>
      <c r="R14" s="782"/>
      <c r="S14" s="460" t="s">
        <v>39</v>
      </c>
      <c r="T14" s="460" t="s">
        <v>40</v>
      </c>
      <c r="U14" s="782"/>
    </row>
    <row r="15" spans="1:21" s="142" customFormat="1" ht="85.5" hidden="1" customHeight="1" x14ac:dyDescent="0.25">
      <c r="A15" s="774">
        <v>1</v>
      </c>
      <c r="B15" s="1034" t="s">
        <v>2175</v>
      </c>
      <c r="C15" s="762" t="s">
        <v>2176</v>
      </c>
      <c r="D15" s="1036" t="s">
        <v>2177</v>
      </c>
      <c r="E15" s="764" t="s">
        <v>2178</v>
      </c>
      <c r="F15" s="466" t="s">
        <v>2179</v>
      </c>
      <c r="G15" s="29" t="s">
        <v>1468</v>
      </c>
      <c r="H15" s="770">
        <v>3</v>
      </c>
      <c r="I15" s="770">
        <v>4</v>
      </c>
      <c r="J15" s="772" t="str">
        <f>IF(OR(AND(H15=1,I15=1),AND(H15=2,I15=1),AND(H15=1,I15=2),AND(H15=2,I15=2),AND(H15=3,I15=1)),"BAJO",IF(OR(AND(H15=4,I15=1),AND(H15=3,I15=2),AND(H15=2,I15=3),AND(H15=1,I15=3)),"MODERADO",IF(OR(AND(H15=5,I15=1),AND(H15=5,I15=2),AND(H15=4,I15=2),AND(H15=4,I15=3),AND(H15=3,I15=3),AND(H15=2,I15=4),AND(H15=1,I15=4),AND(H15=1,I15=5)),"ALTO",IF(OR(AND(H15=5,I15=3),AND(H15=5,I15=4),AND(H15=4,I15=4),AND(H15=3,I15=4),AND(H15=5,I15=5),AND(H15=4,I15=5),AND(H15=3,I15=5),AND(H15=2,I15=5)),"EXTREMO",""))))</f>
        <v>EXTREMO</v>
      </c>
      <c r="K15" s="145" t="s">
        <v>2180</v>
      </c>
      <c r="L15" s="467" t="s">
        <v>272</v>
      </c>
      <c r="M15" s="770">
        <v>2</v>
      </c>
      <c r="N15" s="770">
        <v>3</v>
      </c>
      <c r="O15" s="772" t="str">
        <f>IF(OR(AND(M15=1,N15=1),AND(M15=2,N15=1),AND(M15=1,N15=2),AND(M15=2,N15=2),AND(M15=3,N15=1)),"BAJO",IF(OR(AND(M15=4,N15=1),AND(M15=3,N15=2),AND(M15=2,N15=3),AND(M15=1,N15=3)),"MODERADO",IF(OR(AND(M15=5,N15=1),AND(M15=5,N15=2),AND(M15=4,N15=2),AND(M15=4,N15=3),AND(M15=3,N15=3),AND(M15=2,N15=4),AND(M15=1,N15=4),AND(M15=1,N15=5)),"ALTO",IF(OR(AND(M15=5,N15=3),AND(M15=5,N15=4),AND(M15=4,N15=4),AND(M15=3,N15=4),AND(M15=5,N15=5),AND(M15=4,N15=5),AND(M15=3,N15=5),AND(M15=2,N15=5)),"EXTREMO",""))))</f>
        <v>MODERADO</v>
      </c>
      <c r="P15" s="750" t="s">
        <v>26</v>
      </c>
      <c r="Q15" s="461" t="s">
        <v>2181</v>
      </c>
      <c r="R15" s="461" t="s">
        <v>219</v>
      </c>
      <c r="S15" s="463" t="s">
        <v>528</v>
      </c>
      <c r="T15" s="463" t="s">
        <v>528</v>
      </c>
      <c r="U15" s="44" t="s">
        <v>1871</v>
      </c>
    </row>
    <row r="16" spans="1:21" s="142" customFormat="1" ht="72" hidden="1" customHeight="1" x14ac:dyDescent="0.25">
      <c r="A16" s="775"/>
      <c r="B16" s="1035"/>
      <c r="C16" s="763"/>
      <c r="D16" s="1037"/>
      <c r="E16" s="765"/>
      <c r="F16" s="29" t="s">
        <v>2182</v>
      </c>
      <c r="G16" s="29" t="s">
        <v>2183</v>
      </c>
      <c r="H16" s="771"/>
      <c r="I16" s="771"/>
      <c r="J16" s="773"/>
      <c r="K16" s="40" t="s">
        <v>2184</v>
      </c>
      <c r="L16" s="467" t="s">
        <v>843</v>
      </c>
      <c r="M16" s="771"/>
      <c r="N16" s="771"/>
      <c r="O16" s="773"/>
      <c r="P16" s="751"/>
      <c r="Q16" s="41" t="s">
        <v>2185</v>
      </c>
      <c r="R16" s="461" t="s">
        <v>219</v>
      </c>
      <c r="S16" s="463" t="s">
        <v>528</v>
      </c>
      <c r="T16" s="463" t="s">
        <v>528</v>
      </c>
      <c r="U16" s="44" t="s">
        <v>1871</v>
      </c>
    </row>
    <row r="17" spans="1:21" s="142" customFormat="1" ht="68.25" hidden="1" customHeight="1" x14ac:dyDescent="0.25">
      <c r="A17" s="775"/>
      <c r="B17" s="1035"/>
      <c r="C17" s="763"/>
      <c r="D17" s="1037"/>
      <c r="E17" s="765"/>
      <c r="F17" s="29" t="s">
        <v>2186</v>
      </c>
      <c r="G17" s="29" t="s">
        <v>2187</v>
      </c>
      <c r="H17" s="771"/>
      <c r="I17" s="771"/>
      <c r="J17" s="773"/>
      <c r="K17" s="40" t="s">
        <v>2188</v>
      </c>
      <c r="L17" s="467" t="s">
        <v>272</v>
      </c>
      <c r="M17" s="771"/>
      <c r="N17" s="771"/>
      <c r="O17" s="773"/>
      <c r="P17" s="751"/>
      <c r="Q17" s="41"/>
      <c r="R17" s="462"/>
      <c r="S17" s="46"/>
      <c r="T17" s="46"/>
      <c r="U17" s="45"/>
    </row>
    <row r="18" spans="1:21" s="142" customFormat="1" ht="82.5" hidden="1" customHeight="1" x14ac:dyDescent="0.25">
      <c r="A18" s="775"/>
      <c r="B18" s="1035"/>
      <c r="C18" s="763"/>
      <c r="D18" s="1037"/>
      <c r="E18" s="765"/>
      <c r="F18" s="29" t="s">
        <v>2189</v>
      </c>
      <c r="G18" s="29" t="s">
        <v>2190</v>
      </c>
      <c r="H18" s="771"/>
      <c r="I18" s="771"/>
      <c r="J18" s="773"/>
      <c r="K18" s="40" t="s">
        <v>2191</v>
      </c>
      <c r="L18" s="467" t="s">
        <v>272</v>
      </c>
      <c r="M18" s="771"/>
      <c r="N18" s="771"/>
      <c r="O18" s="773"/>
      <c r="P18" s="751"/>
      <c r="Q18" s="41"/>
      <c r="R18" s="462"/>
      <c r="S18" s="46"/>
      <c r="T18" s="46"/>
      <c r="U18" s="45"/>
    </row>
    <row r="19" spans="1:21" s="142" customFormat="1" ht="78" hidden="1" customHeight="1" x14ac:dyDescent="0.25">
      <c r="A19" s="775"/>
      <c r="B19" s="1035"/>
      <c r="C19" s="763"/>
      <c r="D19" s="1037"/>
      <c r="E19" s="765"/>
      <c r="F19" s="29" t="s">
        <v>2192</v>
      </c>
      <c r="G19" s="29"/>
      <c r="H19" s="771"/>
      <c r="I19" s="771"/>
      <c r="J19" s="773"/>
      <c r="K19" s="40" t="s">
        <v>2193</v>
      </c>
      <c r="L19" s="467" t="s">
        <v>272</v>
      </c>
      <c r="M19" s="771"/>
      <c r="N19" s="771"/>
      <c r="O19" s="773"/>
      <c r="P19" s="751"/>
      <c r="Q19" s="41"/>
      <c r="R19" s="462"/>
      <c r="S19" s="46"/>
      <c r="T19" s="46"/>
      <c r="U19" s="45"/>
    </row>
    <row r="20" spans="1:21" s="142" customFormat="1" ht="163.5" hidden="1" customHeight="1" x14ac:dyDescent="0.25">
      <c r="A20" s="775"/>
      <c r="B20" s="1035"/>
      <c r="C20" s="763"/>
      <c r="D20" s="1037"/>
      <c r="E20" s="765"/>
      <c r="F20" s="29" t="s">
        <v>2194</v>
      </c>
      <c r="G20" s="29"/>
      <c r="H20" s="771"/>
      <c r="I20" s="771"/>
      <c r="J20" s="773"/>
      <c r="K20" s="40" t="s">
        <v>2195</v>
      </c>
      <c r="L20" s="467" t="s">
        <v>272</v>
      </c>
      <c r="M20" s="771"/>
      <c r="N20" s="771"/>
      <c r="O20" s="773"/>
      <c r="P20" s="751"/>
      <c r="Q20" s="41"/>
      <c r="R20" s="462"/>
      <c r="S20" s="46"/>
      <c r="T20" s="46"/>
      <c r="U20" s="45"/>
    </row>
    <row r="21" spans="1:21" s="142" customFormat="1" ht="78" hidden="1" customHeight="1" x14ac:dyDescent="0.25">
      <c r="A21" s="775"/>
      <c r="B21" s="1035"/>
      <c r="C21" s="763"/>
      <c r="D21" s="1037"/>
      <c r="E21" s="765"/>
      <c r="F21" s="469"/>
      <c r="G21" s="29"/>
      <c r="H21" s="771"/>
      <c r="I21" s="771"/>
      <c r="J21" s="773"/>
      <c r="K21" s="40"/>
      <c r="L21" s="467"/>
      <c r="M21" s="771"/>
      <c r="N21" s="771"/>
      <c r="O21" s="773"/>
      <c r="P21" s="751"/>
      <c r="Q21" s="41"/>
      <c r="R21" s="462"/>
      <c r="S21" s="46"/>
      <c r="T21" s="46"/>
      <c r="U21" s="45"/>
    </row>
    <row r="22" spans="1:21" s="142" customFormat="1" ht="78" hidden="1" customHeight="1" x14ac:dyDescent="0.25">
      <c r="A22" s="774">
        <v>2</v>
      </c>
      <c r="B22" s="1034" t="s">
        <v>2196</v>
      </c>
      <c r="C22" s="762" t="s">
        <v>2176</v>
      </c>
      <c r="D22" s="1036" t="s">
        <v>2177</v>
      </c>
      <c r="E22" s="764" t="s">
        <v>2178</v>
      </c>
      <c r="F22" s="466" t="s">
        <v>2197</v>
      </c>
      <c r="G22" s="466" t="s">
        <v>2198</v>
      </c>
      <c r="H22" s="770">
        <v>3</v>
      </c>
      <c r="I22" s="770">
        <v>3</v>
      </c>
      <c r="J22" s="772" t="str">
        <f>IF(OR(AND(H22=1,I22=1),AND(H22=2,I22=1),AND(H22=1,I22=2),AND(H22=2,I22=2),AND(H22=3,I22=1)),"BAJO",IF(OR(AND(H22=4,I22=1),AND(H22=3,I22=2),AND(H22=2,I22=3),AND(H22=1,I22=3)),"MODERADO",IF(OR(AND(H22=5,I22=1),AND(H22=5,I22=2),AND(H22=4,I22=2),AND(H22=4,I22=3),AND(H22=3,I22=3),AND(H22=2,I22=4),AND(H22=1,I22=4),AND(H22=1,I22=5)),"ALTO",IF(OR(AND(H22=5,I22=3),AND(H22=5,I22=4),AND(H22=4,I22=4),AND(H22=3,I22=4),AND(H22=5,I22=5),AND(H22=4,I22=5),AND(H22=3,I22=5),AND(H22=2,I22=5)),"EXTREMO",""))))</f>
        <v>ALTO</v>
      </c>
      <c r="K22" s="145" t="s">
        <v>2199</v>
      </c>
      <c r="L22" s="467" t="s">
        <v>272</v>
      </c>
      <c r="M22" s="770">
        <v>2</v>
      </c>
      <c r="N22" s="770">
        <v>3</v>
      </c>
      <c r="O22" s="772" t="str">
        <f>IF(OR(AND(M22=1,N22=1),AND(M22=2,N22=1),AND(M22=1,N22=2),AND(M22=2,N22=2),AND(M22=3,N22=1)),"BAJO",IF(OR(AND(M22=4,N22=1),AND(M22=3,N22=2),AND(M22=2,N22=3),AND(M22=1,N22=3)),"MODERADO",IF(OR(AND(M22=5,N22=1),AND(M22=5,N22=2),AND(M22=4,N22=2),AND(M22=4,N22=3),AND(M22=3,N22=3),AND(M22=2,N22=4),AND(M22=1,N22=4),AND(M22=1,N22=5)),"ALTO",IF(OR(AND(M22=5,N22=3),AND(M22=5,N22=4),AND(M22=4,N22=4),AND(M22=3,N22=4),AND(M22=5,N22=5),AND(M22=4,N22=5),AND(M22=3,N22=5),AND(M22=2,N22=5)),"EXTREMO",""))))</f>
        <v>MODERADO</v>
      </c>
      <c r="P22" s="750" t="s">
        <v>26</v>
      </c>
      <c r="Q22" s="469" t="s">
        <v>2200</v>
      </c>
      <c r="R22" s="461" t="s">
        <v>2201</v>
      </c>
      <c r="S22" s="463" t="s">
        <v>528</v>
      </c>
      <c r="T22" s="463" t="s">
        <v>528</v>
      </c>
      <c r="U22" s="44" t="s">
        <v>1871</v>
      </c>
    </row>
    <row r="23" spans="1:21" s="142" customFormat="1" ht="78" hidden="1" customHeight="1" x14ac:dyDescent="0.25">
      <c r="A23" s="775"/>
      <c r="B23" s="1035"/>
      <c r="C23" s="763"/>
      <c r="D23" s="1037"/>
      <c r="E23" s="765"/>
      <c r="F23" s="29"/>
      <c r="G23" s="29" t="s">
        <v>2202</v>
      </c>
      <c r="H23" s="771"/>
      <c r="I23" s="771"/>
      <c r="J23" s="773"/>
      <c r="K23" s="40" t="s">
        <v>2203</v>
      </c>
      <c r="L23" s="467" t="s">
        <v>272</v>
      </c>
      <c r="M23" s="771"/>
      <c r="N23" s="771"/>
      <c r="O23" s="773"/>
      <c r="P23" s="751"/>
      <c r="Q23" s="470" t="s">
        <v>2204</v>
      </c>
      <c r="R23" s="461" t="s">
        <v>2201</v>
      </c>
      <c r="S23" s="463" t="s">
        <v>528</v>
      </c>
      <c r="T23" s="463" t="s">
        <v>528</v>
      </c>
      <c r="U23" s="44" t="s">
        <v>1871</v>
      </c>
    </row>
    <row r="24" spans="1:21" s="142" customFormat="1" ht="123.75" hidden="1" customHeight="1" x14ac:dyDescent="0.25">
      <c r="A24" s="775"/>
      <c r="B24" s="1035"/>
      <c r="C24" s="763"/>
      <c r="D24" s="1037"/>
      <c r="E24" s="765"/>
      <c r="F24" s="29"/>
      <c r="G24" s="29" t="s">
        <v>2205</v>
      </c>
      <c r="H24" s="771"/>
      <c r="I24" s="771"/>
      <c r="J24" s="773"/>
      <c r="K24" s="40" t="s">
        <v>2206</v>
      </c>
      <c r="L24" s="467" t="s">
        <v>272</v>
      </c>
      <c r="M24" s="771"/>
      <c r="N24" s="771"/>
      <c r="O24" s="773"/>
      <c r="P24" s="1048"/>
      <c r="Q24" s="471" t="s">
        <v>2207</v>
      </c>
      <c r="R24" s="472" t="s">
        <v>2201</v>
      </c>
      <c r="S24" s="463" t="s">
        <v>528</v>
      </c>
      <c r="T24" s="463" t="s">
        <v>528</v>
      </c>
      <c r="U24" s="44" t="s">
        <v>1871</v>
      </c>
    </row>
    <row r="25" spans="1:21" s="142" customFormat="1" ht="91.5" hidden="1" customHeight="1" x14ac:dyDescent="0.25">
      <c r="A25" s="775"/>
      <c r="B25" s="1035"/>
      <c r="C25" s="763"/>
      <c r="D25" s="1037"/>
      <c r="E25" s="765"/>
      <c r="F25" s="29"/>
      <c r="G25" s="29" t="s">
        <v>2208</v>
      </c>
      <c r="H25" s="771"/>
      <c r="I25" s="771"/>
      <c r="J25" s="773"/>
      <c r="K25" s="40" t="s">
        <v>2209</v>
      </c>
      <c r="L25" s="467" t="s">
        <v>272</v>
      </c>
      <c r="M25" s="771"/>
      <c r="N25" s="771"/>
      <c r="O25" s="773"/>
      <c r="P25" s="1048"/>
      <c r="Q25" s="473" t="s">
        <v>2210</v>
      </c>
      <c r="R25" s="472" t="s">
        <v>2201</v>
      </c>
      <c r="S25" s="463" t="s">
        <v>528</v>
      </c>
      <c r="T25" s="463" t="s">
        <v>528</v>
      </c>
      <c r="U25" s="44" t="s">
        <v>1871</v>
      </c>
    </row>
    <row r="26" spans="1:21" s="142" customFormat="1" ht="78" hidden="1" customHeight="1" x14ac:dyDescent="0.25">
      <c r="A26" s="774">
        <v>3</v>
      </c>
      <c r="B26" s="1034" t="s">
        <v>2211</v>
      </c>
      <c r="C26" s="762" t="s">
        <v>2176</v>
      </c>
      <c r="D26" s="1036" t="s">
        <v>2177</v>
      </c>
      <c r="E26" s="1045" t="s">
        <v>2178</v>
      </c>
      <c r="F26" s="466" t="s">
        <v>2212</v>
      </c>
      <c r="G26" s="466" t="s">
        <v>697</v>
      </c>
      <c r="H26" s="770">
        <v>3</v>
      </c>
      <c r="I26" s="770">
        <v>4</v>
      </c>
      <c r="J26" s="772" t="str">
        <f>IF(OR(AND(H26=1,I26=1),AND(H26=2,I26=1),AND(H26=1,I26=2),AND(H26=2,I26=2),AND(H26=3,I26=1)),"BAJO",IF(OR(AND(H26=4,I26=1),AND(H26=3,I26=2),AND(H26=2,I26=3),AND(H26=1,I26=3)),"MODERADO",IF(OR(AND(H26=5,I26=1),AND(H26=5,I26=2),AND(H26=4,I26=2),AND(H26=4,I26=3),AND(H26=3,I26=3),AND(H26=2,I26=4),AND(H26=1,I26=4),AND(H26=1,I26=5)),"ALTO",IF(OR(AND(H26=5,I26=3),AND(H26=5,I26=4),AND(H26=4,I26=4),AND(H26=3,I26=4),AND(H26=5,I26=5),AND(H26=4,I26=5),AND(H26=3,I26=5),AND(H26=2,I26=5)),"EXTREMO",""))))</f>
        <v>EXTREMO</v>
      </c>
      <c r="K26" s="145" t="s">
        <v>2213</v>
      </c>
      <c r="L26" s="467" t="s">
        <v>843</v>
      </c>
      <c r="M26" s="770">
        <v>2</v>
      </c>
      <c r="N26" s="770">
        <v>4</v>
      </c>
      <c r="O26" s="772" t="str">
        <f>IF(OR(AND(M26=1,N26=1),AND(M26=2,N26=1),AND(M26=1,N26=2),AND(M26=2,N26=2),AND(M26=3,N26=1)),"BAJO",IF(OR(AND(M26=4,N26=1),AND(M26=3,N26=2),AND(M26=2,N26=3),AND(M26=1,N26=3)),"MODERADO",IF(OR(AND(M26=5,N26=1),AND(M26=5,N26=2),AND(M26=4,N26=2),AND(M26=4,N26=3),AND(M26=3,N26=3),AND(M26=2,N26=4),AND(M26=1,N26=4),AND(M26=1,N26=5)),"ALTO",IF(OR(AND(M26=5,N26=3),AND(M26=5,N26=4),AND(M26=4,N26=4),AND(M26=3,N26=4),AND(M26=5,N26=5),AND(M26=4,N26=5),AND(M26=3,N26=5),AND(M26=2,N26=5)),"EXTREMO",""))))</f>
        <v>ALTO</v>
      </c>
      <c r="P26" s="1047" t="s">
        <v>23</v>
      </c>
      <c r="Q26" s="474" t="s">
        <v>2214</v>
      </c>
      <c r="R26" s="475" t="s">
        <v>2215</v>
      </c>
      <c r="S26" s="463" t="s">
        <v>2216</v>
      </c>
      <c r="T26" s="463" t="s">
        <v>2216</v>
      </c>
      <c r="U26" s="44"/>
    </row>
    <row r="27" spans="1:21" s="142" customFormat="1" ht="78" hidden="1" customHeight="1" x14ac:dyDescent="0.25">
      <c r="A27" s="775"/>
      <c r="B27" s="1035"/>
      <c r="C27" s="763"/>
      <c r="D27" s="1037"/>
      <c r="E27" s="1046"/>
      <c r="F27" s="29" t="s">
        <v>2217</v>
      </c>
      <c r="G27" s="29" t="s">
        <v>2218</v>
      </c>
      <c r="H27" s="771"/>
      <c r="I27" s="771"/>
      <c r="J27" s="773"/>
      <c r="K27" s="40" t="s">
        <v>2219</v>
      </c>
      <c r="L27" s="467" t="s">
        <v>272</v>
      </c>
      <c r="M27" s="771"/>
      <c r="N27" s="771"/>
      <c r="O27" s="773"/>
      <c r="P27" s="751"/>
      <c r="Q27" s="41" t="s">
        <v>2220</v>
      </c>
      <c r="R27" s="472" t="s">
        <v>2201</v>
      </c>
      <c r="S27" s="46" t="s">
        <v>2221</v>
      </c>
      <c r="T27" s="46" t="s">
        <v>2221</v>
      </c>
      <c r="U27" s="45"/>
    </row>
    <row r="28" spans="1:21" s="142" customFormat="1" ht="78" hidden="1" customHeight="1" x14ac:dyDescent="0.25">
      <c r="A28" s="775"/>
      <c r="B28" s="1035"/>
      <c r="C28" s="763"/>
      <c r="D28" s="1037"/>
      <c r="E28" s="1046"/>
      <c r="F28" s="29" t="s">
        <v>2222</v>
      </c>
      <c r="G28" s="29" t="s">
        <v>2223</v>
      </c>
      <c r="H28" s="771"/>
      <c r="I28" s="771"/>
      <c r="J28" s="773"/>
      <c r="K28" s="40" t="s">
        <v>2224</v>
      </c>
      <c r="L28" s="467" t="s">
        <v>272</v>
      </c>
      <c r="M28" s="771"/>
      <c r="N28" s="771"/>
      <c r="O28" s="773"/>
      <c r="P28" s="751"/>
      <c r="Q28" s="41" t="s">
        <v>2225</v>
      </c>
      <c r="R28" s="462" t="s">
        <v>2215</v>
      </c>
      <c r="S28" s="46" t="s">
        <v>2226</v>
      </c>
      <c r="T28" s="46" t="s">
        <v>2226</v>
      </c>
      <c r="U28" s="45"/>
    </row>
    <row r="29" spans="1:21" s="142" customFormat="1" ht="78" hidden="1" customHeight="1" x14ac:dyDescent="0.25">
      <c r="A29" s="775"/>
      <c r="B29" s="1035"/>
      <c r="C29" s="763"/>
      <c r="D29" s="1037"/>
      <c r="E29" s="1046"/>
      <c r="F29" s="29"/>
      <c r="G29" s="29"/>
      <c r="H29" s="771"/>
      <c r="I29" s="771"/>
      <c r="J29" s="773"/>
      <c r="K29" s="40"/>
      <c r="L29" s="467"/>
      <c r="M29" s="771"/>
      <c r="N29" s="771"/>
      <c r="O29" s="773"/>
      <c r="P29" s="751"/>
      <c r="Q29" s="41"/>
      <c r="R29" s="462"/>
      <c r="S29" s="46"/>
      <c r="T29" s="46"/>
      <c r="U29" s="45"/>
    </row>
    <row r="30" spans="1:21" s="142" customFormat="1" ht="78" hidden="1" customHeight="1" x14ac:dyDescent="0.25">
      <c r="A30" s="775"/>
      <c r="B30" s="1035"/>
      <c r="C30" s="770"/>
      <c r="D30" s="1037"/>
      <c r="E30" s="1046"/>
      <c r="F30" s="29"/>
      <c r="G30" s="30"/>
      <c r="H30" s="771"/>
      <c r="I30" s="771"/>
      <c r="J30" s="773"/>
      <c r="K30" s="40"/>
      <c r="L30" s="467"/>
      <c r="M30" s="771"/>
      <c r="N30" s="771"/>
      <c r="O30" s="773"/>
      <c r="P30" s="751"/>
      <c r="Q30" s="42"/>
      <c r="R30" s="47"/>
      <c r="S30" s="47"/>
      <c r="T30" s="45"/>
      <c r="U30" s="45"/>
    </row>
    <row r="31" spans="1:21" s="142" customFormat="1" ht="78" hidden="1" customHeight="1" x14ac:dyDescent="0.25">
      <c r="A31" s="1040">
        <v>4</v>
      </c>
      <c r="B31" s="1042" t="s">
        <v>2227</v>
      </c>
      <c r="C31" s="762" t="s">
        <v>2176</v>
      </c>
      <c r="D31" s="1032" t="s">
        <v>2228</v>
      </c>
      <c r="E31" s="1032" t="s">
        <v>2229</v>
      </c>
      <c r="F31" s="466" t="s">
        <v>2230</v>
      </c>
      <c r="G31" s="466" t="s">
        <v>2231</v>
      </c>
      <c r="H31" s="762">
        <v>2</v>
      </c>
      <c r="I31" s="762">
        <v>4</v>
      </c>
      <c r="J31" s="1017" t="str">
        <f>IF(OR(AND(H31=1,I31=1),AND(H31=2,I31=1),AND(H31=1,I31=2),AND(H31=2,I31=2),AND(H31=3,I31=1)),"BAJO",IF(OR(AND(H31=4,I31=1),AND(H31=3,I31=2),AND(H31=2,I31=3),AND(H31=1,I31=3)),"MODERADO",IF(OR(AND(H31=5,I31=1),AND(H31=5,I31=2),AND(H31=4,I31=2),AND(H31=4,I31=3),AND(H31=3,I31=3),AND(H31=2,I31=4),AND(H31=1,I31=4),AND(H31=1,I31=5)),"ALTO",IF(OR(AND(H31=5,I31=3),AND(H31=5,I31=4),AND(H31=4,I31=4),AND(H31=3,I31=4),AND(H31=5,I31=5),AND(H31=4,I31=5),AND(H31=3,I31=5),AND(H31=2,I31=5)),"EXTREMO",""))))</f>
        <v>ALTO</v>
      </c>
      <c r="K31" s="145" t="s">
        <v>2232</v>
      </c>
      <c r="L31" s="467" t="s">
        <v>272</v>
      </c>
      <c r="M31" s="762">
        <v>1</v>
      </c>
      <c r="N31" s="762">
        <v>3</v>
      </c>
      <c r="O31" s="1017" t="str">
        <f>IF(OR(AND(M31=1,N31=1),AND(M31=2,N31=1),AND(M31=1,N31=2),AND(M31=2,N31=2),AND(M31=3,N31=1)),"BAJO",IF(OR(AND(M31=4,N31=1),AND(M31=3,N31=2),AND(M31=2,N31=3),AND(M31=1,N31=3)),"MODERADO",IF(OR(AND(M31=5,N31=1),AND(M31=5,N31=2),AND(M31=4,N31=2),AND(M31=4,N31=3),AND(M31=3,N31=3),AND(M31=2,N31=4),AND(M31=1,N31=4),AND(M31=1,N31=5)),"ALTO",IF(OR(AND(M31=5,N31=3),AND(M31=5,N31=4),AND(M31=4,N31=4),AND(M31=3,N31=4),AND(M31=5,N31=5),AND(M31=4,N31=5),AND(M31=3,N31=5),AND(M31=2,N31=5)),"EXTREMO",""))))</f>
        <v>MODERADO</v>
      </c>
      <c r="P31" s="1038" t="s">
        <v>26</v>
      </c>
      <c r="Q31" s="470" t="s">
        <v>209</v>
      </c>
      <c r="R31" s="472" t="s">
        <v>2201</v>
      </c>
      <c r="S31" s="463" t="s">
        <v>528</v>
      </c>
      <c r="T31" s="463" t="s">
        <v>528</v>
      </c>
      <c r="U31" s="44"/>
    </row>
    <row r="32" spans="1:21" s="142" customFormat="1" ht="108" hidden="1" customHeight="1" x14ac:dyDescent="0.25">
      <c r="A32" s="1041"/>
      <c r="B32" s="1043"/>
      <c r="C32" s="763"/>
      <c r="D32" s="1033"/>
      <c r="E32" s="1033"/>
      <c r="F32" s="29" t="s">
        <v>2233</v>
      </c>
      <c r="G32" s="29" t="s">
        <v>436</v>
      </c>
      <c r="H32" s="763"/>
      <c r="I32" s="763"/>
      <c r="J32" s="1018"/>
      <c r="K32" s="40" t="s">
        <v>2234</v>
      </c>
      <c r="L32" s="467" t="s">
        <v>272</v>
      </c>
      <c r="M32" s="763"/>
      <c r="N32" s="763"/>
      <c r="O32" s="1018"/>
      <c r="P32" s="1039"/>
      <c r="Q32" s="470" t="s">
        <v>2235</v>
      </c>
      <c r="R32" s="472" t="s">
        <v>2201</v>
      </c>
      <c r="S32" s="463" t="s">
        <v>528</v>
      </c>
      <c r="T32" s="463" t="s">
        <v>528</v>
      </c>
      <c r="U32" s="45"/>
    </row>
    <row r="33" spans="1:21" s="142" customFormat="1" ht="122.25" hidden="1" customHeight="1" x14ac:dyDescent="0.25">
      <c r="A33" s="1041"/>
      <c r="B33" s="1043"/>
      <c r="C33" s="763"/>
      <c r="D33" s="1033"/>
      <c r="E33" s="1033"/>
      <c r="F33" s="29" t="s">
        <v>2236</v>
      </c>
      <c r="G33" s="29" t="s">
        <v>2223</v>
      </c>
      <c r="H33" s="763"/>
      <c r="I33" s="763"/>
      <c r="J33" s="1018"/>
      <c r="K33" s="40" t="s">
        <v>2237</v>
      </c>
      <c r="L33" s="467" t="s">
        <v>272</v>
      </c>
      <c r="M33" s="763"/>
      <c r="N33" s="763"/>
      <c r="O33" s="1018"/>
      <c r="P33" s="1039"/>
      <c r="Q33" s="470" t="s">
        <v>2238</v>
      </c>
      <c r="R33" s="472" t="s">
        <v>2201</v>
      </c>
      <c r="S33" s="463" t="s">
        <v>528</v>
      </c>
      <c r="T33" s="463" t="s">
        <v>528</v>
      </c>
      <c r="U33" s="45"/>
    </row>
    <row r="34" spans="1:21" s="142" customFormat="1" ht="78" hidden="1" customHeight="1" x14ac:dyDescent="0.25">
      <c r="A34" s="1041"/>
      <c r="B34" s="1043"/>
      <c r="C34" s="763"/>
      <c r="D34" s="1033"/>
      <c r="E34" s="1033"/>
      <c r="F34" s="29" t="s">
        <v>2239</v>
      </c>
      <c r="G34" s="29"/>
      <c r="H34" s="763"/>
      <c r="I34" s="763"/>
      <c r="J34" s="1018"/>
      <c r="K34" s="40" t="s">
        <v>2240</v>
      </c>
      <c r="L34" s="467" t="s">
        <v>272</v>
      </c>
      <c r="M34" s="763"/>
      <c r="N34" s="763"/>
      <c r="O34" s="1018"/>
      <c r="P34" s="1039"/>
      <c r="Q34" s="470" t="s">
        <v>2241</v>
      </c>
      <c r="R34" s="472" t="s">
        <v>2201</v>
      </c>
      <c r="S34" s="463" t="s">
        <v>528</v>
      </c>
      <c r="T34" s="463" t="s">
        <v>528</v>
      </c>
      <c r="U34" s="45"/>
    </row>
    <row r="35" spans="1:21" s="142" customFormat="1" ht="150" hidden="1" customHeight="1" x14ac:dyDescent="0.25">
      <c r="A35" s="1041"/>
      <c r="B35" s="1043"/>
      <c r="C35" s="763"/>
      <c r="D35" s="1033"/>
      <c r="E35" s="1033"/>
      <c r="F35" s="29"/>
      <c r="G35" s="30"/>
      <c r="H35" s="763"/>
      <c r="I35" s="763"/>
      <c r="J35" s="1018"/>
      <c r="K35" s="40" t="s">
        <v>2242</v>
      </c>
      <c r="L35" s="467" t="s">
        <v>272</v>
      </c>
      <c r="M35" s="763"/>
      <c r="N35" s="763"/>
      <c r="O35" s="1018"/>
      <c r="P35" s="1039"/>
      <c r="Q35" s="42" t="s">
        <v>2243</v>
      </c>
      <c r="R35" s="472" t="s">
        <v>2201</v>
      </c>
      <c r="S35" s="463" t="s">
        <v>528</v>
      </c>
      <c r="T35" s="463" t="s">
        <v>528</v>
      </c>
      <c r="U35" s="45"/>
    </row>
    <row r="36" spans="1:21" s="142" customFormat="1" ht="127.5" hidden="1" customHeight="1" x14ac:dyDescent="0.25">
      <c r="A36" s="774"/>
      <c r="B36" s="1044"/>
      <c r="C36" s="770"/>
      <c r="D36" s="764"/>
      <c r="E36" s="764"/>
      <c r="F36" s="466"/>
      <c r="G36" s="195"/>
      <c r="H36" s="770"/>
      <c r="I36" s="770"/>
      <c r="J36" s="772"/>
      <c r="K36" s="145" t="s">
        <v>2244</v>
      </c>
      <c r="L36" s="467" t="s">
        <v>843</v>
      </c>
      <c r="M36" s="770"/>
      <c r="N36" s="770"/>
      <c r="O36" s="772"/>
      <c r="P36" s="1010"/>
      <c r="Q36" s="71"/>
      <c r="R36" s="196"/>
      <c r="S36" s="196"/>
      <c r="T36" s="44"/>
      <c r="U36" s="44"/>
    </row>
    <row r="37" spans="1:21" s="142" customFormat="1" ht="208.5" hidden="1" customHeight="1" x14ac:dyDescent="0.25">
      <c r="A37" s="774">
        <v>5</v>
      </c>
      <c r="B37" s="1034" t="s">
        <v>2245</v>
      </c>
      <c r="C37" s="762" t="s">
        <v>1625</v>
      </c>
      <c r="D37" s="1036" t="s">
        <v>2246</v>
      </c>
      <c r="E37" s="1036" t="s">
        <v>2247</v>
      </c>
      <c r="F37" s="466" t="s">
        <v>2248</v>
      </c>
      <c r="G37" s="466" t="s">
        <v>2249</v>
      </c>
      <c r="H37" s="770">
        <v>2</v>
      </c>
      <c r="I37" s="770">
        <v>4</v>
      </c>
      <c r="J37" s="772" t="str">
        <f>IF(OR(AND(H37=1,I37=1),AND(H37=2,I37=1),AND(H37=1,I37=2),AND(H37=2,I37=2),AND(H37=3,I37=1)),"BAJO",IF(OR(AND(H37=4,I37=1),AND(H37=3,I37=2),AND(H37=2,I37=3),AND(H37=1,I37=3)),"MODERADO",IF(OR(AND(H37=5,I37=1),AND(H37=5,I37=2),AND(H37=4,I37=2),AND(H37=4,I37=3),AND(H37=3,I37=3),AND(H37=2,I37=4),AND(H37=1,I37=4),AND(H37=1,I37=5)),"ALTO",IF(OR(AND(H37=5,I37=3),AND(H37=5,I37=4),AND(H37=4,I37=4),AND(H37=3,I37=4),AND(H37=5,I37=5),AND(H37=4,I37=5),AND(H37=3,I37=5),AND(H37=2,I37=5)),"EXTREMO",""))))</f>
        <v>ALTO</v>
      </c>
      <c r="K37" s="145" t="s">
        <v>2250</v>
      </c>
      <c r="L37" s="467" t="s">
        <v>272</v>
      </c>
      <c r="M37" s="770">
        <v>1</v>
      </c>
      <c r="N37" s="770">
        <v>3</v>
      </c>
      <c r="O37" s="772" t="str">
        <f>IF(OR(AND(M37=1,N37=1),AND(M37=2,N37=1),AND(M37=1,N37=2),AND(M37=2,N37=2),AND(M37=3,N37=1)),"BAJO",IF(OR(AND(M37=4,N37=1),AND(M37=3,N37=2),AND(M37=2,N37=3),AND(M37=1,N37=3)),"MODERADO",IF(OR(AND(M37=5,N37=1),AND(M37=5,N37=2),AND(M37=4,N37=2),AND(M37=4,N37=3),AND(M37=3,N37=3),AND(M37=2,N37=4),AND(M37=1,N37=4),AND(M37=1,N37=5)),"ALTO",IF(OR(AND(M37=5,N37=3),AND(M37=5,N37=4),AND(M37=4,N37=4),AND(M37=3,N37=4),AND(M37=5,N37=5),AND(M37=4,N37=5),AND(M37=3,N37=5),AND(M37=2,N37=5)),"EXTREMO",""))))</f>
        <v>MODERADO</v>
      </c>
      <c r="P37" s="750" t="s">
        <v>26</v>
      </c>
      <c r="Q37" s="470" t="s">
        <v>2251</v>
      </c>
      <c r="R37" s="461" t="s">
        <v>2252</v>
      </c>
      <c r="S37" s="463" t="s">
        <v>2216</v>
      </c>
      <c r="T37" s="463" t="s">
        <v>2216</v>
      </c>
      <c r="U37" s="44"/>
    </row>
    <row r="38" spans="1:21" s="142" customFormat="1" ht="112.5" hidden="1" customHeight="1" x14ac:dyDescent="0.25">
      <c r="A38" s="774"/>
      <c r="B38" s="1034"/>
      <c r="C38" s="763"/>
      <c r="D38" s="1036"/>
      <c r="E38" s="1036"/>
      <c r="F38" s="466" t="s">
        <v>2253</v>
      </c>
      <c r="G38" s="29" t="s">
        <v>2223</v>
      </c>
      <c r="H38" s="771"/>
      <c r="I38" s="771"/>
      <c r="J38" s="773"/>
      <c r="K38" s="145" t="s">
        <v>2254</v>
      </c>
      <c r="L38" s="467" t="s">
        <v>272</v>
      </c>
      <c r="M38" s="771"/>
      <c r="N38" s="771"/>
      <c r="O38" s="772"/>
      <c r="P38" s="750"/>
      <c r="Q38" s="470" t="s">
        <v>2255</v>
      </c>
      <c r="R38" s="461" t="s">
        <v>2256</v>
      </c>
      <c r="S38" s="463" t="s">
        <v>1313</v>
      </c>
      <c r="T38" s="463" t="s">
        <v>1313</v>
      </c>
      <c r="U38" s="44"/>
    </row>
    <row r="39" spans="1:21" s="142" customFormat="1" ht="106.5" hidden="1" customHeight="1" x14ac:dyDescent="0.25">
      <c r="A39" s="774"/>
      <c r="B39" s="1034"/>
      <c r="C39" s="763"/>
      <c r="D39" s="1036"/>
      <c r="E39" s="1036"/>
      <c r="F39" s="466"/>
      <c r="G39" s="466" t="s">
        <v>1468</v>
      </c>
      <c r="H39" s="771"/>
      <c r="I39" s="771"/>
      <c r="J39" s="773"/>
      <c r="K39" s="145" t="s">
        <v>2257</v>
      </c>
      <c r="L39" s="467" t="s">
        <v>272</v>
      </c>
      <c r="M39" s="771"/>
      <c r="N39" s="771"/>
      <c r="O39" s="772"/>
      <c r="P39" s="750"/>
      <c r="Q39" s="41" t="s">
        <v>2258</v>
      </c>
      <c r="R39" s="461" t="s">
        <v>2259</v>
      </c>
      <c r="S39" s="463" t="s">
        <v>2260</v>
      </c>
      <c r="T39" s="463" t="s">
        <v>2260</v>
      </c>
      <c r="U39" s="44"/>
    </row>
    <row r="40" spans="1:21" s="142" customFormat="1" ht="93" hidden="1" customHeight="1" x14ac:dyDescent="0.25">
      <c r="A40" s="775"/>
      <c r="B40" s="1035"/>
      <c r="C40" s="763"/>
      <c r="D40" s="1037"/>
      <c r="E40" s="1037"/>
      <c r="F40" s="29"/>
      <c r="G40" s="29" t="s">
        <v>436</v>
      </c>
      <c r="H40" s="771"/>
      <c r="I40" s="771"/>
      <c r="J40" s="773"/>
      <c r="K40" s="40" t="s">
        <v>2261</v>
      </c>
      <c r="L40" s="467" t="s">
        <v>272</v>
      </c>
      <c r="M40" s="771"/>
      <c r="N40" s="771"/>
      <c r="O40" s="773"/>
      <c r="P40" s="751"/>
      <c r="Q40" s="41"/>
      <c r="R40" s="462"/>
      <c r="S40" s="46"/>
      <c r="T40" s="46"/>
      <c r="U40" s="45"/>
    </row>
    <row r="41" spans="1:21" s="142" customFormat="1" ht="78" hidden="1" customHeight="1" x14ac:dyDescent="0.25">
      <c r="A41" s="775"/>
      <c r="B41" s="1035"/>
      <c r="C41" s="770"/>
      <c r="D41" s="1037"/>
      <c r="E41" s="1037"/>
      <c r="F41" s="29"/>
      <c r="G41" s="30"/>
      <c r="H41" s="771"/>
      <c r="I41" s="771"/>
      <c r="J41" s="773"/>
      <c r="K41" s="40" t="s">
        <v>2262</v>
      </c>
      <c r="L41" s="467" t="s">
        <v>843</v>
      </c>
      <c r="M41" s="771"/>
      <c r="N41" s="771"/>
      <c r="O41" s="773"/>
      <c r="P41" s="751"/>
      <c r="Q41" s="42"/>
      <c r="R41" s="47"/>
      <c r="S41" s="47"/>
      <c r="T41" s="45"/>
      <c r="U41" s="45"/>
    </row>
    <row r="42" spans="1:21" s="142" customFormat="1" ht="115.5" hidden="1" customHeight="1" x14ac:dyDescent="0.25">
      <c r="A42" s="1026">
        <v>6</v>
      </c>
      <c r="B42" s="1029" t="s">
        <v>2263</v>
      </c>
      <c r="C42" s="762" t="s">
        <v>1625</v>
      </c>
      <c r="D42" s="1032" t="s">
        <v>2264</v>
      </c>
      <c r="E42" s="1032" t="s">
        <v>2265</v>
      </c>
      <c r="F42" s="476" t="s">
        <v>2266</v>
      </c>
      <c r="G42" s="466" t="s">
        <v>2249</v>
      </c>
      <c r="H42" s="762">
        <v>2</v>
      </c>
      <c r="I42" s="762">
        <v>4</v>
      </c>
      <c r="J42" s="1017" t="str">
        <f>IF(OR(AND(H42=1,I42=1),AND(H42=2,I42=1),AND(H42=1,I42=2),AND(H42=2,I42=2),AND(H42=3,I42=1)),"BAJO",IF(OR(AND(H42=4,I42=1),AND(H42=3,I42=2),AND(H42=2,I42=3),AND(H42=1,I42=3)),"MODERADO",IF(OR(AND(H42=5,I42=1),AND(H42=5,I42=2),AND(H42=4,I42=2),AND(H42=4,I42=3),AND(H42=3,I42=3),AND(H42=2,I42=4),AND(H42=1,I42=4),AND(H42=1,I42=5)),"ALTO",IF(OR(AND(H42=5,I42=3),AND(H42=5,I42=4),AND(H42=4,I42=4),AND(H42=3,I42=4),AND(H42=5,I42=5),AND(H42=4,I42=5),AND(H42=3,I42=5),AND(H42=2,I42=5)),"EXTREMO",""))))</f>
        <v>ALTO</v>
      </c>
      <c r="K42" s="40" t="s">
        <v>2267</v>
      </c>
      <c r="L42" s="467" t="s">
        <v>272</v>
      </c>
      <c r="M42" s="762">
        <v>1</v>
      </c>
      <c r="N42" s="762">
        <v>3</v>
      </c>
      <c r="O42" s="1017" t="s">
        <v>594</v>
      </c>
      <c r="P42" s="1024" t="s">
        <v>26</v>
      </c>
      <c r="Q42" s="470" t="s">
        <v>2251</v>
      </c>
      <c r="R42" s="47"/>
      <c r="S42" s="47"/>
      <c r="T42" s="45"/>
      <c r="U42" s="45"/>
    </row>
    <row r="43" spans="1:21" s="142" customFormat="1" ht="147" hidden="1" customHeight="1" x14ac:dyDescent="0.25">
      <c r="A43" s="1027"/>
      <c r="B43" s="1030"/>
      <c r="C43" s="763"/>
      <c r="D43" s="1033"/>
      <c r="E43" s="1033"/>
      <c r="F43" s="29" t="s">
        <v>2268</v>
      </c>
      <c r="G43" s="466" t="s">
        <v>2223</v>
      </c>
      <c r="H43" s="763"/>
      <c r="I43" s="763"/>
      <c r="J43" s="1018"/>
      <c r="K43" s="40" t="s">
        <v>2269</v>
      </c>
      <c r="L43" s="467" t="s">
        <v>272</v>
      </c>
      <c r="M43" s="763"/>
      <c r="N43" s="763"/>
      <c r="O43" s="1018"/>
      <c r="P43" s="1025"/>
      <c r="Q43" s="470" t="s">
        <v>2255</v>
      </c>
      <c r="R43" s="47"/>
      <c r="S43" s="47"/>
      <c r="T43" s="45"/>
      <c r="U43" s="45"/>
    </row>
    <row r="44" spans="1:21" s="142" customFormat="1" ht="205.5" hidden="1" customHeight="1" x14ac:dyDescent="0.25">
      <c r="A44" s="1027"/>
      <c r="B44" s="1030"/>
      <c r="C44" s="763"/>
      <c r="D44" s="1033"/>
      <c r="E44" s="1033"/>
      <c r="F44" s="29" t="s">
        <v>2270</v>
      </c>
      <c r="G44" s="466" t="s">
        <v>1468</v>
      </c>
      <c r="H44" s="763"/>
      <c r="I44" s="763"/>
      <c r="J44" s="1018"/>
      <c r="K44" s="145" t="s">
        <v>2271</v>
      </c>
      <c r="L44" s="467" t="s">
        <v>272</v>
      </c>
      <c r="M44" s="763"/>
      <c r="N44" s="763"/>
      <c r="O44" s="1018"/>
      <c r="P44" s="1025"/>
      <c r="Q44" s="41" t="s">
        <v>2272</v>
      </c>
      <c r="R44" s="47"/>
      <c r="S44" s="47"/>
      <c r="T44" s="45"/>
      <c r="U44" s="45"/>
    </row>
    <row r="45" spans="1:21" s="142" customFormat="1" ht="117.75" hidden="1" customHeight="1" x14ac:dyDescent="0.25">
      <c r="A45" s="1027"/>
      <c r="B45" s="1030"/>
      <c r="C45" s="763"/>
      <c r="D45" s="1033"/>
      <c r="E45" s="1033"/>
      <c r="F45" s="476" t="s">
        <v>2273</v>
      </c>
      <c r="G45" s="29" t="s">
        <v>436</v>
      </c>
      <c r="H45" s="763"/>
      <c r="I45" s="763"/>
      <c r="J45" s="1018"/>
      <c r="K45" s="145" t="s">
        <v>2274</v>
      </c>
      <c r="L45" s="467" t="s">
        <v>272</v>
      </c>
      <c r="M45" s="763"/>
      <c r="N45" s="763"/>
      <c r="O45" s="1018"/>
      <c r="P45" s="1025"/>
      <c r="Q45" s="41"/>
      <c r="R45" s="47"/>
      <c r="S45" s="47"/>
      <c r="T45" s="45"/>
      <c r="U45" s="45"/>
    </row>
    <row r="46" spans="1:21" ht="105.75" hidden="1" customHeight="1" x14ac:dyDescent="0.25">
      <c r="A46" s="1027"/>
      <c r="B46" s="1030"/>
      <c r="C46" s="763"/>
      <c r="D46" s="1033"/>
      <c r="E46" s="1033"/>
      <c r="F46" s="468"/>
      <c r="G46" s="468"/>
      <c r="H46" s="763"/>
      <c r="I46" s="763"/>
      <c r="J46" s="1018"/>
      <c r="K46" s="145" t="s">
        <v>2275</v>
      </c>
      <c r="L46" s="467" t="s">
        <v>272</v>
      </c>
      <c r="M46" s="763"/>
      <c r="N46" s="763"/>
      <c r="O46" s="1018"/>
      <c r="P46" s="1025"/>
      <c r="Q46" s="468"/>
      <c r="R46" s="477"/>
      <c r="S46" s="477"/>
      <c r="T46" s="468"/>
      <c r="U46" s="468"/>
    </row>
    <row r="47" spans="1:21" ht="105.75" hidden="1" customHeight="1" x14ac:dyDescent="0.25">
      <c r="A47" s="1027"/>
      <c r="B47" s="1030"/>
      <c r="C47" s="763"/>
      <c r="D47" s="1033"/>
      <c r="E47" s="1033"/>
      <c r="F47" s="468"/>
      <c r="G47" s="468"/>
      <c r="H47" s="763"/>
      <c r="I47" s="763"/>
      <c r="J47" s="1018"/>
      <c r="K47" s="40" t="s">
        <v>2276</v>
      </c>
      <c r="L47" s="467" t="s">
        <v>272</v>
      </c>
      <c r="M47" s="763"/>
      <c r="N47" s="763"/>
      <c r="O47" s="1018"/>
      <c r="P47" s="1025"/>
      <c r="Q47" s="468"/>
      <c r="R47" s="477"/>
      <c r="S47" s="477"/>
      <c r="T47" s="468"/>
      <c r="U47" s="468"/>
    </row>
    <row r="48" spans="1:21" ht="75.75" hidden="1" customHeight="1" x14ac:dyDescent="0.25">
      <c r="A48" s="1028"/>
      <c r="B48" s="1031"/>
      <c r="C48" s="770"/>
      <c r="D48" s="764"/>
      <c r="E48" s="764"/>
      <c r="F48" s="468"/>
      <c r="G48" s="468"/>
      <c r="H48" s="770"/>
      <c r="I48" s="770"/>
      <c r="J48" s="772"/>
      <c r="K48" s="40" t="s">
        <v>2277</v>
      </c>
      <c r="L48" s="467" t="s">
        <v>843</v>
      </c>
      <c r="M48" s="770"/>
      <c r="N48" s="770"/>
      <c r="O48" s="772"/>
      <c r="P48" s="750"/>
      <c r="Q48" s="468"/>
      <c r="R48" s="477"/>
      <c r="S48" s="477"/>
      <c r="T48" s="468"/>
      <c r="U48" s="468"/>
    </row>
    <row r="49" spans="1:21" ht="112.5" hidden="1" customHeight="1" x14ac:dyDescent="0.3">
      <c r="A49" s="1020">
        <v>7</v>
      </c>
      <c r="B49" s="1021" t="s">
        <v>2278</v>
      </c>
      <c r="C49" s="1022" t="s">
        <v>2279</v>
      </c>
      <c r="D49" s="1023" t="s">
        <v>2280</v>
      </c>
      <c r="E49" s="1023" t="s">
        <v>2281</v>
      </c>
      <c r="F49" s="202" t="s">
        <v>2282</v>
      </c>
      <c r="G49" s="478" t="s">
        <v>2283</v>
      </c>
      <c r="H49" s="762">
        <v>3</v>
      </c>
      <c r="I49" s="762">
        <v>2</v>
      </c>
      <c r="J49" s="1017" t="s">
        <v>594</v>
      </c>
      <c r="K49" s="478" t="s">
        <v>2284</v>
      </c>
      <c r="L49" s="479" t="s">
        <v>272</v>
      </c>
      <c r="M49" s="762">
        <v>2</v>
      </c>
      <c r="N49" s="762">
        <v>2</v>
      </c>
      <c r="O49" s="1017" t="s">
        <v>1373</v>
      </c>
      <c r="P49" s="1019" t="s">
        <v>26</v>
      </c>
      <c r="Q49" s="480" t="s">
        <v>209</v>
      </c>
      <c r="R49" s="481"/>
      <c r="S49" s="481"/>
      <c r="T49" s="478"/>
      <c r="U49" s="478"/>
    </row>
    <row r="50" spans="1:21" ht="112.5" hidden="1" customHeight="1" x14ac:dyDescent="0.3">
      <c r="A50" s="1020"/>
      <c r="B50" s="1021"/>
      <c r="C50" s="1022"/>
      <c r="D50" s="1023"/>
      <c r="E50" s="1023"/>
      <c r="F50" s="202"/>
      <c r="G50" s="147" t="s">
        <v>436</v>
      </c>
      <c r="H50" s="763"/>
      <c r="I50" s="763"/>
      <c r="J50" s="1018"/>
      <c r="K50" s="202" t="s">
        <v>2285</v>
      </c>
      <c r="L50" s="479" t="s">
        <v>272</v>
      </c>
      <c r="M50" s="763"/>
      <c r="N50" s="763"/>
      <c r="O50" s="1018"/>
      <c r="P50" s="1019"/>
      <c r="Q50" s="470" t="s">
        <v>2286</v>
      </c>
      <c r="R50" s="481"/>
      <c r="S50" s="481"/>
      <c r="T50" s="478"/>
      <c r="U50" s="478"/>
    </row>
    <row r="51" spans="1:21" ht="112.5" hidden="1" customHeight="1" x14ac:dyDescent="0.3">
      <c r="A51" s="1020"/>
      <c r="B51" s="1021"/>
      <c r="C51" s="1022"/>
      <c r="D51" s="1023"/>
      <c r="E51" s="1023"/>
      <c r="F51" s="478"/>
      <c r="G51" s="478"/>
      <c r="H51" s="763"/>
      <c r="I51" s="763"/>
      <c r="J51" s="1018"/>
      <c r="K51" s="202" t="s">
        <v>2287</v>
      </c>
      <c r="L51" s="479" t="s">
        <v>272</v>
      </c>
      <c r="M51" s="763"/>
      <c r="N51" s="763"/>
      <c r="O51" s="1018"/>
      <c r="P51" s="1019"/>
      <c r="Q51" s="470" t="s">
        <v>2288</v>
      </c>
      <c r="R51" s="481"/>
      <c r="S51" s="481"/>
      <c r="T51" s="478"/>
      <c r="U51" s="478"/>
    </row>
    <row r="52" spans="1:21" ht="112.5" hidden="1" customHeight="1" x14ac:dyDescent="0.3">
      <c r="A52" s="1020"/>
      <c r="B52" s="1021"/>
      <c r="C52" s="1022"/>
      <c r="D52" s="1023"/>
      <c r="E52" s="1023"/>
      <c r="F52" s="478"/>
      <c r="G52" s="478"/>
      <c r="H52" s="770"/>
      <c r="I52" s="770"/>
      <c r="J52" s="772"/>
      <c r="K52" s="478"/>
      <c r="L52" s="479"/>
      <c r="M52" s="770"/>
      <c r="N52" s="770"/>
      <c r="O52" s="772"/>
      <c r="P52" s="1019"/>
      <c r="Q52" s="478"/>
      <c r="R52" s="481"/>
      <c r="S52" s="481"/>
      <c r="T52" s="478"/>
      <c r="U52" s="478"/>
    </row>
    <row r="53" spans="1:21" s="484" customFormat="1" ht="98.25" customHeight="1" x14ac:dyDescent="0.3">
      <c r="A53" s="1005">
        <v>8</v>
      </c>
      <c r="B53" s="1011" t="s">
        <v>2289</v>
      </c>
      <c r="C53" s="1013" t="s">
        <v>2290</v>
      </c>
      <c r="D53" s="1014" t="s">
        <v>2280</v>
      </c>
      <c r="E53" s="1016" t="s">
        <v>2291</v>
      </c>
      <c r="F53" s="482" t="s">
        <v>2292</v>
      </c>
      <c r="G53" s="482" t="s">
        <v>1343</v>
      </c>
      <c r="H53" s="1008">
        <v>2</v>
      </c>
      <c r="I53" s="1008">
        <v>5</v>
      </c>
      <c r="J53" s="1009" t="s">
        <v>484</v>
      </c>
      <c r="K53" s="145" t="s">
        <v>2293</v>
      </c>
      <c r="L53" s="483" t="s">
        <v>272</v>
      </c>
      <c r="M53" s="1008">
        <v>1</v>
      </c>
      <c r="N53" s="1008">
        <v>3</v>
      </c>
      <c r="O53" s="1009" t="s">
        <v>594</v>
      </c>
      <c r="P53" s="1010" t="s">
        <v>26</v>
      </c>
      <c r="Q53" s="464"/>
      <c r="R53" s="464"/>
      <c r="S53" s="178"/>
      <c r="T53" s="178"/>
      <c r="U53" s="181"/>
    </row>
    <row r="54" spans="1:21" s="484" customFormat="1" ht="72" hidden="1" customHeight="1" x14ac:dyDescent="0.3">
      <c r="A54" s="1005"/>
      <c r="B54" s="1012"/>
      <c r="C54" s="1013"/>
      <c r="D54" s="1015"/>
      <c r="E54" s="1007"/>
      <c r="F54" s="198" t="s">
        <v>2294</v>
      </c>
      <c r="G54" s="485" t="s">
        <v>2295</v>
      </c>
      <c r="H54" s="1002"/>
      <c r="I54" s="1002"/>
      <c r="J54" s="1003"/>
      <c r="K54" s="40" t="s">
        <v>2296</v>
      </c>
      <c r="L54" s="483" t="s">
        <v>272</v>
      </c>
      <c r="M54" s="1002"/>
      <c r="N54" s="1002"/>
      <c r="O54" s="1003"/>
      <c r="P54" s="1004"/>
      <c r="Q54" s="167"/>
      <c r="R54" s="464"/>
      <c r="S54" s="178"/>
      <c r="T54" s="178"/>
      <c r="U54" s="181"/>
    </row>
    <row r="55" spans="1:21" s="484" customFormat="1" ht="68.25" hidden="1" customHeight="1" x14ac:dyDescent="0.3">
      <c r="A55" s="1005"/>
      <c r="B55" s="1012"/>
      <c r="C55" s="1013"/>
      <c r="D55" s="1015"/>
      <c r="E55" s="1007"/>
      <c r="F55" s="198" t="s">
        <v>2297</v>
      </c>
      <c r="G55" s="485" t="s">
        <v>2298</v>
      </c>
      <c r="H55" s="1002"/>
      <c r="I55" s="1002"/>
      <c r="J55" s="1003"/>
      <c r="K55" s="145" t="s">
        <v>2299</v>
      </c>
      <c r="L55" s="483" t="s">
        <v>272</v>
      </c>
      <c r="M55" s="1002"/>
      <c r="N55" s="1002"/>
      <c r="O55" s="1003"/>
      <c r="P55" s="1004"/>
      <c r="Q55" s="167"/>
      <c r="R55" s="465"/>
      <c r="S55" s="172"/>
      <c r="T55" s="172"/>
      <c r="U55" s="173"/>
    </row>
    <row r="56" spans="1:21" s="484" customFormat="1" ht="82.5" hidden="1" customHeight="1" x14ac:dyDescent="0.25">
      <c r="A56" s="1005"/>
      <c r="B56" s="1012"/>
      <c r="C56" s="1013"/>
      <c r="D56" s="1015"/>
      <c r="E56" s="1007"/>
      <c r="F56" s="198"/>
      <c r="G56" s="147" t="s">
        <v>697</v>
      </c>
      <c r="H56" s="1002"/>
      <c r="I56" s="1002"/>
      <c r="J56" s="1003"/>
      <c r="K56" s="40" t="s">
        <v>2300</v>
      </c>
      <c r="L56" s="467" t="s">
        <v>843</v>
      </c>
      <c r="M56" s="1002"/>
      <c r="N56" s="1002"/>
      <c r="O56" s="1003"/>
      <c r="P56" s="1004"/>
      <c r="Q56" s="167"/>
      <c r="R56" s="465"/>
      <c r="S56" s="172"/>
      <c r="T56" s="172"/>
      <c r="U56" s="173"/>
    </row>
    <row r="57" spans="1:21" s="484" customFormat="1" ht="78" hidden="1" customHeight="1" x14ac:dyDescent="0.25">
      <c r="A57" s="1005"/>
      <c r="B57" s="1012"/>
      <c r="C57" s="1008"/>
      <c r="D57" s="1015"/>
      <c r="E57" s="1007"/>
      <c r="F57" s="147"/>
      <c r="G57" s="147"/>
      <c r="H57" s="1002"/>
      <c r="I57" s="1002"/>
      <c r="J57" s="1003"/>
      <c r="K57" s="40"/>
      <c r="L57" s="467"/>
      <c r="M57" s="1002"/>
      <c r="N57" s="1002"/>
      <c r="O57" s="1003"/>
      <c r="P57" s="1004"/>
      <c r="Q57" s="167"/>
      <c r="R57" s="465"/>
      <c r="S57" s="172"/>
      <c r="T57" s="172"/>
      <c r="U57" s="173"/>
    </row>
    <row r="58" spans="1:21" s="484" customFormat="1" ht="97.5" customHeight="1" x14ac:dyDescent="0.3">
      <c r="A58" s="1005">
        <v>9</v>
      </c>
      <c r="B58" s="1006" t="s">
        <v>2301</v>
      </c>
      <c r="C58" s="1002" t="s">
        <v>2290</v>
      </c>
      <c r="D58" s="1007" t="s">
        <v>2280</v>
      </c>
      <c r="E58" s="1007"/>
      <c r="F58" s="482" t="s">
        <v>2292</v>
      </c>
      <c r="G58" s="486" t="s">
        <v>2302</v>
      </c>
      <c r="H58" s="1002">
        <v>2</v>
      </c>
      <c r="I58" s="1002">
        <v>5</v>
      </c>
      <c r="J58" s="1003" t="s">
        <v>484</v>
      </c>
      <c r="K58" s="487" t="s">
        <v>2303</v>
      </c>
      <c r="L58" s="483" t="s">
        <v>272</v>
      </c>
      <c r="M58" s="1002">
        <v>1</v>
      </c>
      <c r="N58" s="1002">
        <v>3</v>
      </c>
      <c r="O58" s="1003" t="s">
        <v>594</v>
      </c>
      <c r="P58" s="1004" t="s">
        <v>26</v>
      </c>
      <c r="Q58" s="488"/>
      <c r="R58" s="464"/>
      <c r="S58" s="178"/>
      <c r="T58" s="178"/>
      <c r="U58" s="181"/>
    </row>
    <row r="59" spans="1:21" s="484" customFormat="1" ht="102" hidden="1" customHeight="1" x14ac:dyDescent="0.3">
      <c r="A59" s="1005"/>
      <c r="B59" s="1006"/>
      <c r="C59" s="1002"/>
      <c r="D59" s="1007"/>
      <c r="E59" s="1007"/>
      <c r="F59" s="198" t="s">
        <v>2304</v>
      </c>
      <c r="G59" s="485" t="s">
        <v>2305</v>
      </c>
      <c r="H59" s="1002"/>
      <c r="I59" s="1002"/>
      <c r="J59" s="1003"/>
      <c r="K59" s="489" t="s">
        <v>2306</v>
      </c>
      <c r="L59" s="483" t="s">
        <v>272</v>
      </c>
      <c r="M59" s="1002"/>
      <c r="N59" s="1002"/>
      <c r="O59" s="1003"/>
      <c r="P59" s="1004"/>
      <c r="Q59" s="490"/>
      <c r="R59" s="464"/>
      <c r="S59" s="178"/>
      <c r="T59" s="178"/>
      <c r="U59" s="181"/>
    </row>
    <row r="60" spans="1:21" s="484" customFormat="1" ht="77.25" hidden="1" customHeight="1" x14ac:dyDescent="0.3">
      <c r="A60" s="1005"/>
      <c r="B60" s="1006"/>
      <c r="C60" s="1002"/>
      <c r="D60" s="1007"/>
      <c r="E60" s="1007"/>
      <c r="F60" s="198" t="s">
        <v>2307</v>
      </c>
      <c r="G60" s="147" t="s">
        <v>2308</v>
      </c>
      <c r="H60" s="1002"/>
      <c r="I60" s="1002"/>
      <c r="J60" s="1003"/>
      <c r="K60" s="489" t="s">
        <v>2309</v>
      </c>
      <c r="L60" s="483" t="s">
        <v>272</v>
      </c>
      <c r="M60" s="1002"/>
      <c r="N60" s="1002"/>
      <c r="O60" s="1003"/>
      <c r="P60" s="1004"/>
      <c r="Q60" s="490"/>
      <c r="R60" s="465"/>
      <c r="S60" s="172"/>
      <c r="T60" s="172"/>
      <c r="U60" s="173"/>
    </row>
    <row r="61" spans="1:21" s="484" customFormat="1" ht="91.5" hidden="1" customHeight="1" x14ac:dyDescent="0.3">
      <c r="A61" s="1005"/>
      <c r="B61" s="1006"/>
      <c r="C61" s="1002"/>
      <c r="D61" s="1007"/>
      <c r="E61" s="1007"/>
      <c r="F61" s="198"/>
      <c r="G61" s="147" t="s">
        <v>697</v>
      </c>
      <c r="H61" s="1002"/>
      <c r="I61" s="1002"/>
      <c r="J61" s="1003"/>
      <c r="K61" s="489" t="s">
        <v>2310</v>
      </c>
      <c r="L61" s="483" t="s">
        <v>272</v>
      </c>
      <c r="M61" s="1002"/>
      <c r="N61" s="1002"/>
      <c r="O61" s="1003"/>
      <c r="P61" s="1004"/>
      <c r="Q61" s="490"/>
      <c r="R61" s="465"/>
      <c r="S61" s="172"/>
      <c r="T61" s="172"/>
      <c r="U61" s="173"/>
    </row>
    <row r="62" spans="1:21" s="484" customFormat="1" ht="78" hidden="1" customHeight="1" x14ac:dyDescent="0.25">
      <c r="A62" s="1005"/>
      <c r="B62" s="1006"/>
      <c r="C62" s="1002"/>
      <c r="D62" s="1007"/>
      <c r="E62" s="1007"/>
      <c r="F62" s="147"/>
      <c r="G62" s="147"/>
      <c r="H62" s="1002"/>
      <c r="I62" s="1002"/>
      <c r="J62" s="1003"/>
      <c r="K62" s="489" t="s">
        <v>2311</v>
      </c>
      <c r="L62" s="467" t="s">
        <v>843</v>
      </c>
      <c r="M62" s="1002"/>
      <c r="N62" s="1002"/>
      <c r="O62" s="1003"/>
      <c r="P62" s="1004"/>
      <c r="Q62" s="490"/>
      <c r="R62" s="465"/>
      <c r="S62" s="172"/>
      <c r="T62" s="172"/>
      <c r="U62" s="173"/>
    </row>
    <row r="63" spans="1:21" s="492" customFormat="1" ht="112.5" hidden="1" customHeight="1" x14ac:dyDescent="0.25">
      <c r="A63" s="1005"/>
      <c r="B63" s="1006"/>
      <c r="C63" s="1002"/>
      <c r="D63" s="1007"/>
      <c r="E63" s="1007"/>
      <c r="F63" s="198"/>
      <c r="G63" s="198"/>
      <c r="H63" s="1002"/>
      <c r="I63" s="1002"/>
      <c r="J63" s="1003"/>
      <c r="K63" s="198"/>
      <c r="L63" s="198"/>
      <c r="M63" s="1002"/>
      <c r="N63" s="1002"/>
      <c r="O63" s="1003"/>
      <c r="P63" s="1004"/>
      <c r="Q63" s="198"/>
      <c r="R63" s="491"/>
      <c r="S63" s="491"/>
      <c r="T63" s="198"/>
      <c r="U63" s="198"/>
    </row>
    <row r="64" spans="1:21" s="484" customFormat="1" ht="166.5" customHeight="1" x14ac:dyDescent="0.25">
      <c r="A64" s="1005">
        <v>10</v>
      </c>
      <c r="B64" s="1006" t="s">
        <v>2312</v>
      </c>
      <c r="C64" s="1002" t="s">
        <v>2290</v>
      </c>
      <c r="D64" s="1007" t="s">
        <v>2280</v>
      </c>
      <c r="E64" s="1007"/>
      <c r="F64" s="482" t="s">
        <v>2292</v>
      </c>
      <c r="G64" s="486" t="s">
        <v>2313</v>
      </c>
      <c r="H64" s="1002">
        <v>2</v>
      </c>
      <c r="I64" s="1002">
        <v>5</v>
      </c>
      <c r="J64" s="1003" t="s">
        <v>484</v>
      </c>
      <c r="K64" s="487" t="s">
        <v>2314</v>
      </c>
      <c r="L64" s="467" t="s">
        <v>272</v>
      </c>
      <c r="M64" s="1002">
        <v>1</v>
      </c>
      <c r="N64" s="1002">
        <v>3</v>
      </c>
      <c r="O64" s="1003" t="s">
        <v>594</v>
      </c>
      <c r="P64" s="1004" t="s">
        <v>26</v>
      </c>
      <c r="Q64" s="493"/>
      <c r="R64" s="464"/>
      <c r="S64" s="178"/>
      <c r="T64" s="178"/>
      <c r="U64" s="181"/>
    </row>
    <row r="65" spans="1:21" s="484" customFormat="1" ht="127.5" hidden="1" customHeight="1" x14ac:dyDescent="0.25">
      <c r="A65" s="1005"/>
      <c r="B65" s="1006"/>
      <c r="C65" s="1002"/>
      <c r="D65" s="1007"/>
      <c r="E65" s="1007"/>
      <c r="F65" s="198"/>
      <c r="G65" s="485" t="s">
        <v>2223</v>
      </c>
      <c r="H65" s="1002"/>
      <c r="I65" s="1002"/>
      <c r="J65" s="1003"/>
      <c r="K65" s="489" t="s">
        <v>2315</v>
      </c>
      <c r="L65" s="467" t="s">
        <v>272</v>
      </c>
      <c r="M65" s="1002"/>
      <c r="N65" s="1002"/>
      <c r="O65" s="1003"/>
      <c r="P65" s="1004"/>
      <c r="Q65" s="490"/>
      <c r="R65" s="464"/>
      <c r="S65" s="178"/>
      <c r="T65" s="178"/>
      <c r="U65" s="181"/>
    </row>
    <row r="66" spans="1:21" s="484" customFormat="1" ht="150" hidden="1" customHeight="1" x14ac:dyDescent="0.25">
      <c r="A66" s="1005"/>
      <c r="B66" s="1006"/>
      <c r="C66" s="1002"/>
      <c r="D66" s="1007"/>
      <c r="E66" s="1007"/>
      <c r="F66" s="198" t="s">
        <v>2304</v>
      </c>
      <c r="G66" s="485" t="s">
        <v>2316</v>
      </c>
      <c r="H66" s="1002"/>
      <c r="I66" s="1002"/>
      <c r="J66" s="1003"/>
      <c r="K66" s="489" t="s">
        <v>2317</v>
      </c>
      <c r="L66" s="467" t="s">
        <v>272</v>
      </c>
      <c r="M66" s="1002"/>
      <c r="N66" s="1002"/>
      <c r="O66" s="1003"/>
      <c r="P66" s="1004"/>
      <c r="Q66" s="490"/>
      <c r="R66" s="465"/>
      <c r="S66" s="172"/>
      <c r="T66" s="172"/>
      <c r="U66" s="173"/>
    </row>
    <row r="67" spans="1:21" s="484" customFormat="1" ht="82.5" hidden="1" customHeight="1" x14ac:dyDescent="0.25">
      <c r="A67" s="1005"/>
      <c r="B67" s="1006"/>
      <c r="C67" s="1002"/>
      <c r="D67" s="1007"/>
      <c r="E67" s="1007"/>
      <c r="F67" s="198" t="s">
        <v>2307</v>
      </c>
      <c r="G67" s="147"/>
      <c r="H67" s="1002"/>
      <c r="I67" s="1002"/>
      <c r="J67" s="1003"/>
      <c r="K67" s="489" t="s">
        <v>2318</v>
      </c>
      <c r="L67" s="467" t="s">
        <v>272</v>
      </c>
      <c r="M67" s="1002"/>
      <c r="N67" s="1002"/>
      <c r="O67" s="1003"/>
      <c r="P67" s="1004"/>
      <c r="Q67" s="490"/>
      <c r="R67" s="465"/>
      <c r="S67" s="172"/>
      <c r="T67" s="172"/>
      <c r="U67" s="173"/>
    </row>
    <row r="68" spans="1:21" s="484" customFormat="1" ht="78" hidden="1" customHeight="1" x14ac:dyDescent="0.25">
      <c r="A68" s="1005"/>
      <c r="B68" s="1006"/>
      <c r="C68" s="1002"/>
      <c r="D68" s="1007"/>
      <c r="E68" s="1007"/>
      <c r="F68" s="147"/>
      <c r="G68" s="147"/>
      <c r="H68" s="1002"/>
      <c r="I68" s="1002"/>
      <c r="J68" s="1003"/>
      <c r="K68" s="489" t="s">
        <v>2319</v>
      </c>
      <c r="L68" s="467" t="s">
        <v>843</v>
      </c>
      <c r="M68" s="1002"/>
      <c r="N68" s="1002"/>
      <c r="O68" s="1003"/>
      <c r="P68" s="1004"/>
      <c r="Q68" s="490"/>
      <c r="R68" s="465"/>
      <c r="S68" s="172"/>
      <c r="T68" s="172"/>
      <c r="U68" s="173"/>
    </row>
    <row r="69" spans="1:21" s="492" customFormat="1" ht="112.5" hidden="1" customHeight="1" x14ac:dyDescent="0.25">
      <c r="A69" s="1005"/>
      <c r="B69" s="1006"/>
      <c r="C69" s="1002"/>
      <c r="D69" s="1007"/>
      <c r="E69" s="1007"/>
      <c r="F69" s="198"/>
      <c r="G69" s="198"/>
      <c r="H69" s="1002"/>
      <c r="I69" s="1002"/>
      <c r="J69" s="1003"/>
      <c r="K69" s="198"/>
      <c r="L69" s="198"/>
      <c r="M69" s="1002"/>
      <c r="N69" s="1002"/>
      <c r="O69" s="1003"/>
      <c r="P69" s="1004"/>
      <c r="Q69" s="198"/>
      <c r="R69" s="491"/>
      <c r="S69" s="491"/>
      <c r="T69" s="198"/>
      <c r="U69" s="198"/>
    </row>
    <row r="70" spans="1:21" s="484" customFormat="1" ht="153" customHeight="1" x14ac:dyDescent="0.25">
      <c r="A70" s="1005">
        <v>11</v>
      </c>
      <c r="B70" s="1006" t="s">
        <v>2320</v>
      </c>
      <c r="C70" s="1002" t="s">
        <v>2290</v>
      </c>
      <c r="D70" s="1007" t="s">
        <v>2280</v>
      </c>
      <c r="E70" s="1007"/>
      <c r="F70" s="482" t="s">
        <v>2292</v>
      </c>
      <c r="G70" s="486" t="s">
        <v>2321</v>
      </c>
      <c r="H70" s="1002">
        <v>2</v>
      </c>
      <c r="I70" s="1002">
        <v>5</v>
      </c>
      <c r="J70" s="1003" t="s">
        <v>484</v>
      </c>
      <c r="K70" s="487" t="s">
        <v>2322</v>
      </c>
      <c r="L70" s="467" t="s">
        <v>272</v>
      </c>
      <c r="M70" s="1002">
        <v>1</v>
      </c>
      <c r="N70" s="1002">
        <v>5</v>
      </c>
      <c r="O70" s="1003" t="s">
        <v>613</v>
      </c>
      <c r="P70" s="1004" t="s">
        <v>23</v>
      </c>
      <c r="Q70" s="493"/>
      <c r="R70" s="464"/>
      <c r="S70" s="178"/>
      <c r="T70" s="178"/>
      <c r="U70" s="181"/>
    </row>
    <row r="71" spans="1:21" s="484" customFormat="1" ht="127.5" hidden="1" customHeight="1" x14ac:dyDescent="0.25">
      <c r="A71" s="1005"/>
      <c r="B71" s="1006"/>
      <c r="C71" s="1002"/>
      <c r="D71" s="1007"/>
      <c r="E71" s="1007"/>
      <c r="F71" s="198"/>
      <c r="G71" s="485" t="s">
        <v>871</v>
      </c>
      <c r="H71" s="1002"/>
      <c r="I71" s="1002"/>
      <c r="J71" s="1003"/>
      <c r="K71" s="489" t="s">
        <v>2323</v>
      </c>
      <c r="L71" s="467" t="s">
        <v>272</v>
      </c>
      <c r="M71" s="1002"/>
      <c r="N71" s="1002"/>
      <c r="O71" s="1003"/>
      <c r="P71" s="1004"/>
      <c r="Q71" s="490"/>
      <c r="R71" s="464"/>
      <c r="S71" s="178"/>
      <c r="T71" s="178"/>
      <c r="U71" s="181"/>
    </row>
    <row r="72" spans="1:21" s="484" customFormat="1" ht="78.75" hidden="1" customHeight="1" x14ac:dyDescent="0.25">
      <c r="A72" s="1005"/>
      <c r="B72" s="1006"/>
      <c r="C72" s="1002"/>
      <c r="D72" s="1007"/>
      <c r="E72" s="1007"/>
      <c r="F72" s="198" t="s">
        <v>2304</v>
      </c>
      <c r="G72" s="485" t="s">
        <v>2223</v>
      </c>
      <c r="H72" s="1002"/>
      <c r="I72" s="1002"/>
      <c r="J72" s="1003"/>
      <c r="K72" s="489" t="s">
        <v>2324</v>
      </c>
      <c r="L72" s="467" t="s">
        <v>843</v>
      </c>
      <c r="M72" s="1002"/>
      <c r="N72" s="1002"/>
      <c r="O72" s="1003"/>
      <c r="P72" s="1004"/>
      <c r="Q72" s="490"/>
      <c r="R72" s="465"/>
      <c r="S72" s="172"/>
      <c r="T72" s="172"/>
      <c r="U72" s="173"/>
    </row>
    <row r="73" spans="1:21" s="484" customFormat="1" ht="82.5" hidden="1" customHeight="1" x14ac:dyDescent="0.25">
      <c r="A73" s="1005"/>
      <c r="B73" s="1006"/>
      <c r="C73" s="1002"/>
      <c r="D73" s="1007"/>
      <c r="E73" s="1007"/>
      <c r="F73" s="198" t="s">
        <v>2307</v>
      </c>
      <c r="G73" s="485" t="s">
        <v>2316</v>
      </c>
      <c r="H73" s="1002"/>
      <c r="I73" s="1002"/>
      <c r="J73" s="1003"/>
      <c r="K73" s="489"/>
      <c r="L73" s="467"/>
      <c r="M73" s="1002"/>
      <c r="N73" s="1002"/>
      <c r="O73" s="1003"/>
      <c r="P73" s="1004"/>
      <c r="Q73" s="490"/>
      <c r="R73" s="465"/>
      <c r="S73" s="172"/>
      <c r="T73" s="172"/>
      <c r="U73" s="173"/>
    </row>
    <row r="74" spans="1:21" s="484" customFormat="1" ht="78" hidden="1" customHeight="1" x14ac:dyDescent="0.25">
      <c r="A74" s="1005"/>
      <c r="B74" s="1006"/>
      <c r="C74" s="1002"/>
      <c r="D74" s="1007"/>
      <c r="E74" s="1007"/>
      <c r="F74" s="147"/>
      <c r="G74" s="147"/>
      <c r="H74" s="1002"/>
      <c r="I74" s="1002"/>
      <c r="J74" s="1003"/>
      <c r="K74" s="489"/>
      <c r="L74" s="467"/>
      <c r="M74" s="1002"/>
      <c r="N74" s="1002"/>
      <c r="O74" s="1003"/>
      <c r="P74" s="1004"/>
      <c r="Q74" s="490"/>
      <c r="R74" s="465"/>
      <c r="S74" s="172"/>
      <c r="T74" s="172"/>
      <c r="U74" s="173"/>
    </row>
    <row r="75" spans="1:21" s="492" customFormat="1" ht="112.5" hidden="1" customHeight="1" x14ac:dyDescent="0.25">
      <c r="A75" s="1005"/>
      <c r="B75" s="1006"/>
      <c r="C75" s="1002"/>
      <c r="D75" s="1007"/>
      <c r="E75" s="1007"/>
      <c r="F75" s="198"/>
      <c r="G75" s="198"/>
      <c r="H75" s="1002"/>
      <c r="I75" s="1002"/>
      <c r="J75" s="1003"/>
      <c r="K75" s="198"/>
      <c r="L75" s="198"/>
      <c r="M75" s="1002"/>
      <c r="N75" s="1002"/>
      <c r="O75" s="1003"/>
      <c r="P75" s="1004"/>
      <c r="Q75" s="198"/>
      <c r="R75" s="491"/>
      <c r="S75" s="491"/>
      <c r="T75" s="198"/>
      <c r="U75" s="198"/>
    </row>
    <row r="76" spans="1:21" ht="15" hidden="1" customHeight="1" x14ac:dyDescent="0.25">
      <c r="B76" s="593" t="s">
        <v>50</v>
      </c>
      <c r="C76" s="593"/>
      <c r="D76" s="593"/>
      <c r="E76" s="593"/>
      <c r="F76" s="593"/>
      <c r="G76" s="593"/>
      <c r="H76" s="593"/>
      <c r="I76" s="593"/>
      <c r="J76" s="593"/>
      <c r="K76" s="593" t="s">
        <v>51</v>
      </c>
      <c r="L76" s="594"/>
      <c r="M76" s="494"/>
      <c r="N76" s="494"/>
      <c r="O76" s="494"/>
      <c r="P76" s="494"/>
      <c r="Q76" s="494"/>
      <c r="R76" s="494"/>
      <c r="S76" s="494"/>
      <c r="T76" s="494"/>
    </row>
    <row r="77" spans="1:21" hidden="1" x14ac:dyDescent="0.25">
      <c r="B77" s="593"/>
      <c r="C77" s="593"/>
      <c r="D77" s="593"/>
      <c r="E77" s="593"/>
      <c r="F77" s="593"/>
      <c r="G77" s="593"/>
      <c r="H77" s="593"/>
      <c r="I77" s="593"/>
      <c r="J77" s="593"/>
      <c r="K77" s="594"/>
      <c r="L77" s="594"/>
      <c r="M77" s="494"/>
      <c r="N77" s="494"/>
      <c r="O77" s="494"/>
      <c r="P77" s="494"/>
      <c r="Q77" s="494"/>
      <c r="R77" s="494"/>
      <c r="S77" s="494"/>
      <c r="T77" s="494"/>
    </row>
    <row r="78" spans="1:21" hidden="1" x14ac:dyDescent="0.25">
      <c r="B78" s="593"/>
      <c r="C78" s="593"/>
      <c r="D78" s="593"/>
      <c r="E78" s="593"/>
      <c r="F78" s="593"/>
      <c r="G78" s="593"/>
      <c r="H78" s="593"/>
      <c r="I78" s="593"/>
      <c r="J78" s="593"/>
      <c r="K78" s="594"/>
      <c r="L78" s="594"/>
      <c r="M78" s="494"/>
      <c r="N78" s="494"/>
      <c r="O78" s="494"/>
      <c r="P78" s="494"/>
      <c r="Q78" s="494"/>
      <c r="R78" s="494"/>
      <c r="S78" s="494"/>
      <c r="T78" s="494"/>
    </row>
    <row r="79" spans="1:21" hidden="1" x14ac:dyDescent="0.25">
      <c r="B79" s="593"/>
      <c r="C79" s="593"/>
      <c r="D79" s="593"/>
      <c r="E79" s="593"/>
      <c r="F79" s="593"/>
      <c r="G79" s="593"/>
      <c r="H79" s="593"/>
      <c r="I79" s="593"/>
      <c r="J79" s="593"/>
      <c r="K79" s="594"/>
      <c r="L79" s="594"/>
      <c r="M79" s="494"/>
      <c r="N79" s="494"/>
      <c r="O79" s="494"/>
      <c r="P79" s="494"/>
      <c r="Q79" s="494"/>
      <c r="R79" s="494"/>
      <c r="S79" s="494"/>
      <c r="T79" s="494"/>
    </row>
    <row r="179" spans="178:178" x14ac:dyDescent="0.25">
      <c r="FV179" t="s">
        <v>24</v>
      </c>
    </row>
    <row r="180" spans="178:178" x14ac:dyDescent="0.25">
      <c r="FV180" t="s">
        <v>23</v>
      </c>
    </row>
    <row r="181" spans="178:178" x14ac:dyDescent="0.25">
      <c r="FV181" t="s">
        <v>25</v>
      </c>
    </row>
    <row r="182" spans="178:178" x14ac:dyDescent="0.25">
      <c r="FV182" t="s">
        <v>26</v>
      </c>
    </row>
  </sheetData>
  <autoFilter ref="A12:FV79">
    <filterColumn colId="2">
      <filters>
        <filter val="Corrupción"/>
      </filters>
    </filterColumn>
    <filterColumn colId="7" showButton="0"/>
    <filterColumn colId="8" showButton="0"/>
    <filterColumn colId="12" showButton="0"/>
    <filterColumn colId="13" showButton="0"/>
    <filterColumn colId="15" showButton="0"/>
    <filterColumn colId="16" showButton="0"/>
    <filterColumn colId="17" showButton="0"/>
    <filterColumn colId="18" showButton="0"/>
    <filterColumn colId="19" showButton="0"/>
  </autoFilter>
  <mergeCells count="179">
    <mergeCell ref="O5:Q5"/>
    <mergeCell ref="R5:U5"/>
    <mergeCell ref="A6:U6"/>
    <mergeCell ref="A7:B7"/>
    <mergeCell ref="C7:U7"/>
    <mergeCell ref="A8:B8"/>
    <mergeCell ref="C8:U8"/>
    <mergeCell ref="A1:C5"/>
    <mergeCell ref="D1:U1"/>
    <mergeCell ref="D2:U2"/>
    <mergeCell ref="D3:U3"/>
    <mergeCell ref="D4:G4"/>
    <mergeCell ref="H4:N4"/>
    <mergeCell ref="O4:Q4"/>
    <mergeCell ref="R4:U4"/>
    <mergeCell ref="D5:G5"/>
    <mergeCell ref="H5:N5"/>
    <mergeCell ref="A9:B9"/>
    <mergeCell ref="C9:U9"/>
    <mergeCell ref="A10:B10"/>
    <mergeCell ref="C10:U10"/>
    <mergeCell ref="A11:U11"/>
    <mergeCell ref="A12:A14"/>
    <mergeCell ref="B12:B14"/>
    <mergeCell ref="C12:C14"/>
    <mergeCell ref="D12:D14"/>
    <mergeCell ref="E12:E14"/>
    <mergeCell ref="P12:U12"/>
    <mergeCell ref="H13:H14"/>
    <mergeCell ref="I13:I14"/>
    <mergeCell ref="J13:J14"/>
    <mergeCell ref="M13:M14"/>
    <mergeCell ref="N13:N14"/>
    <mergeCell ref="O13:O14"/>
    <mergeCell ref="P13:P14"/>
    <mergeCell ref="Q13:Q14"/>
    <mergeCell ref="R13:R14"/>
    <mergeCell ref="H12:J12"/>
    <mergeCell ref="K12:K14"/>
    <mergeCell ref="L12:L14"/>
    <mergeCell ref="M12:O12"/>
    <mergeCell ref="A22:A25"/>
    <mergeCell ref="B22:B25"/>
    <mergeCell ref="C22:C25"/>
    <mergeCell ref="D22:D25"/>
    <mergeCell ref="E22:E25"/>
    <mergeCell ref="H22:H25"/>
    <mergeCell ref="S13:T13"/>
    <mergeCell ref="U13:U14"/>
    <mergeCell ref="A15:A21"/>
    <mergeCell ref="B15:B21"/>
    <mergeCell ref="C15:C21"/>
    <mergeCell ref="D15:D21"/>
    <mergeCell ref="E15:E21"/>
    <mergeCell ref="H15:H21"/>
    <mergeCell ref="I15:I21"/>
    <mergeCell ref="J15:J21"/>
    <mergeCell ref="F12:F14"/>
    <mergeCell ref="G12:G14"/>
    <mergeCell ref="I22:I25"/>
    <mergeCell ref="J22:J25"/>
    <mergeCell ref="M22:M25"/>
    <mergeCell ref="N22:N25"/>
    <mergeCell ref="O22:O25"/>
    <mergeCell ref="P22:P25"/>
    <mergeCell ref="M15:M21"/>
    <mergeCell ref="N15:N21"/>
    <mergeCell ref="O15:O21"/>
    <mergeCell ref="P15:P21"/>
    <mergeCell ref="I26:I30"/>
    <mergeCell ref="J26:J30"/>
    <mergeCell ref="M26:M30"/>
    <mergeCell ref="N26:N30"/>
    <mergeCell ref="O26:O30"/>
    <mergeCell ref="P26:P30"/>
    <mergeCell ref="A26:A30"/>
    <mergeCell ref="B26:B30"/>
    <mergeCell ref="C26:C30"/>
    <mergeCell ref="D26:D30"/>
    <mergeCell ref="E26:E30"/>
    <mergeCell ref="H26:H30"/>
    <mergeCell ref="I31:I36"/>
    <mergeCell ref="J31:J36"/>
    <mergeCell ref="M31:M36"/>
    <mergeCell ref="N31:N36"/>
    <mergeCell ref="O31:O36"/>
    <mergeCell ref="P31:P36"/>
    <mergeCell ref="A31:A36"/>
    <mergeCell ref="B31:B36"/>
    <mergeCell ref="C31:C36"/>
    <mergeCell ref="D31:D36"/>
    <mergeCell ref="E31:E36"/>
    <mergeCell ref="H31:H36"/>
    <mergeCell ref="I37:I41"/>
    <mergeCell ref="J37:J41"/>
    <mergeCell ref="M37:M41"/>
    <mergeCell ref="N37:N41"/>
    <mergeCell ref="O37:O41"/>
    <mergeCell ref="P37:P41"/>
    <mergeCell ref="A37:A41"/>
    <mergeCell ref="B37:B41"/>
    <mergeCell ref="C37:C41"/>
    <mergeCell ref="D37:D41"/>
    <mergeCell ref="E37:E41"/>
    <mergeCell ref="H37:H41"/>
    <mergeCell ref="I42:I48"/>
    <mergeCell ref="J42:J48"/>
    <mergeCell ref="M42:M48"/>
    <mergeCell ref="N42:N48"/>
    <mergeCell ref="O42:O48"/>
    <mergeCell ref="P42:P48"/>
    <mergeCell ref="A42:A48"/>
    <mergeCell ref="B42:B48"/>
    <mergeCell ref="C42:C48"/>
    <mergeCell ref="D42:D48"/>
    <mergeCell ref="E42:E48"/>
    <mergeCell ref="H42:H48"/>
    <mergeCell ref="I49:I52"/>
    <mergeCell ref="J49:J52"/>
    <mergeCell ref="M49:M52"/>
    <mergeCell ref="N49:N52"/>
    <mergeCell ref="O49:O52"/>
    <mergeCell ref="P49:P52"/>
    <mergeCell ref="A49:A52"/>
    <mergeCell ref="B49:B52"/>
    <mergeCell ref="C49:C52"/>
    <mergeCell ref="D49:D52"/>
    <mergeCell ref="E49:E52"/>
    <mergeCell ref="H49:H52"/>
    <mergeCell ref="I53:I57"/>
    <mergeCell ref="J53:J57"/>
    <mergeCell ref="M53:M57"/>
    <mergeCell ref="N53:N57"/>
    <mergeCell ref="O53:O57"/>
    <mergeCell ref="P53:P57"/>
    <mergeCell ref="A53:A57"/>
    <mergeCell ref="B53:B57"/>
    <mergeCell ref="C53:C57"/>
    <mergeCell ref="D53:D57"/>
    <mergeCell ref="E53:E57"/>
    <mergeCell ref="H53:H57"/>
    <mergeCell ref="I58:I63"/>
    <mergeCell ref="J58:J63"/>
    <mergeCell ref="M58:M63"/>
    <mergeCell ref="N58:N63"/>
    <mergeCell ref="O58:O63"/>
    <mergeCell ref="P58:P63"/>
    <mergeCell ref="A58:A63"/>
    <mergeCell ref="B58:B63"/>
    <mergeCell ref="C58:C63"/>
    <mergeCell ref="D58:D63"/>
    <mergeCell ref="E58:E63"/>
    <mergeCell ref="H58:H63"/>
    <mergeCell ref="I64:I69"/>
    <mergeCell ref="J64:J69"/>
    <mergeCell ref="M64:M69"/>
    <mergeCell ref="N64:N69"/>
    <mergeCell ref="O64:O69"/>
    <mergeCell ref="P64:P69"/>
    <mergeCell ref="A64:A69"/>
    <mergeCell ref="B64:B69"/>
    <mergeCell ref="C64:C69"/>
    <mergeCell ref="D64:D69"/>
    <mergeCell ref="E64:E69"/>
    <mergeCell ref="H64:H69"/>
    <mergeCell ref="B76:J79"/>
    <mergeCell ref="K76:L79"/>
    <mergeCell ref="I70:I75"/>
    <mergeCell ref="J70:J75"/>
    <mergeCell ref="M70:M75"/>
    <mergeCell ref="N70:N75"/>
    <mergeCell ref="O70:O75"/>
    <mergeCell ref="P70:P75"/>
    <mergeCell ref="A70:A75"/>
    <mergeCell ref="B70:B75"/>
    <mergeCell ref="C70:C75"/>
    <mergeCell ref="D70:D75"/>
    <mergeCell ref="E70:E75"/>
    <mergeCell ref="H70:H75"/>
  </mergeCells>
  <conditionalFormatting sqref="J15:J31 J37:J42 J53:J57 O53:O57">
    <cfRule type="containsText" dxfId="416" priority="49" stopIfTrue="1" operator="containsText" text="EXTREMO">
      <formula>NOT(ISERROR(SEARCH("EXTREMO",J15)))</formula>
    </cfRule>
    <cfRule type="containsText" dxfId="415" priority="50" stopIfTrue="1" operator="containsText" text="ALTO">
      <formula>NOT(ISERROR(SEARCH("ALTO",J15)))</formula>
    </cfRule>
    <cfRule type="containsText" dxfId="414" priority="51" stopIfTrue="1" operator="containsText" text="MODERADO">
      <formula>NOT(ISERROR(SEARCH("MODERADO",J15)))</formula>
    </cfRule>
    <cfRule type="containsText" dxfId="413" priority="52" stopIfTrue="1" operator="containsText" text="BAJO">
      <formula>NOT(ISERROR(SEARCH("BAJO",J15)))</formula>
    </cfRule>
  </conditionalFormatting>
  <conditionalFormatting sqref="O15:O21">
    <cfRule type="containsText" dxfId="412" priority="45" stopIfTrue="1" operator="containsText" text="EXTREMO">
      <formula>NOT(ISERROR(SEARCH("EXTREMO",O15)))</formula>
    </cfRule>
    <cfRule type="containsText" dxfId="411" priority="46" stopIfTrue="1" operator="containsText" text="ALTO">
      <formula>NOT(ISERROR(SEARCH("ALTO",O15)))</formula>
    </cfRule>
    <cfRule type="containsText" dxfId="410" priority="47" stopIfTrue="1" operator="containsText" text="MODERADO">
      <formula>NOT(ISERROR(SEARCH("MODERADO",O15)))</formula>
    </cfRule>
    <cfRule type="containsText" dxfId="409" priority="48" stopIfTrue="1" operator="containsText" text="BAJO">
      <formula>NOT(ISERROR(SEARCH("BAJO",O15)))</formula>
    </cfRule>
  </conditionalFormatting>
  <conditionalFormatting sqref="O22:O25">
    <cfRule type="containsText" dxfId="408" priority="41" stopIfTrue="1" operator="containsText" text="EXTREMO">
      <formula>NOT(ISERROR(SEARCH("EXTREMO",O22)))</formula>
    </cfRule>
    <cfRule type="containsText" dxfId="407" priority="42" stopIfTrue="1" operator="containsText" text="ALTO">
      <formula>NOT(ISERROR(SEARCH("ALTO",O22)))</formula>
    </cfRule>
    <cfRule type="containsText" dxfId="406" priority="43" stopIfTrue="1" operator="containsText" text="MODERADO">
      <formula>NOT(ISERROR(SEARCH("MODERADO",O22)))</formula>
    </cfRule>
    <cfRule type="containsText" dxfId="405" priority="44" stopIfTrue="1" operator="containsText" text="BAJO">
      <formula>NOT(ISERROR(SEARCH("BAJO",O22)))</formula>
    </cfRule>
  </conditionalFormatting>
  <conditionalFormatting sqref="O26:O30">
    <cfRule type="containsText" dxfId="404" priority="37" stopIfTrue="1" operator="containsText" text="EXTREMO">
      <formula>NOT(ISERROR(SEARCH("EXTREMO",O26)))</formula>
    </cfRule>
    <cfRule type="containsText" dxfId="403" priority="38" stopIfTrue="1" operator="containsText" text="ALTO">
      <formula>NOT(ISERROR(SEARCH("ALTO",O26)))</formula>
    </cfRule>
    <cfRule type="containsText" dxfId="402" priority="39" stopIfTrue="1" operator="containsText" text="MODERADO">
      <formula>NOT(ISERROR(SEARCH("MODERADO",O26)))</formula>
    </cfRule>
    <cfRule type="containsText" dxfId="401" priority="40" stopIfTrue="1" operator="containsText" text="BAJO">
      <formula>NOT(ISERROR(SEARCH("BAJO",O26)))</formula>
    </cfRule>
  </conditionalFormatting>
  <conditionalFormatting sqref="O31">
    <cfRule type="containsText" dxfId="400" priority="33" stopIfTrue="1" operator="containsText" text="EXTREMO">
      <formula>NOT(ISERROR(SEARCH("EXTREMO",O31)))</formula>
    </cfRule>
    <cfRule type="containsText" dxfId="399" priority="34" stopIfTrue="1" operator="containsText" text="ALTO">
      <formula>NOT(ISERROR(SEARCH("ALTO",O31)))</formula>
    </cfRule>
    <cfRule type="containsText" dxfId="398" priority="35" stopIfTrue="1" operator="containsText" text="MODERADO">
      <formula>NOT(ISERROR(SEARCH("MODERADO",O31)))</formula>
    </cfRule>
    <cfRule type="containsText" dxfId="397" priority="36" stopIfTrue="1" operator="containsText" text="BAJO">
      <formula>NOT(ISERROR(SEARCH("BAJO",O31)))</formula>
    </cfRule>
  </conditionalFormatting>
  <conditionalFormatting sqref="O37:O42">
    <cfRule type="containsText" dxfId="396" priority="29" stopIfTrue="1" operator="containsText" text="EXTREMO">
      <formula>NOT(ISERROR(SEARCH("EXTREMO",O37)))</formula>
    </cfRule>
    <cfRule type="containsText" dxfId="395" priority="30" stopIfTrue="1" operator="containsText" text="ALTO">
      <formula>NOT(ISERROR(SEARCH("ALTO",O37)))</formula>
    </cfRule>
    <cfRule type="containsText" dxfId="394" priority="31" stopIfTrue="1" operator="containsText" text="MODERADO">
      <formula>NOT(ISERROR(SEARCH("MODERADO",O37)))</formula>
    </cfRule>
    <cfRule type="containsText" dxfId="393" priority="32" stopIfTrue="1" operator="containsText" text="BAJO">
      <formula>NOT(ISERROR(SEARCH("BAJO",O37)))</formula>
    </cfRule>
  </conditionalFormatting>
  <conditionalFormatting sqref="J49">
    <cfRule type="containsText" dxfId="392" priority="25" stopIfTrue="1" operator="containsText" text="EXTREMO">
      <formula>NOT(ISERROR(SEARCH("EXTREMO",J49)))</formula>
    </cfRule>
    <cfRule type="containsText" dxfId="391" priority="26" stopIfTrue="1" operator="containsText" text="ALTO">
      <formula>NOT(ISERROR(SEARCH("ALTO",J49)))</formula>
    </cfRule>
    <cfRule type="containsText" dxfId="390" priority="27" stopIfTrue="1" operator="containsText" text="MODERADO">
      <formula>NOT(ISERROR(SEARCH("MODERADO",J49)))</formula>
    </cfRule>
    <cfRule type="containsText" dxfId="389" priority="28" stopIfTrue="1" operator="containsText" text="BAJO">
      <formula>NOT(ISERROR(SEARCH("BAJO",J49)))</formula>
    </cfRule>
  </conditionalFormatting>
  <conditionalFormatting sqref="O49">
    <cfRule type="containsText" dxfId="388" priority="21" stopIfTrue="1" operator="containsText" text="EXTREMO">
      <formula>NOT(ISERROR(SEARCH("EXTREMO",O49)))</formula>
    </cfRule>
    <cfRule type="containsText" dxfId="387" priority="22" stopIfTrue="1" operator="containsText" text="ALTO">
      <formula>NOT(ISERROR(SEARCH("ALTO",O49)))</formula>
    </cfRule>
    <cfRule type="containsText" dxfId="386" priority="23" stopIfTrue="1" operator="containsText" text="MODERADO">
      <formula>NOT(ISERROR(SEARCH("MODERADO",O49)))</formula>
    </cfRule>
    <cfRule type="containsText" dxfId="385" priority="24" stopIfTrue="1" operator="containsText" text="BAJO">
      <formula>NOT(ISERROR(SEARCH("BAJO",O49)))</formula>
    </cfRule>
  </conditionalFormatting>
  <conditionalFormatting sqref="J58 O58">
    <cfRule type="containsText" dxfId="384" priority="17" stopIfTrue="1" operator="containsText" text="EXTREMO">
      <formula>NOT(ISERROR(SEARCH("EXTREMO",J58)))</formula>
    </cfRule>
    <cfRule type="containsText" dxfId="383" priority="18" stopIfTrue="1" operator="containsText" text="ALTO">
      <formula>NOT(ISERROR(SEARCH("ALTO",J58)))</formula>
    </cfRule>
    <cfRule type="containsText" dxfId="382" priority="19" stopIfTrue="1" operator="containsText" text="MODERADO">
      <formula>NOT(ISERROR(SEARCH("MODERADO",J58)))</formula>
    </cfRule>
    <cfRule type="containsText" dxfId="381" priority="20" stopIfTrue="1" operator="containsText" text="BAJO">
      <formula>NOT(ISERROR(SEARCH("BAJO",J58)))</formula>
    </cfRule>
  </conditionalFormatting>
  <conditionalFormatting sqref="J64">
    <cfRule type="containsText" dxfId="380" priority="13" stopIfTrue="1" operator="containsText" text="EXTREMO">
      <formula>NOT(ISERROR(SEARCH("EXTREMO",J64)))</formula>
    </cfRule>
    <cfRule type="containsText" dxfId="379" priority="14" stopIfTrue="1" operator="containsText" text="ALTO">
      <formula>NOT(ISERROR(SEARCH("ALTO",J64)))</formula>
    </cfRule>
    <cfRule type="containsText" dxfId="378" priority="15" stopIfTrue="1" operator="containsText" text="MODERADO">
      <formula>NOT(ISERROR(SEARCH("MODERADO",J64)))</formula>
    </cfRule>
    <cfRule type="containsText" dxfId="377" priority="16" stopIfTrue="1" operator="containsText" text="BAJO">
      <formula>NOT(ISERROR(SEARCH("BAJO",J64)))</formula>
    </cfRule>
  </conditionalFormatting>
  <conditionalFormatting sqref="J70">
    <cfRule type="containsText" dxfId="376" priority="9" stopIfTrue="1" operator="containsText" text="EXTREMO">
      <formula>NOT(ISERROR(SEARCH("EXTREMO",J70)))</formula>
    </cfRule>
    <cfRule type="containsText" dxfId="375" priority="10" stopIfTrue="1" operator="containsText" text="ALTO">
      <formula>NOT(ISERROR(SEARCH("ALTO",J70)))</formula>
    </cfRule>
    <cfRule type="containsText" dxfId="374" priority="11" stopIfTrue="1" operator="containsText" text="MODERADO">
      <formula>NOT(ISERROR(SEARCH("MODERADO",J70)))</formula>
    </cfRule>
    <cfRule type="containsText" dxfId="373" priority="12" stopIfTrue="1" operator="containsText" text="BAJO">
      <formula>NOT(ISERROR(SEARCH("BAJO",J70)))</formula>
    </cfRule>
  </conditionalFormatting>
  <conditionalFormatting sqref="O70">
    <cfRule type="containsText" dxfId="372" priority="5" stopIfTrue="1" operator="containsText" text="EXTREMO">
      <formula>NOT(ISERROR(SEARCH("EXTREMO",O70)))</formula>
    </cfRule>
    <cfRule type="containsText" dxfId="371" priority="6" stopIfTrue="1" operator="containsText" text="ALTO">
      <formula>NOT(ISERROR(SEARCH("ALTO",O70)))</formula>
    </cfRule>
    <cfRule type="containsText" dxfId="370" priority="7" stopIfTrue="1" operator="containsText" text="MODERADO">
      <formula>NOT(ISERROR(SEARCH("MODERADO",O70)))</formula>
    </cfRule>
    <cfRule type="containsText" dxfId="369" priority="8" stopIfTrue="1" operator="containsText" text="BAJO">
      <formula>NOT(ISERROR(SEARCH("BAJO",O70)))</formula>
    </cfRule>
  </conditionalFormatting>
  <conditionalFormatting sqref="O64">
    <cfRule type="containsText" dxfId="368" priority="1" stopIfTrue="1" operator="containsText" text="EXTREMO">
      <formula>NOT(ISERROR(SEARCH("EXTREMO",O64)))</formula>
    </cfRule>
    <cfRule type="containsText" dxfId="367" priority="2" stopIfTrue="1" operator="containsText" text="ALTO">
      <formula>NOT(ISERROR(SEARCH("ALTO",O64)))</formula>
    </cfRule>
    <cfRule type="containsText" dxfId="366" priority="3" stopIfTrue="1" operator="containsText" text="MODERADO">
      <formula>NOT(ISERROR(SEARCH("MODERADO",O64)))</formula>
    </cfRule>
    <cfRule type="containsText" dxfId="365" priority="4" stopIfTrue="1" operator="containsText" text="BAJO">
      <formula>NOT(ISERROR(SEARCH("BAJO",O64)))</formula>
    </cfRule>
  </conditionalFormatting>
  <dataValidations count="1">
    <dataValidation type="list" allowBlank="1" showInputMessage="1" showErrorMessage="1" sqref="P15:P31 JL15:JL31 TH15:TH31 ADD15:ADD31 AMZ15:AMZ31 AWV15:AWV31 BGR15:BGR31 BQN15:BQN31 CAJ15:CAJ31 CKF15:CKF31 CUB15:CUB31 DDX15:DDX31 DNT15:DNT31 DXP15:DXP31 EHL15:EHL31 ERH15:ERH31 FBD15:FBD31 FKZ15:FKZ31 FUV15:FUV31 GER15:GER31 GON15:GON31 GYJ15:GYJ31 HIF15:HIF31 HSB15:HSB31 IBX15:IBX31 ILT15:ILT31 IVP15:IVP31 JFL15:JFL31 JPH15:JPH31 JZD15:JZD31 KIZ15:KIZ31 KSV15:KSV31 LCR15:LCR31 LMN15:LMN31 LWJ15:LWJ31 MGF15:MGF31 MQB15:MQB31 MZX15:MZX31 NJT15:NJT31 NTP15:NTP31 ODL15:ODL31 ONH15:ONH31 OXD15:OXD31 PGZ15:PGZ31 PQV15:PQV31 QAR15:QAR31 QKN15:QKN31 QUJ15:QUJ31 REF15:REF31 ROB15:ROB31 RXX15:RXX31 SHT15:SHT31 SRP15:SRP31 TBL15:TBL31 TLH15:TLH31 TVD15:TVD31 UEZ15:UEZ31 UOV15:UOV31 UYR15:UYR31 VIN15:VIN31 VSJ15:VSJ31 WCF15:WCF31 WMB15:WMB31 WVX15:WVX31 P65551:P65567 JL65551:JL65567 TH65551:TH65567 ADD65551:ADD65567 AMZ65551:AMZ65567 AWV65551:AWV65567 BGR65551:BGR65567 BQN65551:BQN65567 CAJ65551:CAJ65567 CKF65551:CKF65567 CUB65551:CUB65567 DDX65551:DDX65567 DNT65551:DNT65567 DXP65551:DXP65567 EHL65551:EHL65567 ERH65551:ERH65567 FBD65551:FBD65567 FKZ65551:FKZ65567 FUV65551:FUV65567 GER65551:GER65567 GON65551:GON65567 GYJ65551:GYJ65567 HIF65551:HIF65567 HSB65551:HSB65567 IBX65551:IBX65567 ILT65551:ILT65567 IVP65551:IVP65567 JFL65551:JFL65567 JPH65551:JPH65567 JZD65551:JZD65567 KIZ65551:KIZ65567 KSV65551:KSV65567 LCR65551:LCR65567 LMN65551:LMN65567 LWJ65551:LWJ65567 MGF65551:MGF65567 MQB65551:MQB65567 MZX65551:MZX65567 NJT65551:NJT65567 NTP65551:NTP65567 ODL65551:ODL65567 ONH65551:ONH65567 OXD65551:OXD65567 PGZ65551:PGZ65567 PQV65551:PQV65567 QAR65551:QAR65567 QKN65551:QKN65567 QUJ65551:QUJ65567 REF65551:REF65567 ROB65551:ROB65567 RXX65551:RXX65567 SHT65551:SHT65567 SRP65551:SRP65567 TBL65551:TBL65567 TLH65551:TLH65567 TVD65551:TVD65567 UEZ65551:UEZ65567 UOV65551:UOV65567 UYR65551:UYR65567 VIN65551:VIN65567 VSJ65551:VSJ65567 WCF65551:WCF65567 WMB65551:WMB65567 WVX65551:WVX65567 P131087:P131103 JL131087:JL131103 TH131087:TH131103 ADD131087:ADD131103 AMZ131087:AMZ131103 AWV131087:AWV131103 BGR131087:BGR131103 BQN131087:BQN131103 CAJ131087:CAJ131103 CKF131087:CKF131103 CUB131087:CUB131103 DDX131087:DDX131103 DNT131087:DNT131103 DXP131087:DXP131103 EHL131087:EHL131103 ERH131087:ERH131103 FBD131087:FBD131103 FKZ131087:FKZ131103 FUV131087:FUV131103 GER131087:GER131103 GON131087:GON131103 GYJ131087:GYJ131103 HIF131087:HIF131103 HSB131087:HSB131103 IBX131087:IBX131103 ILT131087:ILT131103 IVP131087:IVP131103 JFL131087:JFL131103 JPH131087:JPH131103 JZD131087:JZD131103 KIZ131087:KIZ131103 KSV131087:KSV131103 LCR131087:LCR131103 LMN131087:LMN131103 LWJ131087:LWJ131103 MGF131087:MGF131103 MQB131087:MQB131103 MZX131087:MZX131103 NJT131087:NJT131103 NTP131087:NTP131103 ODL131087:ODL131103 ONH131087:ONH131103 OXD131087:OXD131103 PGZ131087:PGZ131103 PQV131087:PQV131103 QAR131087:QAR131103 QKN131087:QKN131103 QUJ131087:QUJ131103 REF131087:REF131103 ROB131087:ROB131103 RXX131087:RXX131103 SHT131087:SHT131103 SRP131087:SRP131103 TBL131087:TBL131103 TLH131087:TLH131103 TVD131087:TVD131103 UEZ131087:UEZ131103 UOV131087:UOV131103 UYR131087:UYR131103 VIN131087:VIN131103 VSJ131087:VSJ131103 WCF131087:WCF131103 WMB131087:WMB131103 WVX131087:WVX131103 P196623:P196639 JL196623:JL196639 TH196623:TH196639 ADD196623:ADD196639 AMZ196623:AMZ196639 AWV196623:AWV196639 BGR196623:BGR196639 BQN196623:BQN196639 CAJ196623:CAJ196639 CKF196623:CKF196639 CUB196623:CUB196639 DDX196623:DDX196639 DNT196623:DNT196639 DXP196623:DXP196639 EHL196623:EHL196639 ERH196623:ERH196639 FBD196623:FBD196639 FKZ196623:FKZ196639 FUV196623:FUV196639 GER196623:GER196639 GON196623:GON196639 GYJ196623:GYJ196639 HIF196623:HIF196639 HSB196623:HSB196639 IBX196623:IBX196639 ILT196623:ILT196639 IVP196623:IVP196639 JFL196623:JFL196639 JPH196623:JPH196639 JZD196623:JZD196639 KIZ196623:KIZ196639 KSV196623:KSV196639 LCR196623:LCR196639 LMN196623:LMN196639 LWJ196623:LWJ196639 MGF196623:MGF196639 MQB196623:MQB196639 MZX196623:MZX196639 NJT196623:NJT196639 NTP196623:NTP196639 ODL196623:ODL196639 ONH196623:ONH196639 OXD196623:OXD196639 PGZ196623:PGZ196639 PQV196623:PQV196639 QAR196623:QAR196639 QKN196623:QKN196639 QUJ196623:QUJ196639 REF196623:REF196639 ROB196623:ROB196639 RXX196623:RXX196639 SHT196623:SHT196639 SRP196623:SRP196639 TBL196623:TBL196639 TLH196623:TLH196639 TVD196623:TVD196639 UEZ196623:UEZ196639 UOV196623:UOV196639 UYR196623:UYR196639 VIN196623:VIN196639 VSJ196623:VSJ196639 WCF196623:WCF196639 WMB196623:WMB196639 WVX196623:WVX196639 P262159:P262175 JL262159:JL262175 TH262159:TH262175 ADD262159:ADD262175 AMZ262159:AMZ262175 AWV262159:AWV262175 BGR262159:BGR262175 BQN262159:BQN262175 CAJ262159:CAJ262175 CKF262159:CKF262175 CUB262159:CUB262175 DDX262159:DDX262175 DNT262159:DNT262175 DXP262159:DXP262175 EHL262159:EHL262175 ERH262159:ERH262175 FBD262159:FBD262175 FKZ262159:FKZ262175 FUV262159:FUV262175 GER262159:GER262175 GON262159:GON262175 GYJ262159:GYJ262175 HIF262159:HIF262175 HSB262159:HSB262175 IBX262159:IBX262175 ILT262159:ILT262175 IVP262159:IVP262175 JFL262159:JFL262175 JPH262159:JPH262175 JZD262159:JZD262175 KIZ262159:KIZ262175 KSV262159:KSV262175 LCR262159:LCR262175 LMN262159:LMN262175 LWJ262159:LWJ262175 MGF262159:MGF262175 MQB262159:MQB262175 MZX262159:MZX262175 NJT262159:NJT262175 NTP262159:NTP262175 ODL262159:ODL262175 ONH262159:ONH262175 OXD262159:OXD262175 PGZ262159:PGZ262175 PQV262159:PQV262175 QAR262159:QAR262175 QKN262159:QKN262175 QUJ262159:QUJ262175 REF262159:REF262175 ROB262159:ROB262175 RXX262159:RXX262175 SHT262159:SHT262175 SRP262159:SRP262175 TBL262159:TBL262175 TLH262159:TLH262175 TVD262159:TVD262175 UEZ262159:UEZ262175 UOV262159:UOV262175 UYR262159:UYR262175 VIN262159:VIN262175 VSJ262159:VSJ262175 WCF262159:WCF262175 WMB262159:WMB262175 WVX262159:WVX262175 P327695:P327711 JL327695:JL327711 TH327695:TH327711 ADD327695:ADD327711 AMZ327695:AMZ327711 AWV327695:AWV327711 BGR327695:BGR327711 BQN327695:BQN327711 CAJ327695:CAJ327711 CKF327695:CKF327711 CUB327695:CUB327711 DDX327695:DDX327711 DNT327695:DNT327711 DXP327695:DXP327711 EHL327695:EHL327711 ERH327695:ERH327711 FBD327695:FBD327711 FKZ327695:FKZ327711 FUV327695:FUV327711 GER327695:GER327711 GON327695:GON327711 GYJ327695:GYJ327711 HIF327695:HIF327711 HSB327695:HSB327711 IBX327695:IBX327711 ILT327695:ILT327711 IVP327695:IVP327711 JFL327695:JFL327711 JPH327695:JPH327711 JZD327695:JZD327711 KIZ327695:KIZ327711 KSV327695:KSV327711 LCR327695:LCR327711 LMN327695:LMN327711 LWJ327695:LWJ327711 MGF327695:MGF327711 MQB327695:MQB327711 MZX327695:MZX327711 NJT327695:NJT327711 NTP327695:NTP327711 ODL327695:ODL327711 ONH327695:ONH327711 OXD327695:OXD327711 PGZ327695:PGZ327711 PQV327695:PQV327711 QAR327695:QAR327711 QKN327695:QKN327711 QUJ327695:QUJ327711 REF327695:REF327711 ROB327695:ROB327711 RXX327695:RXX327711 SHT327695:SHT327711 SRP327695:SRP327711 TBL327695:TBL327711 TLH327695:TLH327711 TVD327695:TVD327711 UEZ327695:UEZ327711 UOV327695:UOV327711 UYR327695:UYR327711 VIN327695:VIN327711 VSJ327695:VSJ327711 WCF327695:WCF327711 WMB327695:WMB327711 WVX327695:WVX327711 P393231:P393247 JL393231:JL393247 TH393231:TH393247 ADD393231:ADD393247 AMZ393231:AMZ393247 AWV393231:AWV393247 BGR393231:BGR393247 BQN393231:BQN393247 CAJ393231:CAJ393247 CKF393231:CKF393247 CUB393231:CUB393247 DDX393231:DDX393247 DNT393231:DNT393247 DXP393231:DXP393247 EHL393231:EHL393247 ERH393231:ERH393247 FBD393231:FBD393247 FKZ393231:FKZ393247 FUV393231:FUV393247 GER393231:GER393247 GON393231:GON393247 GYJ393231:GYJ393247 HIF393231:HIF393247 HSB393231:HSB393247 IBX393231:IBX393247 ILT393231:ILT393247 IVP393231:IVP393247 JFL393231:JFL393247 JPH393231:JPH393247 JZD393231:JZD393247 KIZ393231:KIZ393247 KSV393231:KSV393247 LCR393231:LCR393247 LMN393231:LMN393247 LWJ393231:LWJ393247 MGF393231:MGF393247 MQB393231:MQB393247 MZX393231:MZX393247 NJT393231:NJT393247 NTP393231:NTP393247 ODL393231:ODL393247 ONH393231:ONH393247 OXD393231:OXD393247 PGZ393231:PGZ393247 PQV393231:PQV393247 QAR393231:QAR393247 QKN393231:QKN393247 QUJ393231:QUJ393247 REF393231:REF393247 ROB393231:ROB393247 RXX393231:RXX393247 SHT393231:SHT393247 SRP393231:SRP393247 TBL393231:TBL393247 TLH393231:TLH393247 TVD393231:TVD393247 UEZ393231:UEZ393247 UOV393231:UOV393247 UYR393231:UYR393247 VIN393231:VIN393247 VSJ393231:VSJ393247 WCF393231:WCF393247 WMB393231:WMB393247 WVX393231:WVX393247 P458767:P458783 JL458767:JL458783 TH458767:TH458783 ADD458767:ADD458783 AMZ458767:AMZ458783 AWV458767:AWV458783 BGR458767:BGR458783 BQN458767:BQN458783 CAJ458767:CAJ458783 CKF458767:CKF458783 CUB458767:CUB458783 DDX458767:DDX458783 DNT458767:DNT458783 DXP458767:DXP458783 EHL458767:EHL458783 ERH458767:ERH458783 FBD458767:FBD458783 FKZ458767:FKZ458783 FUV458767:FUV458783 GER458767:GER458783 GON458767:GON458783 GYJ458767:GYJ458783 HIF458767:HIF458783 HSB458767:HSB458783 IBX458767:IBX458783 ILT458767:ILT458783 IVP458767:IVP458783 JFL458767:JFL458783 JPH458767:JPH458783 JZD458767:JZD458783 KIZ458767:KIZ458783 KSV458767:KSV458783 LCR458767:LCR458783 LMN458767:LMN458783 LWJ458767:LWJ458783 MGF458767:MGF458783 MQB458767:MQB458783 MZX458767:MZX458783 NJT458767:NJT458783 NTP458767:NTP458783 ODL458767:ODL458783 ONH458767:ONH458783 OXD458767:OXD458783 PGZ458767:PGZ458783 PQV458767:PQV458783 QAR458767:QAR458783 QKN458767:QKN458783 QUJ458767:QUJ458783 REF458767:REF458783 ROB458767:ROB458783 RXX458767:RXX458783 SHT458767:SHT458783 SRP458767:SRP458783 TBL458767:TBL458783 TLH458767:TLH458783 TVD458767:TVD458783 UEZ458767:UEZ458783 UOV458767:UOV458783 UYR458767:UYR458783 VIN458767:VIN458783 VSJ458767:VSJ458783 WCF458767:WCF458783 WMB458767:WMB458783 WVX458767:WVX458783 P524303:P524319 JL524303:JL524319 TH524303:TH524319 ADD524303:ADD524319 AMZ524303:AMZ524319 AWV524303:AWV524319 BGR524303:BGR524319 BQN524303:BQN524319 CAJ524303:CAJ524319 CKF524303:CKF524319 CUB524303:CUB524319 DDX524303:DDX524319 DNT524303:DNT524319 DXP524303:DXP524319 EHL524303:EHL524319 ERH524303:ERH524319 FBD524303:FBD524319 FKZ524303:FKZ524319 FUV524303:FUV524319 GER524303:GER524319 GON524303:GON524319 GYJ524303:GYJ524319 HIF524303:HIF524319 HSB524303:HSB524319 IBX524303:IBX524319 ILT524303:ILT524319 IVP524303:IVP524319 JFL524303:JFL524319 JPH524303:JPH524319 JZD524303:JZD524319 KIZ524303:KIZ524319 KSV524303:KSV524319 LCR524303:LCR524319 LMN524303:LMN524319 LWJ524303:LWJ524319 MGF524303:MGF524319 MQB524303:MQB524319 MZX524303:MZX524319 NJT524303:NJT524319 NTP524303:NTP524319 ODL524303:ODL524319 ONH524303:ONH524319 OXD524303:OXD524319 PGZ524303:PGZ524319 PQV524303:PQV524319 QAR524303:QAR524319 QKN524303:QKN524319 QUJ524303:QUJ524319 REF524303:REF524319 ROB524303:ROB524319 RXX524303:RXX524319 SHT524303:SHT524319 SRP524303:SRP524319 TBL524303:TBL524319 TLH524303:TLH524319 TVD524303:TVD524319 UEZ524303:UEZ524319 UOV524303:UOV524319 UYR524303:UYR524319 VIN524303:VIN524319 VSJ524303:VSJ524319 WCF524303:WCF524319 WMB524303:WMB524319 WVX524303:WVX524319 P589839:P589855 JL589839:JL589855 TH589839:TH589855 ADD589839:ADD589855 AMZ589839:AMZ589855 AWV589839:AWV589855 BGR589839:BGR589855 BQN589839:BQN589855 CAJ589839:CAJ589855 CKF589839:CKF589855 CUB589839:CUB589855 DDX589839:DDX589855 DNT589839:DNT589855 DXP589839:DXP589855 EHL589839:EHL589855 ERH589839:ERH589855 FBD589839:FBD589855 FKZ589839:FKZ589855 FUV589839:FUV589855 GER589839:GER589855 GON589839:GON589855 GYJ589839:GYJ589855 HIF589839:HIF589855 HSB589839:HSB589855 IBX589839:IBX589855 ILT589839:ILT589855 IVP589839:IVP589855 JFL589839:JFL589855 JPH589839:JPH589855 JZD589839:JZD589855 KIZ589839:KIZ589855 KSV589839:KSV589855 LCR589839:LCR589855 LMN589839:LMN589855 LWJ589839:LWJ589855 MGF589839:MGF589855 MQB589839:MQB589855 MZX589839:MZX589855 NJT589839:NJT589855 NTP589839:NTP589855 ODL589839:ODL589855 ONH589839:ONH589855 OXD589839:OXD589855 PGZ589839:PGZ589855 PQV589839:PQV589855 QAR589839:QAR589855 QKN589839:QKN589855 QUJ589839:QUJ589855 REF589839:REF589855 ROB589839:ROB589855 RXX589839:RXX589855 SHT589839:SHT589855 SRP589839:SRP589855 TBL589839:TBL589855 TLH589839:TLH589855 TVD589839:TVD589855 UEZ589839:UEZ589855 UOV589839:UOV589855 UYR589839:UYR589855 VIN589839:VIN589855 VSJ589839:VSJ589855 WCF589839:WCF589855 WMB589839:WMB589855 WVX589839:WVX589855 P655375:P655391 JL655375:JL655391 TH655375:TH655391 ADD655375:ADD655391 AMZ655375:AMZ655391 AWV655375:AWV655391 BGR655375:BGR655391 BQN655375:BQN655391 CAJ655375:CAJ655391 CKF655375:CKF655391 CUB655375:CUB655391 DDX655375:DDX655391 DNT655375:DNT655391 DXP655375:DXP655391 EHL655375:EHL655391 ERH655375:ERH655391 FBD655375:FBD655391 FKZ655375:FKZ655391 FUV655375:FUV655391 GER655375:GER655391 GON655375:GON655391 GYJ655375:GYJ655391 HIF655375:HIF655391 HSB655375:HSB655391 IBX655375:IBX655391 ILT655375:ILT655391 IVP655375:IVP655391 JFL655375:JFL655391 JPH655375:JPH655391 JZD655375:JZD655391 KIZ655375:KIZ655391 KSV655375:KSV655391 LCR655375:LCR655391 LMN655375:LMN655391 LWJ655375:LWJ655391 MGF655375:MGF655391 MQB655375:MQB655391 MZX655375:MZX655391 NJT655375:NJT655391 NTP655375:NTP655391 ODL655375:ODL655391 ONH655375:ONH655391 OXD655375:OXD655391 PGZ655375:PGZ655391 PQV655375:PQV655391 QAR655375:QAR655391 QKN655375:QKN655391 QUJ655375:QUJ655391 REF655375:REF655391 ROB655375:ROB655391 RXX655375:RXX655391 SHT655375:SHT655391 SRP655375:SRP655391 TBL655375:TBL655391 TLH655375:TLH655391 TVD655375:TVD655391 UEZ655375:UEZ655391 UOV655375:UOV655391 UYR655375:UYR655391 VIN655375:VIN655391 VSJ655375:VSJ655391 WCF655375:WCF655391 WMB655375:WMB655391 WVX655375:WVX655391 P720911:P720927 JL720911:JL720927 TH720911:TH720927 ADD720911:ADD720927 AMZ720911:AMZ720927 AWV720911:AWV720927 BGR720911:BGR720927 BQN720911:BQN720927 CAJ720911:CAJ720927 CKF720911:CKF720927 CUB720911:CUB720927 DDX720911:DDX720927 DNT720911:DNT720927 DXP720911:DXP720927 EHL720911:EHL720927 ERH720911:ERH720927 FBD720911:FBD720927 FKZ720911:FKZ720927 FUV720911:FUV720927 GER720911:GER720927 GON720911:GON720927 GYJ720911:GYJ720927 HIF720911:HIF720927 HSB720911:HSB720927 IBX720911:IBX720927 ILT720911:ILT720927 IVP720911:IVP720927 JFL720911:JFL720927 JPH720911:JPH720927 JZD720911:JZD720927 KIZ720911:KIZ720927 KSV720911:KSV720927 LCR720911:LCR720927 LMN720911:LMN720927 LWJ720911:LWJ720927 MGF720911:MGF720927 MQB720911:MQB720927 MZX720911:MZX720927 NJT720911:NJT720927 NTP720911:NTP720927 ODL720911:ODL720927 ONH720911:ONH720927 OXD720911:OXD720927 PGZ720911:PGZ720927 PQV720911:PQV720927 QAR720911:QAR720927 QKN720911:QKN720927 QUJ720911:QUJ720927 REF720911:REF720927 ROB720911:ROB720927 RXX720911:RXX720927 SHT720911:SHT720927 SRP720911:SRP720927 TBL720911:TBL720927 TLH720911:TLH720927 TVD720911:TVD720927 UEZ720911:UEZ720927 UOV720911:UOV720927 UYR720911:UYR720927 VIN720911:VIN720927 VSJ720911:VSJ720927 WCF720911:WCF720927 WMB720911:WMB720927 WVX720911:WVX720927 P786447:P786463 JL786447:JL786463 TH786447:TH786463 ADD786447:ADD786463 AMZ786447:AMZ786463 AWV786447:AWV786463 BGR786447:BGR786463 BQN786447:BQN786463 CAJ786447:CAJ786463 CKF786447:CKF786463 CUB786447:CUB786463 DDX786447:DDX786463 DNT786447:DNT786463 DXP786447:DXP786463 EHL786447:EHL786463 ERH786447:ERH786463 FBD786447:FBD786463 FKZ786447:FKZ786463 FUV786447:FUV786463 GER786447:GER786463 GON786447:GON786463 GYJ786447:GYJ786463 HIF786447:HIF786463 HSB786447:HSB786463 IBX786447:IBX786463 ILT786447:ILT786463 IVP786447:IVP786463 JFL786447:JFL786463 JPH786447:JPH786463 JZD786447:JZD786463 KIZ786447:KIZ786463 KSV786447:KSV786463 LCR786447:LCR786463 LMN786447:LMN786463 LWJ786447:LWJ786463 MGF786447:MGF786463 MQB786447:MQB786463 MZX786447:MZX786463 NJT786447:NJT786463 NTP786447:NTP786463 ODL786447:ODL786463 ONH786447:ONH786463 OXD786447:OXD786463 PGZ786447:PGZ786463 PQV786447:PQV786463 QAR786447:QAR786463 QKN786447:QKN786463 QUJ786447:QUJ786463 REF786447:REF786463 ROB786447:ROB786463 RXX786447:RXX786463 SHT786447:SHT786463 SRP786447:SRP786463 TBL786447:TBL786463 TLH786447:TLH786463 TVD786447:TVD786463 UEZ786447:UEZ786463 UOV786447:UOV786463 UYR786447:UYR786463 VIN786447:VIN786463 VSJ786447:VSJ786463 WCF786447:WCF786463 WMB786447:WMB786463 WVX786447:WVX786463 P851983:P851999 JL851983:JL851999 TH851983:TH851999 ADD851983:ADD851999 AMZ851983:AMZ851999 AWV851983:AWV851999 BGR851983:BGR851999 BQN851983:BQN851999 CAJ851983:CAJ851999 CKF851983:CKF851999 CUB851983:CUB851999 DDX851983:DDX851999 DNT851983:DNT851999 DXP851983:DXP851999 EHL851983:EHL851999 ERH851983:ERH851999 FBD851983:FBD851999 FKZ851983:FKZ851999 FUV851983:FUV851999 GER851983:GER851999 GON851983:GON851999 GYJ851983:GYJ851999 HIF851983:HIF851999 HSB851983:HSB851999 IBX851983:IBX851999 ILT851983:ILT851999 IVP851983:IVP851999 JFL851983:JFL851999 JPH851983:JPH851999 JZD851983:JZD851999 KIZ851983:KIZ851999 KSV851983:KSV851999 LCR851983:LCR851999 LMN851983:LMN851999 LWJ851983:LWJ851999 MGF851983:MGF851999 MQB851983:MQB851999 MZX851983:MZX851999 NJT851983:NJT851999 NTP851983:NTP851999 ODL851983:ODL851999 ONH851983:ONH851999 OXD851983:OXD851999 PGZ851983:PGZ851999 PQV851983:PQV851999 QAR851983:QAR851999 QKN851983:QKN851999 QUJ851983:QUJ851999 REF851983:REF851999 ROB851983:ROB851999 RXX851983:RXX851999 SHT851983:SHT851999 SRP851983:SRP851999 TBL851983:TBL851999 TLH851983:TLH851999 TVD851983:TVD851999 UEZ851983:UEZ851999 UOV851983:UOV851999 UYR851983:UYR851999 VIN851983:VIN851999 VSJ851983:VSJ851999 WCF851983:WCF851999 WMB851983:WMB851999 WVX851983:WVX851999 P917519:P917535 JL917519:JL917535 TH917519:TH917535 ADD917519:ADD917535 AMZ917519:AMZ917535 AWV917519:AWV917535 BGR917519:BGR917535 BQN917519:BQN917535 CAJ917519:CAJ917535 CKF917519:CKF917535 CUB917519:CUB917535 DDX917519:DDX917535 DNT917519:DNT917535 DXP917519:DXP917535 EHL917519:EHL917535 ERH917519:ERH917535 FBD917519:FBD917535 FKZ917519:FKZ917535 FUV917519:FUV917535 GER917519:GER917535 GON917519:GON917535 GYJ917519:GYJ917535 HIF917519:HIF917535 HSB917519:HSB917535 IBX917519:IBX917535 ILT917519:ILT917535 IVP917519:IVP917535 JFL917519:JFL917535 JPH917519:JPH917535 JZD917519:JZD917535 KIZ917519:KIZ917535 KSV917519:KSV917535 LCR917519:LCR917535 LMN917519:LMN917535 LWJ917519:LWJ917535 MGF917519:MGF917535 MQB917519:MQB917535 MZX917519:MZX917535 NJT917519:NJT917535 NTP917519:NTP917535 ODL917519:ODL917535 ONH917519:ONH917535 OXD917519:OXD917535 PGZ917519:PGZ917535 PQV917519:PQV917535 QAR917519:QAR917535 QKN917519:QKN917535 QUJ917519:QUJ917535 REF917519:REF917535 ROB917519:ROB917535 RXX917519:RXX917535 SHT917519:SHT917535 SRP917519:SRP917535 TBL917519:TBL917535 TLH917519:TLH917535 TVD917519:TVD917535 UEZ917519:UEZ917535 UOV917519:UOV917535 UYR917519:UYR917535 VIN917519:VIN917535 VSJ917519:VSJ917535 WCF917519:WCF917535 WMB917519:WMB917535 WVX917519:WVX917535 P983055:P983071 JL983055:JL983071 TH983055:TH983071 ADD983055:ADD983071 AMZ983055:AMZ983071 AWV983055:AWV983071 BGR983055:BGR983071 BQN983055:BQN983071 CAJ983055:CAJ983071 CKF983055:CKF983071 CUB983055:CUB983071 DDX983055:DDX983071 DNT983055:DNT983071 DXP983055:DXP983071 EHL983055:EHL983071 ERH983055:ERH983071 FBD983055:FBD983071 FKZ983055:FKZ983071 FUV983055:FUV983071 GER983055:GER983071 GON983055:GON983071 GYJ983055:GYJ983071 HIF983055:HIF983071 HSB983055:HSB983071 IBX983055:IBX983071 ILT983055:ILT983071 IVP983055:IVP983071 JFL983055:JFL983071 JPH983055:JPH983071 JZD983055:JZD983071 KIZ983055:KIZ983071 KSV983055:KSV983071 LCR983055:LCR983071 LMN983055:LMN983071 LWJ983055:LWJ983071 MGF983055:MGF983071 MQB983055:MQB983071 MZX983055:MZX983071 NJT983055:NJT983071 NTP983055:NTP983071 ODL983055:ODL983071 ONH983055:ONH983071 OXD983055:OXD983071 PGZ983055:PGZ983071 PQV983055:PQV983071 QAR983055:QAR983071 QKN983055:QKN983071 QUJ983055:QUJ983071 REF983055:REF983071 ROB983055:ROB983071 RXX983055:RXX983071 SHT983055:SHT983071 SRP983055:SRP983071 TBL983055:TBL983071 TLH983055:TLH983071 TVD983055:TVD983071 UEZ983055:UEZ983071 UOV983055:UOV983071 UYR983055:UYR983071 VIN983055:VIN983071 VSJ983055:VSJ983071 WCF983055:WCF983071 WMB983055:WMB983071 WVX983055:WVX983071 P70 JL70 TH70 ADD70 AMZ70 AWV70 BGR70 BQN70 CAJ70 CKF70 CUB70 DDX70 DNT70 DXP70 EHL70 ERH70 FBD70 FKZ70 FUV70 GER70 GON70 GYJ70 HIF70 HSB70 IBX70 ILT70 IVP70 JFL70 JPH70 JZD70 KIZ70 KSV70 LCR70 LMN70 LWJ70 MGF70 MQB70 MZX70 NJT70 NTP70 ODL70 ONH70 OXD70 PGZ70 PQV70 QAR70 QKN70 QUJ70 REF70 ROB70 RXX70 SHT70 SRP70 TBL70 TLH70 TVD70 UEZ70 UOV70 UYR70 VIN70 VSJ70 WCF70 WMB70 WVX70 P65606 JL65606 TH65606 ADD65606 AMZ65606 AWV65606 BGR65606 BQN65606 CAJ65606 CKF65606 CUB65606 DDX65606 DNT65606 DXP65606 EHL65606 ERH65606 FBD65606 FKZ65606 FUV65606 GER65606 GON65606 GYJ65606 HIF65606 HSB65606 IBX65606 ILT65606 IVP65606 JFL65606 JPH65606 JZD65606 KIZ65606 KSV65606 LCR65606 LMN65606 LWJ65606 MGF65606 MQB65606 MZX65606 NJT65606 NTP65606 ODL65606 ONH65606 OXD65606 PGZ65606 PQV65606 QAR65606 QKN65606 QUJ65606 REF65606 ROB65606 RXX65606 SHT65606 SRP65606 TBL65606 TLH65606 TVD65606 UEZ65606 UOV65606 UYR65606 VIN65606 VSJ65606 WCF65606 WMB65606 WVX65606 P131142 JL131142 TH131142 ADD131142 AMZ131142 AWV131142 BGR131142 BQN131142 CAJ131142 CKF131142 CUB131142 DDX131142 DNT131142 DXP131142 EHL131142 ERH131142 FBD131142 FKZ131142 FUV131142 GER131142 GON131142 GYJ131142 HIF131142 HSB131142 IBX131142 ILT131142 IVP131142 JFL131142 JPH131142 JZD131142 KIZ131142 KSV131142 LCR131142 LMN131142 LWJ131142 MGF131142 MQB131142 MZX131142 NJT131142 NTP131142 ODL131142 ONH131142 OXD131142 PGZ131142 PQV131142 QAR131142 QKN131142 QUJ131142 REF131142 ROB131142 RXX131142 SHT131142 SRP131142 TBL131142 TLH131142 TVD131142 UEZ131142 UOV131142 UYR131142 VIN131142 VSJ131142 WCF131142 WMB131142 WVX131142 P196678 JL196678 TH196678 ADD196678 AMZ196678 AWV196678 BGR196678 BQN196678 CAJ196678 CKF196678 CUB196678 DDX196678 DNT196678 DXP196678 EHL196678 ERH196678 FBD196678 FKZ196678 FUV196678 GER196678 GON196678 GYJ196678 HIF196678 HSB196678 IBX196678 ILT196678 IVP196678 JFL196678 JPH196678 JZD196678 KIZ196678 KSV196678 LCR196678 LMN196678 LWJ196678 MGF196678 MQB196678 MZX196678 NJT196678 NTP196678 ODL196678 ONH196678 OXD196678 PGZ196678 PQV196678 QAR196678 QKN196678 QUJ196678 REF196678 ROB196678 RXX196678 SHT196678 SRP196678 TBL196678 TLH196678 TVD196678 UEZ196678 UOV196678 UYR196678 VIN196678 VSJ196678 WCF196678 WMB196678 WVX196678 P262214 JL262214 TH262214 ADD262214 AMZ262214 AWV262214 BGR262214 BQN262214 CAJ262214 CKF262214 CUB262214 DDX262214 DNT262214 DXP262214 EHL262214 ERH262214 FBD262214 FKZ262214 FUV262214 GER262214 GON262214 GYJ262214 HIF262214 HSB262214 IBX262214 ILT262214 IVP262214 JFL262214 JPH262214 JZD262214 KIZ262214 KSV262214 LCR262214 LMN262214 LWJ262214 MGF262214 MQB262214 MZX262214 NJT262214 NTP262214 ODL262214 ONH262214 OXD262214 PGZ262214 PQV262214 QAR262214 QKN262214 QUJ262214 REF262214 ROB262214 RXX262214 SHT262214 SRP262214 TBL262214 TLH262214 TVD262214 UEZ262214 UOV262214 UYR262214 VIN262214 VSJ262214 WCF262214 WMB262214 WVX262214 P327750 JL327750 TH327750 ADD327750 AMZ327750 AWV327750 BGR327750 BQN327750 CAJ327750 CKF327750 CUB327750 DDX327750 DNT327750 DXP327750 EHL327750 ERH327750 FBD327750 FKZ327750 FUV327750 GER327750 GON327750 GYJ327750 HIF327750 HSB327750 IBX327750 ILT327750 IVP327750 JFL327750 JPH327750 JZD327750 KIZ327750 KSV327750 LCR327750 LMN327750 LWJ327750 MGF327750 MQB327750 MZX327750 NJT327750 NTP327750 ODL327750 ONH327750 OXD327750 PGZ327750 PQV327750 QAR327750 QKN327750 QUJ327750 REF327750 ROB327750 RXX327750 SHT327750 SRP327750 TBL327750 TLH327750 TVD327750 UEZ327750 UOV327750 UYR327750 VIN327750 VSJ327750 WCF327750 WMB327750 WVX327750 P393286 JL393286 TH393286 ADD393286 AMZ393286 AWV393286 BGR393286 BQN393286 CAJ393286 CKF393286 CUB393286 DDX393286 DNT393286 DXP393286 EHL393286 ERH393286 FBD393286 FKZ393286 FUV393286 GER393286 GON393286 GYJ393286 HIF393286 HSB393286 IBX393286 ILT393286 IVP393286 JFL393286 JPH393286 JZD393286 KIZ393286 KSV393286 LCR393286 LMN393286 LWJ393286 MGF393286 MQB393286 MZX393286 NJT393286 NTP393286 ODL393286 ONH393286 OXD393286 PGZ393286 PQV393286 QAR393286 QKN393286 QUJ393286 REF393286 ROB393286 RXX393286 SHT393286 SRP393286 TBL393286 TLH393286 TVD393286 UEZ393286 UOV393286 UYR393286 VIN393286 VSJ393286 WCF393286 WMB393286 WVX393286 P458822 JL458822 TH458822 ADD458822 AMZ458822 AWV458822 BGR458822 BQN458822 CAJ458822 CKF458822 CUB458822 DDX458822 DNT458822 DXP458822 EHL458822 ERH458822 FBD458822 FKZ458822 FUV458822 GER458822 GON458822 GYJ458822 HIF458822 HSB458822 IBX458822 ILT458822 IVP458822 JFL458822 JPH458822 JZD458822 KIZ458822 KSV458822 LCR458822 LMN458822 LWJ458822 MGF458822 MQB458822 MZX458822 NJT458822 NTP458822 ODL458822 ONH458822 OXD458822 PGZ458822 PQV458822 QAR458822 QKN458822 QUJ458822 REF458822 ROB458822 RXX458822 SHT458822 SRP458822 TBL458822 TLH458822 TVD458822 UEZ458822 UOV458822 UYR458822 VIN458822 VSJ458822 WCF458822 WMB458822 WVX458822 P524358 JL524358 TH524358 ADD524358 AMZ524358 AWV524358 BGR524358 BQN524358 CAJ524358 CKF524358 CUB524358 DDX524358 DNT524358 DXP524358 EHL524358 ERH524358 FBD524358 FKZ524358 FUV524358 GER524358 GON524358 GYJ524358 HIF524358 HSB524358 IBX524358 ILT524358 IVP524358 JFL524358 JPH524358 JZD524358 KIZ524358 KSV524358 LCR524358 LMN524358 LWJ524358 MGF524358 MQB524358 MZX524358 NJT524358 NTP524358 ODL524358 ONH524358 OXD524358 PGZ524358 PQV524358 QAR524358 QKN524358 QUJ524358 REF524358 ROB524358 RXX524358 SHT524358 SRP524358 TBL524358 TLH524358 TVD524358 UEZ524358 UOV524358 UYR524358 VIN524358 VSJ524358 WCF524358 WMB524358 WVX524358 P589894 JL589894 TH589894 ADD589894 AMZ589894 AWV589894 BGR589894 BQN589894 CAJ589894 CKF589894 CUB589894 DDX589894 DNT589894 DXP589894 EHL589894 ERH589894 FBD589894 FKZ589894 FUV589894 GER589894 GON589894 GYJ589894 HIF589894 HSB589894 IBX589894 ILT589894 IVP589894 JFL589894 JPH589894 JZD589894 KIZ589894 KSV589894 LCR589894 LMN589894 LWJ589894 MGF589894 MQB589894 MZX589894 NJT589894 NTP589894 ODL589894 ONH589894 OXD589894 PGZ589894 PQV589894 QAR589894 QKN589894 QUJ589894 REF589894 ROB589894 RXX589894 SHT589894 SRP589894 TBL589894 TLH589894 TVD589894 UEZ589894 UOV589894 UYR589894 VIN589894 VSJ589894 WCF589894 WMB589894 WVX589894 P655430 JL655430 TH655430 ADD655430 AMZ655430 AWV655430 BGR655430 BQN655430 CAJ655430 CKF655430 CUB655430 DDX655430 DNT655430 DXP655430 EHL655430 ERH655430 FBD655430 FKZ655430 FUV655430 GER655430 GON655430 GYJ655430 HIF655430 HSB655430 IBX655430 ILT655430 IVP655430 JFL655430 JPH655430 JZD655430 KIZ655430 KSV655430 LCR655430 LMN655430 LWJ655430 MGF655430 MQB655430 MZX655430 NJT655430 NTP655430 ODL655430 ONH655430 OXD655430 PGZ655430 PQV655430 QAR655430 QKN655430 QUJ655430 REF655430 ROB655430 RXX655430 SHT655430 SRP655430 TBL655430 TLH655430 TVD655430 UEZ655430 UOV655430 UYR655430 VIN655430 VSJ655430 WCF655430 WMB655430 WVX655430 P720966 JL720966 TH720966 ADD720966 AMZ720966 AWV720966 BGR720966 BQN720966 CAJ720966 CKF720966 CUB720966 DDX720966 DNT720966 DXP720966 EHL720966 ERH720966 FBD720966 FKZ720966 FUV720966 GER720966 GON720966 GYJ720966 HIF720966 HSB720966 IBX720966 ILT720966 IVP720966 JFL720966 JPH720966 JZD720966 KIZ720966 KSV720966 LCR720966 LMN720966 LWJ720966 MGF720966 MQB720966 MZX720966 NJT720966 NTP720966 ODL720966 ONH720966 OXD720966 PGZ720966 PQV720966 QAR720966 QKN720966 QUJ720966 REF720966 ROB720966 RXX720966 SHT720966 SRP720966 TBL720966 TLH720966 TVD720966 UEZ720966 UOV720966 UYR720966 VIN720966 VSJ720966 WCF720966 WMB720966 WVX720966 P786502 JL786502 TH786502 ADD786502 AMZ786502 AWV786502 BGR786502 BQN786502 CAJ786502 CKF786502 CUB786502 DDX786502 DNT786502 DXP786502 EHL786502 ERH786502 FBD786502 FKZ786502 FUV786502 GER786502 GON786502 GYJ786502 HIF786502 HSB786502 IBX786502 ILT786502 IVP786502 JFL786502 JPH786502 JZD786502 KIZ786502 KSV786502 LCR786502 LMN786502 LWJ786502 MGF786502 MQB786502 MZX786502 NJT786502 NTP786502 ODL786502 ONH786502 OXD786502 PGZ786502 PQV786502 QAR786502 QKN786502 QUJ786502 REF786502 ROB786502 RXX786502 SHT786502 SRP786502 TBL786502 TLH786502 TVD786502 UEZ786502 UOV786502 UYR786502 VIN786502 VSJ786502 WCF786502 WMB786502 WVX786502 P852038 JL852038 TH852038 ADD852038 AMZ852038 AWV852038 BGR852038 BQN852038 CAJ852038 CKF852038 CUB852038 DDX852038 DNT852038 DXP852038 EHL852038 ERH852038 FBD852038 FKZ852038 FUV852038 GER852038 GON852038 GYJ852038 HIF852038 HSB852038 IBX852038 ILT852038 IVP852038 JFL852038 JPH852038 JZD852038 KIZ852038 KSV852038 LCR852038 LMN852038 LWJ852038 MGF852038 MQB852038 MZX852038 NJT852038 NTP852038 ODL852038 ONH852038 OXD852038 PGZ852038 PQV852038 QAR852038 QKN852038 QUJ852038 REF852038 ROB852038 RXX852038 SHT852038 SRP852038 TBL852038 TLH852038 TVD852038 UEZ852038 UOV852038 UYR852038 VIN852038 VSJ852038 WCF852038 WMB852038 WVX852038 P917574 JL917574 TH917574 ADD917574 AMZ917574 AWV917574 BGR917574 BQN917574 CAJ917574 CKF917574 CUB917574 DDX917574 DNT917574 DXP917574 EHL917574 ERH917574 FBD917574 FKZ917574 FUV917574 GER917574 GON917574 GYJ917574 HIF917574 HSB917574 IBX917574 ILT917574 IVP917574 JFL917574 JPH917574 JZD917574 KIZ917574 KSV917574 LCR917574 LMN917574 LWJ917574 MGF917574 MQB917574 MZX917574 NJT917574 NTP917574 ODL917574 ONH917574 OXD917574 PGZ917574 PQV917574 QAR917574 QKN917574 QUJ917574 REF917574 ROB917574 RXX917574 SHT917574 SRP917574 TBL917574 TLH917574 TVD917574 UEZ917574 UOV917574 UYR917574 VIN917574 VSJ917574 WCF917574 WMB917574 WVX917574 P983110 JL983110 TH983110 ADD983110 AMZ983110 AWV983110 BGR983110 BQN983110 CAJ983110 CKF983110 CUB983110 DDX983110 DNT983110 DXP983110 EHL983110 ERH983110 FBD983110 FKZ983110 FUV983110 GER983110 GON983110 GYJ983110 HIF983110 HSB983110 IBX983110 ILT983110 IVP983110 JFL983110 JPH983110 JZD983110 KIZ983110 KSV983110 LCR983110 LMN983110 LWJ983110 MGF983110 MQB983110 MZX983110 NJT983110 NTP983110 ODL983110 ONH983110 OXD983110 PGZ983110 PQV983110 QAR983110 QKN983110 QUJ983110 REF983110 ROB983110 RXX983110 SHT983110 SRP983110 TBL983110 TLH983110 TVD983110 UEZ983110 UOV983110 UYR983110 VIN983110 VSJ983110 WCF983110 WMB983110 WVX983110 P53:P58 JL53:JL58 TH53:TH58 ADD53:ADD58 AMZ53:AMZ58 AWV53:AWV58 BGR53:BGR58 BQN53:BQN58 CAJ53:CAJ58 CKF53:CKF58 CUB53:CUB58 DDX53:DDX58 DNT53:DNT58 DXP53:DXP58 EHL53:EHL58 ERH53:ERH58 FBD53:FBD58 FKZ53:FKZ58 FUV53:FUV58 GER53:GER58 GON53:GON58 GYJ53:GYJ58 HIF53:HIF58 HSB53:HSB58 IBX53:IBX58 ILT53:ILT58 IVP53:IVP58 JFL53:JFL58 JPH53:JPH58 JZD53:JZD58 KIZ53:KIZ58 KSV53:KSV58 LCR53:LCR58 LMN53:LMN58 LWJ53:LWJ58 MGF53:MGF58 MQB53:MQB58 MZX53:MZX58 NJT53:NJT58 NTP53:NTP58 ODL53:ODL58 ONH53:ONH58 OXD53:OXD58 PGZ53:PGZ58 PQV53:PQV58 QAR53:QAR58 QKN53:QKN58 QUJ53:QUJ58 REF53:REF58 ROB53:ROB58 RXX53:RXX58 SHT53:SHT58 SRP53:SRP58 TBL53:TBL58 TLH53:TLH58 TVD53:TVD58 UEZ53:UEZ58 UOV53:UOV58 UYR53:UYR58 VIN53:VIN58 VSJ53:VSJ58 WCF53:WCF58 WMB53:WMB58 WVX53:WVX58 P65589:P65594 JL65589:JL65594 TH65589:TH65594 ADD65589:ADD65594 AMZ65589:AMZ65594 AWV65589:AWV65594 BGR65589:BGR65594 BQN65589:BQN65594 CAJ65589:CAJ65594 CKF65589:CKF65594 CUB65589:CUB65594 DDX65589:DDX65594 DNT65589:DNT65594 DXP65589:DXP65594 EHL65589:EHL65594 ERH65589:ERH65594 FBD65589:FBD65594 FKZ65589:FKZ65594 FUV65589:FUV65594 GER65589:GER65594 GON65589:GON65594 GYJ65589:GYJ65594 HIF65589:HIF65594 HSB65589:HSB65594 IBX65589:IBX65594 ILT65589:ILT65594 IVP65589:IVP65594 JFL65589:JFL65594 JPH65589:JPH65594 JZD65589:JZD65594 KIZ65589:KIZ65594 KSV65589:KSV65594 LCR65589:LCR65594 LMN65589:LMN65594 LWJ65589:LWJ65594 MGF65589:MGF65594 MQB65589:MQB65594 MZX65589:MZX65594 NJT65589:NJT65594 NTP65589:NTP65594 ODL65589:ODL65594 ONH65589:ONH65594 OXD65589:OXD65594 PGZ65589:PGZ65594 PQV65589:PQV65594 QAR65589:QAR65594 QKN65589:QKN65594 QUJ65589:QUJ65594 REF65589:REF65594 ROB65589:ROB65594 RXX65589:RXX65594 SHT65589:SHT65594 SRP65589:SRP65594 TBL65589:TBL65594 TLH65589:TLH65594 TVD65589:TVD65594 UEZ65589:UEZ65594 UOV65589:UOV65594 UYR65589:UYR65594 VIN65589:VIN65594 VSJ65589:VSJ65594 WCF65589:WCF65594 WMB65589:WMB65594 WVX65589:WVX65594 P131125:P131130 JL131125:JL131130 TH131125:TH131130 ADD131125:ADD131130 AMZ131125:AMZ131130 AWV131125:AWV131130 BGR131125:BGR131130 BQN131125:BQN131130 CAJ131125:CAJ131130 CKF131125:CKF131130 CUB131125:CUB131130 DDX131125:DDX131130 DNT131125:DNT131130 DXP131125:DXP131130 EHL131125:EHL131130 ERH131125:ERH131130 FBD131125:FBD131130 FKZ131125:FKZ131130 FUV131125:FUV131130 GER131125:GER131130 GON131125:GON131130 GYJ131125:GYJ131130 HIF131125:HIF131130 HSB131125:HSB131130 IBX131125:IBX131130 ILT131125:ILT131130 IVP131125:IVP131130 JFL131125:JFL131130 JPH131125:JPH131130 JZD131125:JZD131130 KIZ131125:KIZ131130 KSV131125:KSV131130 LCR131125:LCR131130 LMN131125:LMN131130 LWJ131125:LWJ131130 MGF131125:MGF131130 MQB131125:MQB131130 MZX131125:MZX131130 NJT131125:NJT131130 NTP131125:NTP131130 ODL131125:ODL131130 ONH131125:ONH131130 OXD131125:OXD131130 PGZ131125:PGZ131130 PQV131125:PQV131130 QAR131125:QAR131130 QKN131125:QKN131130 QUJ131125:QUJ131130 REF131125:REF131130 ROB131125:ROB131130 RXX131125:RXX131130 SHT131125:SHT131130 SRP131125:SRP131130 TBL131125:TBL131130 TLH131125:TLH131130 TVD131125:TVD131130 UEZ131125:UEZ131130 UOV131125:UOV131130 UYR131125:UYR131130 VIN131125:VIN131130 VSJ131125:VSJ131130 WCF131125:WCF131130 WMB131125:WMB131130 WVX131125:WVX131130 P196661:P196666 JL196661:JL196666 TH196661:TH196666 ADD196661:ADD196666 AMZ196661:AMZ196666 AWV196661:AWV196666 BGR196661:BGR196666 BQN196661:BQN196666 CAJ196661:CAJ196666 CKF196661:CKF196666 CUB196661:CUB196666 DDX196661:DDX196666 DNT196661:DNT196666 DXP196661:DXP196666 EHL196661:EHL196666 ERH196661:ERH196666 FBD196661:FBD196666 FKZ196661:FKZ196666 FUV196661:FUV196666 GER196661:GER196666 GON196661:GON196666 GYJ196661:GYJ196666 HIF196661:HIF196666 HSB196661:HSB196666 IBX196661:IBX196666 ILT196661:ILT196666 IVP196661:IVP196666 JFL196661:JFL196666 JPH196661:JPH196666 JZD196661:JZD196666 KIZ196661:KIZ196666 KSV196661:KSV196666 LCR196661:LCR196666 LMN196661:LMN196666 LWJ196661:LWJ196666 MGF196661:MGF196666 MQB196661:MQB196666 MZX196661:MZX196666 NJT196661:NJT196666 NTP196661:NTP196666 ODL196661:ODL196666 ONH196661:ONH196666 OXD196661:OXD196666 PGZ196661:PGZ196666 PQV196661:PQV196666 QAR196661:QAR196666 QKN196661:QKN196666 QUJ196661:QUJ196666 REF196661:REF196666 ROB196661:ROB196666 RXX196661:RXX196666 SHT196661:SHT196666 SRP196661:SRP196666 TBL196661:TBL196666 TLH196661:TLH196666 TVD196661:TVD196666 UEZ196661:UEZ196666 UOV196661:UOV196666 UYR196661:UYR196666 VIN196661:VIN196666 VSJ196661:VSJ196666 WCF196661:WCF196666 WMB196661:WMB196666 WVX196661:WVX196666 P262197:P262202 JL262197:JL262202 TH262197:TH262202 ADD262197:ADD262202 AMZ262197:AMZ262202 AWV262197:AWV262202 BGR262197:BGR262202 BQN262197:BQN262202 CAJ262197:CAJ262202 CKF262197:CKF262202 CUB262197:CUB262202 DDX262197:DDX262202 DNT262197:DNT262202 DXP262197:DXP262202 EHL262197:EHL262202 ERH262197:ERH262202 FBD262197:FBD262202 FKZ262197:FKZ262202 FUV262197:FUV262202 GER262197:GER262202 GON262197:GON262202 GYJ262197:GYJ262202 HIF262197:HIF262202 HSB262197:HSB262202 IBX262197:IBX262202 ILT262197:ILT262202 IVP262197:IVP262202 JFL262197:JFL262202 JPH262197:JPH262202 JZD262197:JZD262202 KIZ262197:KIZ262202 KSV262197:KSV262202 LCR262197:LCR262202 LMN262197:LMN262202 LWJ262197:LWJ262202 MGF262197:MGF262202 MQB262197:MQB262202 MZX262197:MZX262202 NJT262197:NJT262202 NTP262197:NTP262202 ODL262197:ODL262202 ONH262197:ONH262202 OXD262197:OXD262202 PGZ262197:PGZ262202 PQV262197:PQV262202 QAR262197:QAR262202 QKN262197:QKN262202 QUJ262197:QUJ262202 REF262197:REF262202 ROB262197:ROB262202 RXX262197:RXX262202 SHT262197:SHT262202 SRP262197:SRP262202 TBL262197:TBL262202 TLH262197:TLH262202 TVD262197:TVD262202 UEZ262197:UEZ262202 UOV262197:UOV262202 UYR262197:UYR262202 VIN262197:VIN262202 VSJ262197:VSJ262202 WCF262197:WCF262202 WMB262197:WMB262202 WVX262197:WVX262202 P327733:P327738 JL327733:JL327738 TH327733:TH327738 ADD327733:ADD327738 AMZ327733:AMZ327738 AWV327733:AWV327738 BGR327733:BGR327738 BQN327733:BQN327738 CAJ327733:CAJ327738 CKF327733:CKF327738 CUB327733:CUB327738 DDX327733:DDX327738 DNT327733:DNT327738 DXP327733:DXP327738 EHL327733:EHL327738 ERH327733:ERH327738 FBD327733:FBD327738 FKZ327733:FKZ327738 FUV327733:FUV327738 GER327733:GER327738 GON327733:GON327738 GYJ327733:GYJ327738 HIF327733:HIF327738 HSB327733:HSB327738 IBX327733:IBX327738 ILT327733:ILT327738 IVP327733:IVP327738 JFL327733:JFL327738 JPH327733:JPH327738 JZD327733:JZD327738 KIZ327733:KIZ327738 KSV327733:KSV327738 LCR327733:LCR327738 LMN327733:LMN327738 LWJ327733:LWJ327738 MGF327733:MGF327738 MQB327733:MQB327738 MZX327733:MZX327738 NJT327733:NJT327738 NTP327733:NTP327738 ODL327733:ODL327738 ONH327733:ONH327738 OXD327733:OXD327738 PGZ327733:PGZ327738 PQV327733:PQV327738 QAR327733:QAR327738 QKN327733:QKN327738 QUJ327733:QUJ327738 REF327733:REF327738 ROB327733:ROB327738 RXX327733:RXX327738 SHT327733:SHT327738 SRP327733:SRP327738 TBL327733:TBL327738 TLH327733:TLH327738 TVD327733:TVD327738 UEZ327733:UEZ327738 UOV327733:UOV327738 UYR327733:UYR327738 VIN327733:VIN327738 VSJ327733:VSJ327738 WCF327733:WCF327738 WMB327733:WMB327738 WVX327733:WVX327738 P393269:P393274 JL393269:JL393274 TH393269:TH393274 ADD393269:ADD393274 AMZ393269:AMZ393274 AWV393269:AWV393274 BGR393269:BGR393274 BQN393269:BQN393274 CAJ393269:CAJ393274 CKF393269:CKF393274 CUB393269:CUB393274 DDX393269:DDX393274 DNT393269:DNT393274 DXP393269:DXP393274 EHL393269:EHL393274 ERH393269:ERH393274 FBD393269:FBD393274 FKZ393269:FKZ393274 FUV393269:FUV393274 GER393269:GER393274 GON393269:GON393274 GYJ393269:GYJ393274 HIF393269:HIF393274 HSB393269:HSB393274 IBX393269:IBX393274 ILT393269:ILT393274 IVP393269:IVP393274 JFL393269:JFL393274 JPH393269:JPH393274 JZD393269:JZD393274 KIZ393269:KIZ393274 KSV393269:KSV393274 LCR393269:LCR393274 LMN393269:LMN393274 LWJ393269:LWJ393274 MGF393269:MGF393274 MQB393269:MQB393274 MZX393269:MZX393274 NJT393269:NJT393274 NTP393269:NTP393274 ODL393269:ODL393274 ONH393269:ONH393274 OXD393269:OXD393274 PGZ393269:PGZ393274 PQV393269:PQV393274 QAR393269:QAR393274 QKN393269:QKN393274 QUJ393269:QUJ393274 REF393269:REF393274 ROB393269:ROB393274 RXX393269:RXX393274 SHT393269:SHT393274 SRP393269:SRP393274 TBL393269:TBL393274 TLH393269:TLH393274 TVD393269:TVD393274 UEZ393269:UEZ393274 UOV393269:UOV393274 UYR393269:UYR393274 VIN393269:VIN393274 VSJ393269:VSJ393274 WCF393269:WCF393274 WMB393269:WMB393274 WVX393269:WVX393274 P458805:P458810 JL458805:JL458810 TH458805:TH458810 ADD458805:ADD458810 AMZ458805:AMZ458810 AWV458805:AWV458810 BGR458805:BGR458810 BQN458805:BQN458810 CAJ458805:CAJ458810 CKF458805:CKF458810 CUB458805:CUB458810 DDX458805:DDX458810 DNT458805:DNT458810 DXP458805:DXP458810 EHL458805:EHL458810 ERH458805:ERH458810 FBD458805:FBD458810 FKZ458805:FKZ458810 FUV458805:FUV458810 GER458805:GER458810 GON458805:GON458810 GYJ458805:GYJ458810 HIF458805:HIF458810 HSB458805:HSB458810 IBX458805:IBX458810 ILT458805:ILT458810 IVP458805:IVP458810 JFL458805:JFL458810 JPH458805:JPH458810 JZD458805:JZD458810 KIZ458805:KIZ458810 KSV458805:KSV458810 LCR458805:LCR458810 LMN458805:LMN458810 LWJ458805:LWJ458810 MGF458805:MGF458810 MQB458805:MQB458810 MZX458805:MZX458810 NJT458805:NJT458810 NTP458805:NTP458810 ODL458805:ODL458810 ONH458805:ONH458810 OXD458805:OXD458810 PGZ458805:PGZ458810 PQV458805:PQV458810 QAR458805:QAR458810 QKN458805:QKN458810 QUJ458805:QUJ458810 REF458805:REF458810 ROB458805:ROB458810 RXX458805:RXX458810 SHT458805:SHT458810 SRP458805:SRP458810 TBL458805:TBL458810 TLH458805:TLH458810 TVD458805:TVD458810 UEZ458805:UEZ458810 UOV458805:UOV458810 UYR458805:UYR458810 VIN458805:VIN458810 VSJ458805:VSJ458810 WCF458805:WCF458810 WMB458805:WMB458810 WVX458805:WVX458810 P524341:P524346 JL524341:JL524346 TH524341:TH524346 ADD524341:ADD524346 AMZ524341:AMZ524346 AWV524341:AWV524346 BGR524341:BGR524346 BQN524341:BQN524346 CAJ524341:CAJ524346 CKF524341:CKF524346 CUB524341:CUB524346 DDX524341:DDX524346 DNT524341:DNT524346 DXP524341:DXP524346 EHL524341:EHL524346 ERH524341:ERH524346 FBD524341:FBD524346 FKZ524341:FKZ524346 FUV524341:FUV524346 GER524341:GER524346 GON524341:GON524346 GYJ524341:GYJ524346 HIF524341:HIF524346 HSB524341:HSB524346 IBX524341:IBX524346 ILT524341:ILT524346 IVP524341:IVP524346 JFL524341:JFL524346 JPH524341:JPH524346 JZD524341:JZD524346 KIZ524341:KIZ524346 KSV524341:KSV524346 LCR524341:LCR524346 LMN524341:LMN524346 LWJ524341:LWJ524346 MGF524341:MGF524346 MQB524341:MQB524346 MZX524341:MZX524346 NJT524341:NJT524346 NTP524341:NTP524346 ODL524341:ODL524346 ONH524341:ONH524346 OXD524341:OXD524346 PGZ524341:PGZ524346 PQV524341:PQV524346 QAR524341:QAR524346 QKN524341:QKN524346 QUJ524341:QUJ524346 REF524341:REF524346 ROB524341:ROB524346 RXX524341:RXX524346 SHT524341:SHT524346 SRP524341:SRP524346 TBL524341:TBL524346 TLH524341:TLH524346 TVD524341:TVD524346 UEZ524341:UEZ524346 UOV524341:UOV524346 UYR524341:UYR524346 VIN524341:VIN524346 VSJ524341:VSJ524346 WCF524341:WCF524346 WMB524341:WMB524346 WVX524341:WVX524346 P589877:P589882 JL589877:JL589882 TH589877:TH589882 ADD589877:ADD589882 AMZ589877:AMZ589882 AWV589877:AWV589882 BGR589877:BGR589882 BQN589877:BQN589882 CAJ589877:CAJ589882 CKF589877:CKF589882 CUB589877:CUB589882 DDX589877:DDX589882 DNT589877:DNT589882 DXP589877:DXP589882 EHL589877:EHL589882 ERH589877:ERH589882 FBD589877:FBD589882 FKZ589877:FKZ589882 FUV589877:FUV589882 GER589877:GER589882 GON589877:GON589882 GYJ589877:GYJ589882 HIF589877:HIF589882 HSB589877:HSB589882 IBX589877:IBX589882 ILT589877:ILT589882 IVP589877:IVP589882 JFL589877:JFL589882 JPH589877:JPH589882 JZD589877:JZD589882 KIZ589877:KIZ589882 KSV589877:KSV589882 LCR589877:LCR589882 LMN589877:LMN589882 LWJ589877:LWJ589882 MGF589877:MGF589882 MQB589877:MQB589882 MZX589877:MZX589882 NJT589877:NJT589882 NTP589877:NTP589882 ODL589877:ODL589882 ONH589877:ONH589882 OXD589877:OXD589882 PGZ589877:PGZ589882 PQV589877:PQV589882 QAR589877:QAR589882 QKN589877:QKN589882 QUJ589877:QUJ589882 REF589877:REF589882 ROB589877:ROB589882 RXX589877:RXX589882 SHT589877:SHT589882 SRP589877:SRP589882 TBL589877:TBL589882 TLH589877:TLH589882 TVD589877:TVD589882 UEZ589877:UEZ589882 UOV589877:UOV589882 UYR589877:UYR589882 VIN589877:VIN589882 VSJ589877:VSJ589882 WCF589877:WCF589882 WMB589877:WMB589882 WVX589877:WVX589882 P655413:P655418 JL655413:JL655418 TH655413:TH655418 ADD655413:ADD655418 AMZ655413:AMZ655418 AWV655413:AWV655418 BGR655413:BGR655418 BQN655413:BQN655418 CAJ655413:CAJ655418 CKF655413:CKF655418 CUB655413:CUB655418 DDX655413:DDX655418 DNT655413:DNT655418 DXP655413:DXP655418 EHL655413:EHL655418 ERH655413:ERH655418 FBD655413:FBD655418 FKZ655413:FKZ655418 FUV655413:FUV655418 GER655413:GER655418 GON655413:GON655418 GYJ655413:GYJ655418 HIF655413:HIF655418 HSB655413:HSB655418 IBX655413:IBX655418 ILT655413:ILT655418 IVP655413:IVP655418 JFL655413:JFL655418 JPH655413:JPH655418 JZD655413:JZD655418 KIZ655413:KIZ655418 KSV655413:KSV655418 LCR655413:LCR655418 LMN655413:LMN655418 LWJ655413:LWJ655418 MGF655413:MGF655418 MQB655413:MQB655418 MZX655413:MZX655418 NJT655413:NJT655418 NTP655413:NTP655418 ODL655413:ODL655418 ONH655413:ONH655418 OXD655413:OXD655418 PGZ655413:PGZ655418 PQV655413:PQV655418 QAR655413:QAR655418 QKN655413:QKN655418 QUJ655413:QUJ655418 REF655413:REF655418 ROB655413:ROB655418 RXX655413:RXX655418 SHT655413:SHT655418 SRP655413:SRP655418 TBL655413:TBL655418 TLH655413:TLH655418 TVD655413:TVD655418 UEZ655413:UEZ655418 UOV655413:UOV655418 UYR655413:UYR655418 VIN655413:VIN655418 VSJ655413:VSJ655418 WCF655413:WCF655418 WMB655413:WMB655418 WVX655413:WVX655418 P720949:P720954 JL720949:JL720954 TH720949:TH720954 ADD720949:ADD720954 AMZ720949:AMZ720954 AWV720949:AWV720954 BGR720949:BGR720954 BQN720949:BQN720954 CAJ720949:CAJ720954 CKF720949:CKF720954 CUB720949:CUB720954 DDX720949:DDX720954 DNT720949:DNT720954 DXP720949:DXP720954 EHL720949:EHL720954 ERH720949:ERH720954 FBD720949:FBD720954 FKZ720949:FKZ720954 FUV720949:FUV720954 GER720949:GER720954 GON720949:GON720954 GYJ720949:GYJ720954 HIF720949:HIF720954 HSB720949:HSB720954 IBX720949:IBX720954 ILT720949:ILT720954 IVP720949:IVP720954 JFL720949:JFL720954 JPH720949:JPH720954 JZD720949:JZD720954 KIZ720949:KIZ720954 KSV720949:KSV720954 LCR720949:LCR720954 LMN720949:LMN720954 LWJ720949:LWJ720954 MGF720949:MGF720954 MQB720949:MQB720954 MZX720949:MZX720954 NJT720949:NJT720954 NTP720949:NTP720954 ODL720949:ODL720954 ONH720949:ONH720954 OXD720949:OXD720954 PGZ720949:PGZ720954 PQV720949:PQV720954 QAR720949:QAR720954 QKN720949:QKN720954 QUJ720949:QUJ720954 REF720949:REF720954 ROB720949:ROB720954 RXX720949:RXX720954 SHT720949:SHT720954 SRP720949:SRP720954 TBL720949:TBL720954 TLH720949:TLH720954 TVD720949:TVD720954 UEZ720949:UEZ720954 UOV720949:UOV720954 UYR720949:UYR720954 VIN720949:VIN720954 VSJ720949:VSJ720954 WCF720949:WCF720954 WMB720949:WMB720954 WVX720949:WVX720954 P786485:P786490 JL786485:JL786490 TH786485:TH786490 ADD786485:ADD786490 AMZ786485:AMZ786490 AWV786485:AWV786490 BGR786485:BGR786490 BQN786485:BQN786490 CAJ786485:CAJ786490 CKF786485:CKF786490 CUB786485:CUB786490 DDX786485:DDX786490 DNT786485:DNT786490 DXP786485:DXP786490 EHL786485:EHL786490 ERH786485:ERH786490 FBD786485:FBD786490 FKZ786485:FKZ786490 FUV786485:FUV786490 GER786485:GER786490 GON786485:GON786490 GYJ786485:GYJ786490 HIF786485:HIF786490 HSB786485:HSB786490 IBX786485:IBX786490 ILT786485:ILT786490 IVP786485:IVP786490 JFL786485:JFL786490 JPH786485:JPH786490 JZD786485:JZD786490 KIZ786485:KIZ786490 KSV786485:KSV786490 LCR786485:LCR786490 LMN786485:LMN786490 LWJ786485:LWJ786490 MGF786485:MGF786490 MQB786485:MQB786490 MZX786485:MZX786490 NJT786485:NJT786490 NTP786485:NTP786490 ODL786485:ODL786490 ONH786485:ONH786490 OXD786485:OXD786490 PGZ786485:PGZ786490 PQV786485:PQV786490 QAR786485:QAR786490 QKN786485:QKN786490 QUJ786485:QUJ786490 REF786485:REF786490 ROB786485:ROB786490 RXX786485:RXX786490 SHT786485:SHT786490 SRP786485:SRP786490 TBL786485:TBL786490 TLH786485:TLH786490 TVD786485:TVD786490 UEZ786485:UEZ786490 UOV786485:UOV786490 UYR786485:UYR786490 VIN786485:VIN786490 VSJ786485:VSJ786490 WCF786485:WCF786490 WMB786485:WMB786490 WVX786485:WVX786490 P852021:P852026 JL852021:JL852026 TH852021:TH852026 ADD852021:ADD852026 AMZ852021:AMZ852026 AWV852021:AWV852026 BGR852021:BGR852026 BQN852021:BQN852026 CAJ852021:CAJ852026 CKF852021:CKF852026 CUB852021:CUB852026 DDX852021:DDX852026 DNT852021:DNT852026 DXP852021:DXP852026 EHL852021:EHL852026 ERH852021:ERH852026 FBD852021:FBD852026 FKZ852021:FKZ852026 FUV852021:FUV852026 GER852021:GER852026 GON852021:GON852026 GYJ852021:GYJ852026 HIF852021:HIF852026 HSB852021:HSB852026 IBX852021:IBX852026 ILT852021:ILT852026 IVP852021:IVP852026 JFL852021:JFL852026 JPH852021:JPH852026 JZD852021:JZD852026 KIZ852021:KIZ852026 KSV852021:KSV852026 LCR852021:LCR852026 LMN852021:LMN852026 LWJ852021:LWJ852026 MGF852021:MGF852026 MQB852021:MQB852026 MZX852021:MZX852026 NJT852021:NJT852026 NTP852021:NTP852026 ODL852021:ODL852026 ONH852021:ONH852026 OXD852021:OXD852026 PGZ852021:PGZ852026 PQV852021:PQV852026 QAR852021:QAR852026 QKN852021:QKN852026 QUJ852021:QUJ852026 REF852021:REF852026 ROB852021:ROB852026 RXX852021:RXX852026 SHT852021:SHT852026 SRP852021:SRP852026 TBL852021:TBL852026 TLH852021:TLH852026 TVD852021:TVD852026 UEZ852021:UEZ852026 UOV852021:UOV852026 UYR852021:UYR852026 VIN852021:VIN852026 VSJ852021:VSJ852026 WCF852021:WCF852026 WMB852021:WMB852026 WVX852021:WVX852026 P917557:P917562 JL917557:JL917562 TH917557:TH917562 ADD917557:ADD917562 AMZ917557:AMZ917562 AWV917557:AWV917562 BGR917557:BGR917562 BQN917557:BQN917562 CAJ917557:CAJ917562 CKF917557:CKF917562 CUB917557:CUB917562 DDX917557:DDX917562 DNT917557:DNT917562 DXP917557:DXP917562 EHL917557:EHL917562 ERH917557:ERH917562 FBD917557:FBD917562 FKZ917557:FKZ917562 FUV917557:FUV917562 GER917557:GER917562 GON917557:GON917562 GYJ917557:GYJ917562 HIF917557:HIF917562 HSB917557:HSB917562 IBX917557:IBX917562 ILT917557:ILT917562 IVP917557:IVP917562 JFL917557:JFL917562 JPH917557:JPH917562 JZD917557:JZD917562 KIZ917557:KIZ917562 KSV917557:KSV917562 LCR917557:LCR917562 LMN917557:LMN917562 LWJ917557:LWJ917562 MGF917557:MGF917562 MQB917557:MQB917562 MZX917557:MZX917562 NJT917557:NJT917562 NTP917557:NTP917562 ODL917557:ODL917562 ONH917557:ONH917562 OXD917557:OXD917562 PGZ917557:PGZ917562 PQV917557:PQV917562 QAR917557:QAR917562 QKN917557:QKN917562 QUJ917557:QUJ917562 REF917557:REF917562 ROB917557:ROB917562 RXX917557:RXX917562 SHT917557:SHT917562 SRP917557:SRP917562 TBL917557:TBL917562 TLH917557:TLH917562 TVD917557:TVD917562 UEZ917557:UEZ917562 UOV917557:UOV917562 UYR917557:UYR917562 VIN917557:VIN917562 VSJ917557:VSJ917562 WCF917557:WCF917562 WMB917557:WMB917562 WVX917557:WVX917562 P983093:P983098 JL983093:JL983098 TH983093:TH983098 ADD983093:ADD983098 AMZ983093:AMZ983098 AWV983093:AWV983098 BGR983093:BGR983098 BQN983093:BQN983098 CAJ983093:CAJ983098 CKF983093:CKF983098 CUB983093:CUB983098 DDX983093:DDX983098 DNT983093:DNT983098 DXP983093:DXP983098 EHL983093:EHL983098 ERH983093:ERH983098 FBD983093:FBD983098 FKZ983093:FKZ983098 FUV983093:FUV983098 GER983093:GER983098 GON983093:GON983098 GYJ983093:GYJ983098 HIF983093:HIF983098 HSB983093:HSB983098 IBX983093:IBX983098 ILT983093:ILT983098 IVP983093:IVP983098 JFL983093:JFL983098 JPH983093:JPH983098 JZD983093:JZD983098 KIZ983093:KIZ983098 KSV983093:KSV983098 LCR983093:LCR983098 LMN983093:LMN983098 LWJ983093:LWJ983098 MGF983093:MGF983098 MQB983093:MQB983098 MZX983093:MZX983098 NJT983093:NJT983098 NTP983093:NTP983098 ODL983093:ODL983098 ONH983093:ONH983098 OXD983093:OXD983098 PGZ983093:PGZ983098 PQV983093:PQV983098 QAR983093:QAR983098 QKN983093:QKN983098 QUJ983093:QUJ983098 REF983093:REF983098 ROB983093:ROB983098 RXX983093:RXX983098 SHT983093:SHT983098 SRP983093:SRP983098 TBL983093:TBL983098 TLH983093:TLH983098 TVD983093:TVD983098 UEZ983093:UEZ983098 UOV983093:UOV983098 UYR983093:UYR983098 VIN983093:VIN983098 VSJ983093:VSJ983098 WCF983093:WCF983098 WMB983093:WMB983098 WVX983093:WVX983098 P37:P42 JL37:JL42 TH37:TH42 ADD37:ADD42 AMZ37:AMZ42 AWV37:AWV42 BGR37:BGR42 BQN37:BQN42 CAJ37:CAJ42 CKF37:CKF42 CUB37:CUB42 DDX37:DDX42 DNT37:DNT42 DXP37:DXP42 EHL37:EHL42 ERH37:ERH42 FBD37:FBD42 FKZ37:FKZ42 FUV37:FUV42 GER37:GER42 GON37:GON42 GYJ37:GYJ42 HIF37:HIF42 HSB37:HSB42 IBX37:IBX42 ILT37:ILT42 IVP37:IVP42 JFL37:JFL42 JPH37:JPH42 JZD37:JZD42 KIZ37:KIZ42 KSV37:KSV42 LCR37:LCR42 LMN37:LMN42 LWJ37:LWJ42 MGF37:MGF42 MQB37:MQB42 MZX37:MZX42 NJT37:NJT42 NTP37:NTP42 ODL37:ODL42 ONH37:ONH42 OXD37:OXD42 PGZ37:PGZ42 PQV37:PQV42 QAR37:QAR42 QKN37:QKN42 QUJ37:QUJ42 REF37:REF42 ROB37:ROB42 RXX37:RXX42 SHT37:SHT42 SRP37:SRP42 TBL37:TBL42 TLH37:TLH42 TVD37:TVD42 UEZ37:UEZ42 UOV37:UOV42 UYR37:UYR42 VIN37:VIN42 VSJ37:VSJ42 WCF37:WCF42 WMB37:WMB42 WVX37:WVX42 P65573:P65578 JL65573:JL65578 TH65573:TH65578 ADD65573:ADD65578 AMZ65573:AMZ65578 AWV65573:AWV65578 BGR65573:BGR65578 BQN65573:BQN65578 CAJ65573:CAJ65578 CKF65573:CKF65578 CUB65573:CUB65578 DDX65573:DDX65578 DNT65573:DNT65578 DXP65573:DXP65578 EHL65573:EHL65578 ERH65573:ERH65578 FBD65573:FBD65578 FKZ65573:FKZ65578 FUV65573:FUV65578 GER65573:GER65578 GON65573:GON65578 GYJ65573:GYJ65578 HIF65573:HIF65578 HSB65573:HSB65578 IBX65573:IBX65578 ILT65573:ILT65578 IVP65573:IVP65578 JFL65573:JFL65578 JPH65573:JPH65578 JZD65573:JZD65578 KIZ65573:KIZ65578 KSV65573:KSV65578 LCR65573:LCR65578 LMN65573:LMN65578 LWJ65573:LWJ65578 MGF65573:MGF65578 MQB65573:MQB65578 MZX65573:MZX65578 NJT65573:NJT65578 NTP65573:NTP65578 ODL65573:ODL65578 ONH65573:ONH65578 OXD65573:OXD65578 PGZ65573:PGZ65578 PQV65573:PQV65578 QAR65573:QAR65578 QKN65573:QKN65578 QUJ65573:QUJ65578 REF65573:REF65578 ROB65573:ROB65578 RXX65573:RXX65578 SHT65573:SHT65578 SRP65573:SRP65578 TBL65573:TBL65578 TLH65573:TLH65578 TVD65573:TVD65578 UEZ65573:UEZ65578 UOV65573:UOV65578 UYR65573:UYR65578 VIN65573:VIN65578 VSJ65573:VSJ65578 WCF65573:WCF65578 WMB65573:WMB65578 WVX65573:WVX65578 P131109:P131114 JL131109:JL131114 TH131109:TH131114 ADD131109:ADD131114 AMZ131109:AMZ131114 AWV131109:AWV131114 BGR131109:BGR131114 BQN131109:BQN131114 CAJ131109:CAJ131114 CKF131109:CKF131114 CUB131109:CUB131114 DDX131109:DDX131114 DNT131109:DNT131114 DXP131109:DXP131114 EHL131109:EHL131114 ERH131109:ERH131114 FBD131109:FBD131114 FKZ131109:FKZ131114 FUV131109:FUV131114 GER131109:GER131114 GON131109:GON131114 GYJ131109:GYJ131114 HIF131109:HIF131114 HSB131109:HSB131114 IBX131109:IBX131114 ILT131109:ILT131114 IVP131109:IVP131114 JFL131109:JFL131114 JPH131109:JPH131114 JZD131109:JZD131114 KIZ131109:KIZ131114 KSV131109:KSV131114 LCR131109:LCR131114 LMN131109:LMN131114 LWJ131109:LWJ131114 MGF131109:MGF131114 MQB131109:MQB131114 MZX131109:MZX131114 NJT131109:NJT131114 NTP131109:NTP131114 ODL131109:ODL131114 ONH131109:ONH131114 OXD131109:OXD131114 PGZ131109:PGZ131114 PQV131109:PQV131114 QAR131109:QAR131114 QKN131109:QKN131114 QUJ131109:QUJ131114 REF131109:REF131114 ROB131109:ROB131114 RXX131109:RXX131114 SHT131109:SHT131114 SRP131109:SRP131114 TBL131109:TBL131114 TLH131109:TLH131114 TVD131109:TVD131114 UEZ131109:UEZ131114 UOV131109:UOV131114 UYR131109:UYR131114 VIN131109:VIN131114 VSJ131109:VSJ131114 WCF131109:WCF131114 WMB131109:WMB131114 WVX131109:WVX131114 P196645:P196650 JL196645:JL196650 TH196645:TH196650 ADD196645:ADD196650 AMZ196645:AMZ196650 AWV196645:AWV196650 BGR196645:BGR196650 BQN196645:BQN196650 CAJ196645:CAJ196650 CKF196645:CKF196650 CUB196645:CUB196650 DDX196645:DDX196650 DNT196645:DNT196650 DXP196645:DXP196650 EHL196645:EHL196650 ERH196645:ERH196650 FBD196645:FBD196650 FKZ196645:FKZ196650 FUV196645:FUV196650 GER196645:GER196650 GON196645:GON196650 GYJ196645:GYJ196650 HIF196645:HIF196650 HSB196645:HSB196650 IBX196645:IBX196650 ILT196645:ILT196650 IVP196645:IVP196650 JFL196645:JFL196650 JPH196645:JPH196650 JZD196645:JZD196650 KIZ196645:KIZ196650 KSV196645:KSV196650 LCR196645:LCR196650 LMN196645:LMN196650 LWJ196645:LWJ196650 MGF196645:MGF196650 MQB196645:MQB196650 MZX196645:MZX196650 NJT196645:NJT196650 NTP196645:NTP196650 ODL196645:ODL196650 ONH196645:ONH196650 OXD196645:OXD196650 PGZ196645:PGZ196650 PQV196645:PQV196650 QAR196645:QAR196650 QKN196645:QKN196650 QUJ196645:QUJ196650 REF196645:REF196650 ROB196645:ROB196650 RXX196645:RXX196650 SHT196645:SHT196650 SRP196645:SRP196650 TBL196645:TBL196650 TLH196645:TLH196650 TVD196645:TVD196650 UEZ196645:UEZ196650 UOV196645:UOV196650 UYR196645:UYR196650 VIN196645:VIN196650 VSJ196645:VSJ196650 WCF196645:WCF196650 WMB196645:WMB196650 WVX196645:WVX196650 P262181:P262186 JL262181:JL262186 TH262181:TH262186 ADD262181:ADD262186 AMZ262181:AMZ262186 AWV262181:AWV262186 BGR262181:BGR262186 BQN262181:BQN262186 CAJ262181:CAJ262186 CKF262181:CKF262186 CUB262181:CUB262186 DDX262181:DDX262186 DNT262181:DNT262186 DXP262181:DXP262186 EHL262181:EHL262186 ERH262181:ERH262186 FBD262181:FBD262186 FKZ262181:FKZ262186 FUV262181:FUV262186 GER262181:GER262186 GON262181:GON262186 GYJ262181:GYJ262186 HIF262181:HIF262186 HSB262181:HSB262186 IBX262181:IBX262186 ILT262181:ILT262186 IVP262181:IVP262186 JFL262181:JFL262186 JPH262181:JPH262186 JZD262181:JZD262186 KIZ262181:KIZ262186 KSV262181:KSV262186 LCR262181:LCR262186 LMN262181:LMN262186 LWJ262181:LWJ262186 MGF262181:MGF262186 MQB262181:MQB262186 MZX262181:MZX262186 NJT262181:NJT262186 NTP262181:NTP262186 ODL262181:ODL262186 ONH262181:ONH262186 OXD262181:OXD262186 PGZ262181:PGZ262186 PQV262181:PQV262186 QAR262181:QAR262186 QKN262181:QKN262186 QUJ262181:QUJ262186 REF262181:REF262186 ROB262181:ROB262186 RXX262181:RXX262186 SHT262181:SHT262186 SRP262181:SRP262186 TBL262181:TBL262186 TLH262181:TLH262186 TVD262181:TVD262186 UEZ262181:UEZ262186 UOV262181:UOV262186 UYR262181:UYR262186 VIN262181:VIN262186 VSJ262181:VSJ262186 WCF262181:WCF262186 WMB262181:WMB262186 WVX262181:WVX262186 P327717:P327722 JL327717:JL327722 TH327717:TH327722 ADD327717:ADD327722 AMZ327717:AMZ327722 AWV327717:AWV327722 BGR327717:BGR327722 BQN327717:BQN327722 CAJ327717:CAJ327722 CKF327717:CKF327722 CUB327717:CUB327722 DDX327717:DDX327722 DNT327717:DNT327722 DXP327717:DXP327722 EHL327717:EHL327722 ERH327717:ERH327722 FBD327717:FBD327722 FKZ327717:FKZ327722 FUV327717:FUV327722 GER327717:GER327722 GON327717:GON327722 GYJ327717:GYJ327722 HIF327717:HIF327722 HSB327717:HSB327722 IBX327717:IBX327722 ILT327717:ILT327722 IVP327717:IVP327722 JFL327717:JFL327722 JPH327717:JPH327722 JZD327717:JZD327722 KIZ327717:KIZ327722 KSV327717:KSV327722 LCR327717:LCR327722 LMN327717:LMN327722 LWJ327717:LWJ327722 MGF327717:MGF327722 MQB327717:MQB327722 MZX327717:MZX327722 NJT327717:NJT327722 NTP327717:NTP327722 ODL327717:ODL327722 ONH327717:ONH327722 OXD327717:OXD327722 PGZ327717:PGZ327722 PQV327717:PQV327722 QAR327717:QAR327722 QKN327717:QKN327722 QUJ327717:QUJ327722 REF327717:REF327722 ROB327717:ROB327722 RXX327717:RXX327722 SHT327717:SHT327722 SRP327717:SRP327722 TBL327717:TBL327722 TLH327717:TLH327722 TVD327717:TVD327722 UEZ327717:UEZ327722 UOV327717:UOV327722 UYR327717:UYR327722 VIN327717:VIN327722 VSJ327717:VSJ327722 WCF327717:WCF327722 WMB327717:WMB327722 WVX327717:WVX327722 P393253:P393258 JL393253:JL393258 TH393253:TH393258 ADD393253:ADD393258 AMZ393253:AMZ393258 AWV393253:AWV393258 BGR393253:BGR393258 BQN393253:BQN393258 CAJ393253:CAJ393258 CKF393253:CKF393258 CUB393253:CUB393258 DDX393253:DDX393258 DNT393253:DNT393258 DXP393253:DXP393258 EHL393253:EHL393258 ERH393253:ERH393258 FBD393253:FBD393258 FKZ393253:FKZ393258 FUV393253:FUV393258 GER393253:GER393258 GON393253:GON393258 GYJ393253:GYJ393258 HIF393253:HIF393258 HSB393253:HSB393258 IBX393253:IBX393258 ILT393253:ILT393258 IVP393253:IVP393258 JFL393253:JFL393258 JPH393253:JPH393258 JZD393253:JZD393258 KIZ393253:KIZ393258 KSV393253:KSV393258 LCR393253:LCR393258 LMN393253:LMN393258 LWJ393253:LWJ393258 MGF393253:MGF393258 MQB393253:MQB393258 MZX393253:MZX393258 NJT393253:NJT393258 NTP393253:NTP393258 ODL393253:ODL393258 ONH393253:ONH393258 OXD393253:OXD393258 PGZ393253:PGZ393258 PQV393253:PQV393258 QAR393253:QAR393258 QKN393253:QKN393258 QUJ393253:QUJ393258 REF393253:REF393258 ROB393253:ROB393258 RXX393253:RXX393258 SHT393253:SHT393258 SRP393253:SRP393258 TBL393253:TBL393258 TLH393253:TLH393258 TVD393253:TVD393258 UEZ393253:UEZ393258 UOV393253:UOV393258 UYR393253:UYR393258 VIN393253:VIN393258 VSJ393253:VSJ393258 WCF393253:WCF393258 WMB393253:WMB393258 WVX393253:WVX393258 P458789:P458794 JL458789:JL458794 TH458789:TH458794 ADD458789:ADD458794 AMZ458789:AMZ458794 AWV458789:AWV458794 BGR458789:BGR458794 BQN458789:BQN458794 CAJ458789:CAJ458794 CKF458789:CKF458794 CUB458789:CUB458794 DDX458789:DDX458794 DNT458789:DNT458794 DXP458789:DXP458794 EHL458789:EHL458794 ERH458789:ERH458794 FBD458789:FBD458794 FKZ458789:FKZ458794 FUV458789:FUV458794 GER458789:GER458794 GON458789:GON458794 GYJ458789:GYJ458794 HIF458789:HIF458794 HSB458789:HSB458794 IBX458789:IBX458794 ILT458789:ILT458794 IVP458789:IVP458794 JFL458789:JFL458794 JPH458789:JPH458794 JZD458789:JZD458794 KIZ458789:KIZ458794 KSV458789:KSV458794 LCR458789:LCR458794 LMN458789:LMN458794 LWJ458789:LWJ458794 MGF458789:MGF458794 MQB458789:MQB458794 MZX458789:MZX458794 NJT458789:NJT458794 NTP458789:NTP458794 ODL458789:ODL458794 ONH458789:ONH458794 OXD458789:OXD458794 PGZ458789:PGZ458794 PQV458789:PQV458794 QAR458789:QAR458794 QKN458789:QKN458794 QUJ458789:QUJ458794 REF458789:REF458794 ROB458789:ROB458794 RXX458789:RXX458794 SHT458789:SHT458794 SRP458789:SRP458794 TBL458789:TBL458794 TLH458789:TLH458794 TVD458789:TVD458794 UEZ458789:UEZ458794 UOV458789:UOV458794 UYR458789:UYR458794 VIN458789:VIN458794 VSJ458789:VSJ458794 WCF458789:WCF458794 WMB458789:WMB458794 WVX458789:WVX458794 P524325:P524330 JL524325:JL524330 TH524325:TH524330 ADD524325:ADD524330 AMZ524325:AMZ524330 AWV524325:AWV524330 BGR524325:BGR524330 BQN524325:BQN524330 CAJ524325:CAJ524330 CKF524325:CKF524330 CUB524325:CUB524330 DDX524325:DDX524330 DNT524325:DNT524330 DXP524325:DXP524330 EHL524325:EHL524330 ERH524325:ERH524330 FBD524325:FBD524330 FKZ524325:FKZ524330 FUV524325:FUV524330 GER524325:GER524330 GON524325:GON524330 GYJ524325:GYJ524330 HIF524325:HIF524330 HSB524325:HSB524330 IBX524325:IBX524330 ILT524325:ILT524330 IVP524325:IVP524330 JFL524325:JFL524330 JPH524325:JPH524330 JZD524325:JZD524330 KIZ524325:KIZ524330 KSV524325:KSV524330 LCR524325:LCR524330 LMN524325:LMN524330 LWJ524325:LWJ524330 MGF524325:MGF524330 MQB524325:MQB524330 MZX524325:MZX524330 NJT524325:NJT524330 NTP524325:NTP524330 ODL524325:ODL524330 ONH524325:ONH524330 OXD524325:OXD524330 PGZ524325:PGZ524330 PQV524325:PQV524330 QAR524325:QAR524330 QKN524325:QKN524330 QUJ524325:QUJ524330 REF524325:REF524330 ROB524325:ROB524330 RXX524325:RXX524330 SHT524325:SHT524330 SRP524325:SRP524330 TBL524325:TBL524330 TLH524325:TLH524330 TVD524325:TVD524330 UEZ524325:UEZ524330 UOV524325:UOV524330 UYR524325:UYR524330 VIN524325:VIN524330 VSJ524325:VSJ524330 WCF524325:WCF524330 WMB524325:WMB524330 WVX524325:WVX524330 P589861:P589866 JL589861:JL589866 TH589861:TH589866 ADD589861:ADD589866 AMZ589861:AMZ589866 AWV589861:AWV589866 BGR589861:BGR589866 BQN589861:BQN589866 CAJ589861:CAJ589866 CKF589861:CKF589866 CUB589861:CUB589866 DDX589861:DDX589866 DNT589861:DNT589866 DXP589861:DXP589866 EHL589861:EHL589866 ERH589861:ERH589866 FBD589861:FBD589866 FKZ589861:FKZ589866 FUV589861:FUV589866 GER589861:GER589866 GON589861:GON589866 GYJ589861:GYJ589866 HIF589861:HIF589866 HSB589861:HSB589866 IBX589861:IBX589866 ILT589861:ILT589866 IVP589861:IVP589866 JFL589861:JFL589866 JPH589861:JPH589866 JZD589861:JZD589866 KIZ589861:KIZ589866 KSV589861:KSV589866 LCR589861:LCR589866 LMN589861:LMN589866 LWJ589861:LWJ589866 MGF589861:MGF589866 MQB589861:MQB589866 MZX589861:MZX589866 NJT589861:NJT589866 NTP589861:NTP589866 ODL589861:ODL589866 ONH589861:ONH589866 OXD589861:OXD589866 PGZ589861:PGZ589866 PQV589861:PQV589866 QAR589861:QAR589866 QKN589861:QKN589866 QUJ589861:QUJ589866 REF589861:REF589866 ROB589861:ROB589866 RXX589861:RXX589866 SHT589861:SHT589866 SRP589861:SRP589866 TBL589861:TBL589866 TLH589861:TLH589866 TVD589861:TVD589866 UEZ589861:UEZ589866 UOV589861:UOV589866 UYR589861:UYR589866 VIN589861:VIN589866 VSJ589861:VSJ589866 WCF589861:WCF589866 WMB589861:WMB589866 WVX589861:WVX589866 P655397:P655402 JL655397:JL655402 TH655397:TH655402 ADD655397:ADD655402 AMZ655397:AMZ655402 AWV655397:AWV655402 BGR655397:BGR655402 BQN655397:BQN655402 CAJ655397:CAJ655402 CKF655397:CKF655402 CUB655397:CUB655402 DDX655397:DDX655402 DNT655397:DNT655402 DXP655397:DXP655402 EHL655397:EHL655402 ERH655397:ERH655402 FBD655397:FBD655402 FKZ655397:FKZ655402 FUV655397:FUV655402 GER655397:GER655402 GON655397:GON655402 GYJ655397:GYJ655402 HIF655397:HIF655402 HSB655397:HSB655402 IBX655397:IBX655402 ILT655397:ILT655402 IVP655397:IVP655402 JFL655397:JFL655402 JPH655397:JPH655402 JZD655397:JZD655402 KIZ655397:KIZ655402 KSV655397:KSV655402 LCR655397:LCR655402 LMN655397:LMN655402 LWJ655397:LWJ655402 MGF655397:MGF655402 MQB655397:MQB655402 MZX655397:MZX655402 NJT655397:NJT655402 NTP655397:NTP655402 ODL655397:ODL655402 ONH655397:ONH655402 OXD655397:OXD655402 PGZ655397:PGZ655402 PQV655397:PQV655402 QAR655397:QAR655402 QKN655397:QKN655402 QUJ655397:QUJ655402 REF655397:REF655402 ROB655397:ROB655402 RXX655397:RXX655402 SHT655397:SHT655402 SRP655397:SRP655402 TBL655397:TBL655402 TLH655397:TLH655402 TVD655397:TVD655402 UEZ655397:UEZ655402 UOV655397:UOV655402 UYR655397:UYR655402 VIN655397:VIN655402 VSJ655397:VSJ655402 WCF655397:WCF655402 WMB655397:WMB655402 WVX655397:WVX655402 P720933:P720938 JL720933:JL720938 TH720933:TH720938 ADD720933:ADD720938 AMZ720933:AMZ720938 AWV720933:AWV720938 BGR720933:BGR720938 BQN720933:BQN720938 CAJ720933:CAJ720938 CKF720933:CKF720938 CUB720933:CUB720938 DDX720933:DDX720938 DNT720933:DNT720938 DXP720933:DXP720938 EHL720933:EHL720938 ERH720933:ERH720938 FBD720933:FBD720938 FKZ720933:FKZ720938 FUV720933:FUV720938 GER720933:GER720938 GON720933:GON720938 GYJ720933:GYJ720938 HIF720933:HIF720938 HSB720933:HSB720938 IBX720933:IBX720938 ILT720933:ILT720938 IVP720933:IVP720938 JFL720933:JFL720938 JPH720933:JPH720938 JZD720933:JZD720938 KIZ720933:KIZ720938 KSV720933:KSV720938 LCR720933:LCR720938 LMN720933:LMN720938 LWJ720933:LWJ720938 MGF720933:MGF720938 MQB720933:MQB720938 MZX720933:MZX720938 NJT720933:NJT720938 NTP720933:NTP720938 ODL720933:ODL720938 ONH720933:ONH720938 OXD720933:OXD720938 PGZ720933:PGZ720938 PQV720933:PQV720938 QAR720933:QAR720938 QKN720933:QKN720938 QUJ720933:QUJ720938 REF720933:REF720938 ROB720933:ROB720938 RXX720933:RXX720938 SHT720933:SHT720938 SRP720933:SRP720938 TBL720933:TBL720938 TLH720933:TLH720938 TVD720933:TVD720938 UEZ720933:UEZ720938 UOV720933:UOV720938 UYR720933:UYR720938 VIN720933:VIN720938 VSJ720933:VSJ720938 WCF720933:WCF720938 WMB720933:WMB720938 WVX720933:WVX720938 P786469:P786474 JL786469:JL786474 TH786469:TH786474 ADD786469:ADD786474 AMZ786469:AMZ786474 AWV786469:AWV786474 BGR786469:BGR786474 BQN786469:BQN786474 CAJ786469:CAJ786474 CKF786469:CKF786474 CUB786469:CUB786474 DDX786469:DDX786474 DNT786469:DNT786474 DXP786469:DXP786474 EHL786469:EHL786474 ERH786469:ERH786474 FBD786469:FBD786474 FKZ786469:FKZ786474 FUV786469:FUV786474 GER786469:GER786474 GON786469:GON786474 GYJ786469:GYJ786474 HIF786469:HIF786474 HSB786469:HSB786474 IBX786469:IBX786474 ILT786469:ILT786474 IVP786469:IVP786474 JFL786469:JFL786474 JPH786469:JPH786474 JZD786469:JZD786474 KIZ786469:KIZ786474 KSV786469:KSV786474 LCR786469:LCR786474 LMN786469:LMN786474 LWJ786469:LWJ786474 MGF786469:MGF786474 MQB786469:MQB786474 MZX786469:MZX786474 NJT786469:NJT786474 NTP786469:NTP786474 ODL786469:ODL786474 ONH786469:ONH786474 OXD786469:OXD786474 PGZ786469:PGZ786474 PQV786469:PQV786474 QAR786469:QAR786474 QKN786469:QKN786474 QUJ786469:QUJ786474 REF786469:REF786474 ROB786469:ROB786474 RXX786469:RXX786474 SHT786469:SHT786474 SRP786469:SRP786474 TBL786469:TBL786474 TLH786469:TLH786474 TVD786469:TVD786474 UEZ786469:UEZ786474 UOV786469:UOV786474 UYR786469:UYR786474 VIN786469:VIN786474 VSJ786469:VSJ786474 WCF786469:WCF786474 WMB786469:WMB786474 WVX786469:WVX786474 P852005:P852010 JL852005:JL852010 TH852005:TH852010 ADD852005:ADD852010 AMZ852005:AMZ852010 AWV852005:AWV852010 BGR852005:BGR852010 BQN852005:BQN852010 CAJ852005:CAJ852010 CKF852005:CKF852010 CUB852005:CUB852010 DDX852005:DDX852010 DNT852005:DNT852010 DXP852005:DXP852010 EHL852005:EHL852010 ERH852005:ERH852010 FBD852005:FBD852010 FKZ852005:FKZ852010 FUV852005:FUV852010 GER852005:GER852010 GON852005:GON852010 GYJ852005:GYJ852010 HIF852005:HIF852010 HSB852005:HSB852010 IBX852005:IBX852010 ILT852005:ILT852010 IVP852005:IVP852010 JFL852005:JFL852010 JPH852005:JPH852010 JZD852005:JZD852010 KIZ852005:KIZ852010 KSV852005:KSV852010 LCR852005:LCR852010 LMN852005:LMN852010 LWJ852005:LWJ852010 MGF852005:MGF852010 MQB852005:MQB852010 MZX852005:MZX852010 NJT852005:NJT852010 NTP852005:NTP852010 ODL852005:ODL852010 ONH852005:ONH852010 OXD852005:OXD852010 PGZ852005:PGZ852010 PQV852005:PQV852010 QAR852005:QAR852010 QKN852005:QKN852010 QUJ852005:QUJ852010 REF852005:REF852010 ROB852005:ROB852010 RXX852005:RXX852010 SHT852005:SHT852010 SRP852005:SRP852010 TBL852005:TBL852010 TLH852005:TLH852010 TVD852005:TVD852010 UEZ852005:UEZ852010 UOV852005:UOV852010 UYR852005:UYR852010 VIN852005:VIN852010 VSJ852005:VSJ852010 WCF852005:WCF852010 WMB852005:WMB852010 WVX852005:WVX852010 P917541:P917546 JL917541:JL917546 TH917541:TH917546 ADD917541:ADD917546 AMZ917541:AMZ917546 AWV917541:AWV917546 BGR917541:BGR917546 BQN917541:BQN917546 CAJ917541:CAJ917546 CKF917541:CKF917546 CUB917541:CUB917546 DDX917541:DDX917546 DNT917541:DNT917546 DXP917541:DXP917546 EHL917541:EHL917546 ERH917541:ERH917546 FBD917541:FBD917546 FKZ917541:FKZ917546 FUV917541:FUV917546 GER917541:GER917546 GON917541:GON917546 GYJ917541:GYJ917546 HIF917541:HIF917546 HSB917541:HSB917546 IBX917541:IBX917546 ILT917541:ILT917546 IVP917541:IVP917546 JFL917541:JFL917546 JPH917541:JPH917546 JZD917541:JZD917546 KIZ917541:KIZ917546 KSV917541:KSV917546 LCR917541:LCR917546 LMN917541:LMN917546 LWJ917541:LWJ917546 MGF917541:MGF917546 MQB917541:MQB917546 MZX917541:MZX917546 NJT917541:NJT917546 NTP917541:NTP917546 ODL917541:ODL917546 ONH917541:ONH917546 OXD917541:OXD917546 PGZ917541:PGZ917546 PQV917541:PQV917546 QAR917541:QAR917546 QKN917541:QKN917546 QUJ917541:QUJ917546 REF917541:REF917546 ROB917541:ROB917546 RXX917541:RXX917546 SHT917541:SHT917546 SRP917541:SRP917546 TBL917541:TBL917546 TLH917541:TLH917546 TVD917541:TVD917546 UEZ917541:UEZ917546 UOV917541:UOV917546 UYR917541:UYR917546 VIN917541:VIN917546 VSJ917541:VSJ917546 WCF917541:WCF917546 WMB917541:WMB917546 WVX917541:WVX917546 P983077:P983082 JL983077:JL983082 TH983077:TH983082 ADD983077:ADD983082 AMZ983077:AMZ983082 AWV983077:AWV983082 BGR983077:BGR983082 BQN983077:BQN983082 CAJ983077:CAJ983082 CKF983077:CKF983082 CUB983077:CUB983082 DDX983077:DDX983082 DNT983077:DNT983082 DXP983077:DXP983082 EHL983077:EHL983082 ERH983077:ERH983082 FBD983077:FBD983082 FKZ983077:FKZ983082 FUV983077:FUV983082 GER983077:GER983082 GON983077:GON983082 GYJ983077:GYJ983082 HIF983077:HIF983082 HSB983077:HSB983082 IBX983077:IBX983082 ILT983077:ILT983082 IVP983077:IVP983082 JFL983077:JFL983082 JPH983077:JPH983082 JZD983077:JZD983082 KIZ983077:KIZ983082 KSV983077:KSV983082 LCR983077:LCR983082 LMN983077:LMN983082 LWJ983077:LWJ983082 MGF983077:MGF983082 MQB983077:MQB983082 MZX983077:MZX983082 NJT983077:NJT983082 NTP983077:NTP983082 ODL983077:ODL983082 ONH983077:ONH983082 OXD983077:OXD983082 PGZ983077:PGZ983082 PQV983077:PQV983082 QAR983077:QAR983082 QKN983077:QKN983082 QUJ983077:QUJ983082 REF983077:REF983082 ROB983077:ROB983082 RXX983077:RXX983082 SHT983077:SHT983082 SRP983077:SRP983082 TBL983077:TBL983082 TLH983077:TLH983082 TVD983077:TVD983082 UEZ983077:UEZ983082 UOV983077:UOV983082 UYR983077:UYR983082 VIN983077:VIN983082 VSJ983077:VSJ983082 WCF983077:WCF983082 WMB983077:WMB983082 WVX983077:WVX983082 P64 JL64 TH64 ADD64 AMZ64 AWV64 BGR64 BQN64 CAJ64 CKF64 CUB64 DDX64 DNT64 DXP64 EHL64 ERH64 FBD64 FKZ64 FUV64 GER64 GON64 GYJ64 HIF64 HSB64 IBX64 ILT64 IVP64 JFL64 JPH64 JZD64 KIZ64 KSV64 LCR64 LMN64 LWJ64 MGF64 MQB64 MZX64 NJT64 NTP64 ODL64 ONH64 OXD64 PGZ64 PQV64 QAR64 QKN64 QUJ64 REF64 ROB64 RXX64 SHT64 SRP64 TBL64 TLH64 TVD64 UEZ64 UOV64 UYR64 VIN64 VSJ64 WCF64 WMB64 WVX64 P65600 JL65600 TH65600 ADD65600 AMZ65600 AWV65600 BGR65600 BQN65600 CAJ65600 CKF65600 CUB65600 DDX65600 DNT65600 DXP65600 EHL65600 ERH65600 FBD65600 FKZ65600 FUV65600 GER65600 GON65600 GYJ65600 HIF65600 HSB65600 IBX65600 ILT65600 IVP65600 JFL65600 JPH65600 JZD65600 KIZ65600 KSV65600 LCR65600 LMN65600 LWJ65600 MGF65600 MQB65600 MZX65600 NJT65600 NTP65600 ODL65600 ONH65600 OXD65600 PGZ65600 PQV65600 QAR65600 QKN65600 QUJ65600 REF65600 ROB65600 RXX65600 SHT65600 SRP65600 TBL65600 TLH65600 TVD65600 UEZ65600 UOV65600 UYR65600 VIN65600 VSJ65600 WCF65600 WMB65600 WVX65600 P131136 JL131136 TH131136 ADD131136 AMZ131136 AWV131136 BGR131136 BQN131136 CAJ131136 CKF131136 CUB131136 DDX131136 DNT131136 DXP131136 EHL131136 ERH131136 FBD131136 FKZ131136 FUV131136 GER131136 GON131136 GYJ131136 HIF131136 HSB131136 IBX131136 ILT131136 IVP131136 JFL131136 JPH131136 JZD131136 KIZ131136 KSV131136 LCR131136 LMN131136 LWJ131136 MGF131136 MQB131136 MZX131136 NJT131136 NTP131136 ODL131136 ONH131136 OXD131136 PGZ131136 PQV131136 QAR131136 QKN131136 QUJ131136 REF131136 ROB131136 RXX131136 SHT131136 SRP131136 TBL131136 TLH131136 TVD131136 UEZ131136 UOV131136 UYR131136 VIN131136 VSJ131136 WCF131136 WMB131136 WVX131136 P196672 JL196672 TH196672 ADD196672 AMZ196672 AWV196672 BGR196672 BQN196672 CAJ196672 CKF196672 CUB196672 DDX196672 DNT196672 DXP196672 EHL196672 ERH196672 FBD196672 FKZ196672 FUV196672 GER196672 GON196672 GYJ196672 HIF196672 HSB196672 IBX196672 ILT196672 IVP196672 JFL196672 JPH196672 JZD196672 KIZ196672 KSV196672 LCR196672 LMN196672 LWJ196672 MGF196672 MQB196672 MZX196672 NJT196672 NTP196672 ODL196672 ONH196672 OXD196672 PGZ196672 PQV196672 QAR196672 QKN196672 QUJ196672 REF196672 ROB196672 RXX196672 SHT196672 SRP196672 TBL196672 TLH196672 TVD196672 UEZ196672 UOV196672 UYR196672 VIN196672 VSJ196672 WCF196672 WMB196672 WVX196672 P262208 JL262208 TH262208 ADD262208 AMZ262208 AWV262208 BGR262208 BQN262208 CAJ262208 CKF262208 CUB262208 DDX262208 DNT262208 DXP262208 EHL262208 ERH262208 FBD262208 FKZ262208 FUV262208 GER262208 GON262208 GYJ262208 HIF262208 HSB262208 IBX262208 ILT262208 IVP262208 JFL262208 JPH262208 JZD262208 KIZ262208 KSV262208 LCR262208 LMN262208 LWJ262208 MGF262208 MQB262208 MZX262208 NJT262208 NTP262208 ODL262208 ONH262208 OXD262208 PGZ262208 PQV262208 QAR262208 QKN262208 QUJ262208 REF262208 ROB262208 RXX262208 SHT262208 SRP262208 TBL262208 TLH262208 TVD262208 UEZ262208 UOV262208 UYR262208 VIN262208 VSJ262208 WCF262208 WMB262208 WVX262208 P327744 JL327744 TH327744 ADD327744 AMZ327744 AWV327744 BGR327744 BQN327744 CAJ327744 CKF327744 CUB327744 DDX327744 DNT327744 DXP327744 EHL327744 ERH327744 FBD327744 FKZ327744 FUV327744 GER327744 GON327744 GYJ327744 HIF327744 HSB327744 IBX327744 ILT327744 IVP327744 JFL327744 JPH327744 JZD327744 KIZ327744 KSV327744 LCR327744 LMN327744 LWJ327744 MGF327744 MQB327744 MZX327744 NJT327744 NTP327744 ODL327744 ONH327744 OXD327744 PGZ327744 PQV327744 QAR327744 QKN327744 QUJ327744 REF327744 ROB327744 RXX327744 SHT327744 SRP327744 TBL327744 TLH327744 TVD327744 UEZ327744 UOV327744 UYR327744 VIN327744 VSJ327744 WCF327744 WMB327744 WVX327744 P393280 JL393280 TH393280 ADD393280 AMZ393280 AWV393280 BGR393280 BQN393280 CAJ393280 CKF393280 CUB393280 DDX393280 DNT393280 DXP393280 EHL393280 ERH393280 FBD393280 FKZ393280 FUV393280 GER393280 GON393280 GYJ393280 HIF393280 HSB393280 IBX393280 ILT393280 IVP393280 JFL393280 JPH393280 JZD393280 KIZ393280 KSV393280 LCR393280 LMN393280 LWJ393280 MGF393280 MQB393280 MZX393280 NJT393280 NTP393280 ODL393280 ONH393280 OXD393280 PGZ393280 PQV393280 QAR393280 QKN393280 QUJ393280 REF393280 ROB393280 RXX393280 SHT393280 SRP393280 TBL393280 TLH393280 TVD393280 UEZ393280 UOV393280 UYR393280 VIN393280 VSJ393280 WCF393280 WMB393280 WVX393280 P458816 JL458816 TH458816 ADD458816 AMZ458816 AWV458816 BGR458816 BQN458816 CAJ458816 CKF458816 CUB458816 DDX458816 DNT458816 DXP458816 EHL458816 ERH458816 FBD458816 FKZ458816 FUV458816 GER458816 GON458816 GYJ458816 HIF458816 HSB458816 IBX458816 ILT458816 IVP458816 JFL458816 JPH458816 JZD458816 KIZ458816 KSV458816 LCR458816 LMN458816 LWJ458816 MGF458816 MQB458816 MZX458816 NJT458816 NTP458816 ODL458816 ONH458816 OXD458816 PGZ458816 PQV458816 QAR458816 QKN458816 QUJ458816 REF458816 ROB458816 RXX458816 SHT458816 SRP458816 TBL458816 TLH458816 TVD458816 UEZ458816 UOV458816 UYR458816 VIN458816 VSJ458816 WCF458816 WMB458816 WVX458816 P524352 JL524352 TH524352 ADD524352 AMZ524352 AWV524352 BGR524352 BQN524352 CAJ524352 CKF524352 CUB524352 DDX524352 DNT524352 DXP524352 EHL524352 ERH524352 FBD524352 FKZ524352 FUV524352 GER524352 GON524352 GYJ524352 HIF524352 HSB524352 IBX524352 ILT524352 IVP524352 JFL524352 JPH524352 JZD524352 KIZ524352 KSV524352 LCR524352 LMN524352 LWJ524352 MGF524352 MQB524352 MZX524352 NJT524352 NTP524352 ODL524352 ONH524352 OXD524352 PGZ524352 PQV524352 QAR524352 QKN524352 QUJ524352 REF524352 ROB524352 RXX524352 SHT524352 SRP524352 TBL524352 TLH524352 TVD524352 UEZ524352 UOV524352 UYR524352 VIN524352 VSJ524352 WCF524352 WMB524352 WVX524352 P589888 JL589888 TH589888 ADD589888 AMZ589888 AWV589888 BGR589888 BQN589888 CAJ589888 CKF589888 CUB589888 DDX589888 DNT589888 DXP589888 EHL589888 ERH589888 FBD589888 FKZ589888 FUV589888 GER589888 GON589888 GYJ589888 HIF589888 HSB589888 IBX589888 ILT589888 IVP589888 JFL589888 JPH589888 JZD589888 KIZ589888 KSV589888 LCR589888 LMN589888 LWJ589888 MGF589888 MQB589888 MZX589888 NJT589888 NTP589888 ODL589888 ONH589888 OXD589888 PGZ589888 PQV589888 QAR589888 QKN589888 QUJ589888 REF589888 ROB589888 RXX589888 SHT589888 SRP589888 TBL589888 TLH589888 TVD589888 UEZ589888 UOV589888 UYR589888 VIN589888 VSJ589888 WCF589888 WMB589888 WVX589888 P655424 JL655424 TH655424 ADD655424 AMZ655424 AWV655424 BGR655424 BQN655424 CAJ655424 CKF655424 CUB655424 DDX655424 DNT655424 DXP655424 EHL655424 ERH655424 FBD655424 FKZ655424 FUV655424 GER655424 GON655424 GYJ655424 HIF655424 HSB655424 IBX655424 ILT655424 IVP655424 JFL655424 JPH655424 JZD655424 KIZ655424 KSV655424 LCR655424 LMN655424 LWJ655424 MGF655424 MQB655424 MZX655424 NJT655424 NTP655424 ODL655424 ONH655424 OXD655424 PGZ655424 PQV655424 QAR655424 QKN655424 QUJ655424 REF655424 ROB655424 RXX655424 SHT655424 SRP655424 TBL655424 TLH655424 TVD655424 UEZ655424 UOV655424 UYR655424 VIN655424 VSJ655424 WCF655424 WMB655424 WVX655424 P720960 JL720960 TH720960 ADD720960 AMZ720960 AWV720960 BGR720960 BQN720960 CAJ720960 CKF720960 CUB720960 DDX720960 DNT720960 DXP720960 EHL720960 ERH720960 FBD720960 FKZ720960 FUV720960 GER720960 GON720960 GYJ720960 HIF720960 HSB720960 IBX720960 ILT720960 IVP720960 JFL720960 JPH720960 JZD720960 KIZ720960 KSV720960 LCR720960 LMN720960 LWJ720960 MGF720960 MQB720960 MZX720960 NJT720960 NTP720960 ODL720960 ONH720960 OXD720960 PGZ720960 PQV720960 QAR720960 QKN720960 QUJ720960 REF720960 ROB720960 RXX720960 SHT720960 SRP720960 TBL720960 TLH720960 TVD720960 UEZ720960 UOV720960 UYR720960 VIN720960 VSJ720960 WCF720960 WMB720960 WVX720960 P786496 JL786496 TH786496 ADD786496 AMZ786496 AWV786496 BGR786496 BQN786496 CAJ786496 CKF786496 CUB786496 DDX786496 DNT786496 DXP786496 EHL786496 ERH786496 FBD786496 FKZ786496 FUV786496 GER786496 GON786496 GYJ786496 HIF786496 HSB786496 IBX786496 ILT786496 IVP786496 JFL786496 JPH786496 JZD786496 KIZ786496 KSV786496 LCR786496 LMN786496 LWJ786496 MGF786496 MQB786496 MZX786496 NJT786496 NTP786496 ODL786496 ONH786496 OXD786496 PGZ786496 PQV786496 QAR786496 QKN786496 QUJ786496 REF786496 ROB786496 RXX786496 SHT786496 SRP786496 TBL786496 TLH786496 TVD786496 UEZ786496 UOV786496 UYR786496 VIN786496 VSJ786496 WCF786496 WMB786496 WVX786496 P852032 JL852032 TH852032 ADD852032 AMZ852032 AWV852032 BGR852032 BQN852032 CAJ852032 CKF852032 CUB852032 DDX852032 DNT852032 DXP852032 EHL852032 ERH852032 FBD852032 FKZ852032 FUV852032 GER852032 GON852032 GYJ852032 HIF852032 HSB852032 IBX852032 ILT852032 IVP852032 JFL852032 JPH852032 JZD852032 KIZ852032 KSV852032 LCR852032 LMN852032 LWJ852032 MGF852032 MQB852032 MZX852032 NJT852032 NTP852032 ODL852032 ONH852032 OXD852032 PGZ852032 PQV852032 QAR852032 QKN852032 QUJ852032 REF852032 ROB852032 RXX852032 SHT852032 SRP852032 TBL852032 TLH852032 TVD852032 UEZ852032 UOV852032 UYR852032 VIN852032 VSJ852032 WCF852032 WMB852032 WVX852032 P917568 JL917568 TH917568 ADD917568 AMZ917568 AWV917568 BGR917568 BQN917568 CAJ917568 CKF917568 CUB917568 DDX917568 DNT917568 DXP917568 EHL917568 ERH917568 FBD917568 FKZ917568 FUV917568 GER917568 GON917568 GYJ917568 HIF917568 HSB917568 IBX917568 ILT917568 IVP917568 JFL917568 JPH917568 JZD917568 KIZ917568 KSV917568 LCR917568 LMN917568 LWJ917568 MGF917568 MQB917568 MZX917568 NJT917568 NTP917568 ODL917568 ONH917568 OXD917568 PGZ917568 PQV917568 QAR917568 QKN917568 QUJ917568 REF917568 ROB917568 RXX917568 SHT917568 SRP917568 TBL917568 TLH917568 TVD917568 UEZ917568 UOV917568 UYR917568 VIN917568 VSJ917568 WCF917568 WMB917568 WVX917568 P983104 JL983104 TH983104 ADD983104 AMZ983104 AWV983104 BGR983104 BQN983104 CAJ983104 CKF983104 CUB983104 DDX983104 DNT983104 DXP983104 EHL983104 ERH983104 FBD983104 FKZ983104 FUV983104 GER983104 GON983104 GYJ983104 HIF983104 HSB983104 IBX983104 ILT983104 IVP983104 JFL983104 JPH983104 JZD983104 KIZ983104 KSV983104 LCR983104 LMN983104 LWJ983104 MGF983104 MQB983104 MZX983104 NJT983104 NTP983104 ODL983104 ONH983104 OXD983104 PGZ983104 PQV983104 QAR983104 QKN983104 QUJ983104 REF983104 ROB983104 RXX983104 SHT983104 SRP983104 TBL983104 TLH983104 TVD983104 UEZ983104 UOV983104 UYR983104 VIN983104 VSJ983104 WCF983104 WMB983104 WVX983104">
      <formula1>$FV$179:$FV$182</formula1>
    </dataValidation>
  </dataValidations>
  <pageMargins left="0.25" right="0.25" top="0.75" bottom="0.75" header="0.3" footer="0.3"/>
  <pageSetup paperSize="5" scale="41"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L71"/>
  <sheetViews>
    <sheetView view="pageBreakPreview" topLeftCell="B2" zoomScale="70" zoomScaleNormal="40" zoomScaleSheetLayoutView="70" workbookViewId="0">
      <selection activeCell="B47" sqref="B47:B50"/>
    </sheetView>
  </sheetViews>
  <sheetFormatPr baseColWidth="10" defaultRowHeight="16.5" x14ac:dyDescent="0.3"/>
  <cols>
    <col min="1" max="1" width="9.140625" style="17" customWidth="1"/>
    <col min="2" max="2" width="30.28515625" style="15" customWidth="1"/>
    <col min="3" max="3" width="13.42578125" style="15" customWidth="1"/>
    <col min="4" max="4" width="24.28515625" style="15" customWidth="1"/>
    <col min="5" max="6" width="35.7109375" style="15" customWidth="1"/>
    <col min="7" max="9" width="10.7109375" style="15" customWidth="1"/>
    <col min="10" max="10" width="35.42578125" style="15" customWidth="1"/>
    <col min="11" max="11" width="30.7109375" style="15" customWidth="1"/>
    <col min="12" max="14" width="10.7109375" style="15" customWidth="1"/>
    <col min="15" max="15" width="13.28515625" style="15" customWidth="1"/>
    <col min="16" max="17" width="37.5703125" style="15" customWidth="1"/>
    <col min="18" max="19" width="23.28515625" style="19" customWidth="1"/>
    <col min="20" max="20" width="23.5703125" style="15" customWidth="1"/>
    <col min="21" max="21" width="22.5703125" style="15" customWidth="1"/>
    <col min="22" max="24" width="50.7109375" style="15" customWidth="1"/>
    <col min="25" max="26" width="20.7109375" style="15" customWidth="1"/>
    <col min="27" max="28" width="50.7109375" style="15" customWidth="1"/>
    <col min="29" max="32" width="11.42578125" style="15"/>
    <col min="33" max="39" width="11.42578125" style="15" customWidth="1"/>
    <col min="40" max="177" width="11.42578125" style="15"/>
    <col min="178" max="178" width="14.85546875" style="15" customWidth="1"/>
    <col min="179" max="16384" width="11.42578125" style="15"/>
  </cols>
  <sheetData>
    <row r="1" spans="1:33" s="12" customFormat="1" ht="30" customHeight="1" x14ac:dyDescent="0.3">
      <c r="A1" s="1142"/>
      <c r="B1" s="1143"/>
      <c r="C1" s="1108" t="s">
        <v>64</v>
      </c>
      <c r="D1" s="1109"/>
      <c r="E1" s="1109"/>
      <c r="F1" s="1109"/>
      <c r="G1" s="1109"/>
      <c r="H1" s="1109"/>
      <c r="I1" s="1109"/>
      <c r="J1" s="1109"/>
      <c r="K1" s="1109"/>
      <c r="L1" s="1109"/>
      <c r="M1" s="1109"/>
      <c r="N1" s="1109"/>
      <c r="O1" s="1109"/>
      <c r="P1" s="1109"/>
      <c r="Q1" s="1109"/>
      <c r="R1" s="1109"/>
      <c r="S1" s="1109"/>
      <c r="T1" s="1109"/>
      <c r="U1" s="1109"/>
      <c r="V1" s="1109"/>
      <c r="W1" s="1109"/>
      <c r="X1" s="1109"/>
      <c r="Y1" s="1109"/>
      <c r="Z1" s="1109"/>
      <c r="AA1" s="1109"/>
      <c r="AB1" s="1110"/>
    </row>
    <row r="2" spans="1:33" s="12" customFormat="1" ht="15" customHeight="1" x14ac:dyDescent="0.3">
      <c r="A2" s="1144"/>
      <c r="B2" s="1145"/>
      <c r="C2" s="1111" t="s">
        <v>9</v>
      </c>
      <c r="D2" s="1112"/>
      <c r="E2" s="1112"/>
      <c r="F2" s="1112"/>
      <c r="G2" s="1112"/>
      <c r="H2" s="1112"/>
      <c r="I2" s="1112"/>
      <c r="J2" s="1112"/>
      <c r="K2" s="1112"/>
      <c r="L2" s="1112"/>
      <c r="M2" s="1112"/>
      <c r="N2" s="1112"/>
      <c r="O2" s="1112"/>
      <c r="P2" s="1112"/>
      <c r="Q2" s="1112"/>
      <c r="R2" s="1112"/>
      <c r="S2" s="1112"/>
      <c r="T2" s="1112"/>
      <c r="U2" s="1112"/>
      <c r="V2" s="1112"/>
      <c r="W2" s="1112"/>
      <c r="X2" s="1112"/>
      <c r="Y2" s="1112"/>
      <c r="Z2" s="1112"/>
      <c r="AA2" s="1112"/>
      <c r="AB2" s="1113"/>
    </row>
    <row r="3" spans="1:33" s="12" customFormat="1" ht="15" customHeight="1" x14ac:dyDescent="0.3">
      <c r="A3" s="1144"/>
      <c r="B3" s="1145"/>
      <c r="C3" s="1114" t="s">
        <v>15</v>
      </c>
      <c r="D3" s="1115"/>
      <c r="E3" s="1115"/>
      <c r="F3" s="1115"/>
      <c r="G3" s="1115"/>
      <c r="H3" s="1115"/>
      <c r="I3" s="1115"/>
      <c r="J3" s="1115"/>
      <c r="K3" s="1115"/>
      <c r="L3" s="1115"/>
      <c r="M3" s="1115"/>
      <c r="N3" s="1115"/>
      <c r="O3" s="1115"/>
      <c r="P3" s="1115"/>
      <c r="Q3" s="1115"/>
      <c r="R3" s="1115"/>
      <c r="S3" s="1115"/>
      <c r="T3" s="1115"/>
      <c r="U3" s="1115"/>
      <c r="V3" s="1115"/>
      <c r="W3" s="1115"/>
      <c r="X3" s="1115"/>
      <c r="Y3" s="1115"/>
      <c r="Z3" s="1115"/>
      <c r="AA3" s="1115"/>
      <c r="AB3" s="1116"/>
    </row>
    <row r="4" spans="1:33" s="12" customFormat="1" ht="15" customHeight="1" x14ac:dyDescent="0.3">
      <c r="A4" s="1144"/>
      <c r="B4" s="1145"/>
      <c r="C4" s="1123" t="s">
        <v>10</v>
      </c>
      <c r="D4" s="1124"/>
      <c r="E4" s="1124"/>
      <c r="F4" s="1124"/>
      <c r="G4" s="1124"/>
      <c r="H4" s="1124"/>
      <c r="I4" s="1124"/>
      <c r="J4" s="1124"/>
      <c r="K4" s="1124"/>
      <c r="L4" s="1124"/>
      <c r="M4" s="1124"/>
      <c r="N4" s="1125"/>
      <c r="O4" s="1123" t="s">
        <v>14</v>
      </c>
      <c r="P4" s="1124"/>
      <c r="Q4" s="1124"/>
      <c r="R4" s="1124"/>
      <c r="S4" s="1124"/>
      <c r="T4" s="1124"/>
      <c r="U4" s="1125"/>
      <c r="V4" s="738" t="s">
        <v>11</v>
      </c>
      <c r="W4" s="739"/>
      <c r="X4" s="740"/>
      <c r="Y4" s="738" t="s">
        <v>16</v>
      </c>
      <c r="Z4" s="739"/>
      <c r="AA4" s="739"/>
      <c r="AB4" s="740"/>
    </row>
    <row r="5" spans="1:33" s="12" customFormat="1" ht="15.75" customHeight="1" x14ac:dyDescent="0.3">
      <c r="A5" s="708"/>
      <c r="B5" s="710"/>
      <c r="C5" s="1138" t="s">
        <v>72</v>
      </c>
      <c r="D5" s="1139"/>
      <c r="E5" s="1139"/>
      <c r="F5" s="1139"/>
      <c r="G5" s="1139"/>
      <c r="H5" s="1139"/>
      <c r="I5" s="1139"/>
      <c r="J5" s="1139"/>
      <c r="K5" s="1139"/>
      <c r="L5" s="1139"/>
      <c r="M5" s="1139"/>
      <c r="N5" s="1140"/>
      <c r="O5" s="1138" t="s">
        <v>71</v>
      </c>
      <c r="P5" s="1139"/>
      <c r="Q5" s="1139"/>
      <c r="R5" s="1139"/>
      <c r="S5" s="1139"/>
      <c r="T5" s="1139"/>
      <c r="U5" s="1140"/>
      <c r="V5" s="705" t="s">
        <v>46</v>
      </c>
      <c r="W5" s="706"/>
      <c r="X5" s="707"/>
      <c r="Y5" s="20"/>
      <c r="Z5" s="21"/>
      <c r="AA5" s="21"/>
      <c r="AB5" s="22"/>
    </row>
    <row r="6" spans="1:33" s="13" customFormat="1" ht="8.25" customHeight="1" x14ac:dyDescent="0.3">
      <c r="A6" s="1141"/>
      <c r="B6" s="1141"/>
      <c r="C6" s="1141"/>
      <c r="D6" s="1141"/>
      <c r="E6" s="1141"/>
      <c r="F6" s="1141"/>
      <c r="G6" s="1141"/>
      <c r="H6" s="1141"/>
      <c r="I6" s="1141"/>
      <c r="J6" s="1141"/>
      <c r="K6" s="1141"/>
      <c r="L6" s="1141"/>
      <c r="M6" s="1141"/>
      <c r="N6" s="1141"/>
      <c r="O6" s="1141"/>
      <c r="P6" s="1141"/>
      <c r="Q6" s="1141"/>
      <c r="R6" s="1141"/>
      <c r="S6" s="1141"/>
      <c r="T6" s="1141"/>
      <c r="U6" s="1141"/>
    </row>
    <row r="7" spans="1:33" s="14" customFormat="1" ht="39.950000000000003" customHeight="1" x14ac:dyDescent="0.3">
      <c r="A7" s="699" t="s">
        <v>4</v>
      </c>
      <c r="B7" s="699"/>
      <c r="C7" s="1118" t="s">
        <v>160</v>
      </c>
      <c r="D7" s="1118"/>
      <c r="E7" s="1118"/>
      <c r="F7" s="1118"/>
      <c r="G7" s="1118"/>
      <c r="H7" s="1118"/>
      <c r="I7" s="1118"/>
      <c r="J7" s="1118"/>
      <c r="K7" s="1118"/>
      <c r="L7" s="1118"/>
      <c r="M7" s="1118"/>
      <c r="N7" s="1118"/>
      <c r="O7" s="1118"/>
      <c r="P7" s="1118"/>
      <c r="Q7" s="1118"/>
      <c r="R7" s="1118"/>
      <c r="S7" s="1118"/>
      <c r="T7" s="1118"/>
      <c r="U7" s="1118"/>
      <c r="V7" s="711" t="s">
        <v>67</v>
      </c>
      <c r="W7" s="791">
        <v>1</v>
      </c>
      <c r="X7" s="792"/>
      <c r="Y7" s="792"/>
      <c r="Z7" s="793"/>
      <c r="AA7" s="723" t="s">
        <v>68</v>
      </c>
      <c r="AB7" s="1146">
        <v>43709</v>
      </c>
    </row>
    <row r="8" spans="1:33" s="14" customFormat="1" ht="39.950000000000003" customHeight="1" x14ac:dyDescent="0.3">
      <c r="A8" s="1122" t="s">
        <v>8</v>
      </c>
      <c r="B8" s="1122"/>
      <c r="C8" s="1118" t="s">
        <v>253</v>
      </c>
      <c r="D8" s="1118"/>
      <c r="E8" s="1118"/>
      <c r="F8" s="1118"/>
      <c r="G8" s="1118"/>
      <c r="H8" s="1118"/>
      <c r="I8" s="1118"/>
      <c r="J8" s="1118"/>
      <c r="K8" s="1118"/>
      <c r="L8" s="1118"/>
      <c r="M8" s="1118"/>
      <c r="N8" s="1118"/>
      <c r="O8" s="1118"/>
      <c r="P8" s="1118"/>
      <c r="Q8" s="1118"/>
      <c r="R8" s="1118"/>
      <c r="S8" s="1118"/>
      <c r="T8" s="1118"/>
      <c r="U8" s="1118"/>
      <c r="V8" s="712"/>
      <c r="W8" s="794"/>
      <c r="X8" s="795"/>
      <c r="Y8" s="795"/>
      <c r="Z8" s="796"/>
      <c r="AA8" s="724"/>
      <c r="AB8" s="786"/>
    </row>
    <row r="9" spans="1:33" s="14" customFormat="1" ht="39.950000000000003" customHeight="1" x14ac:dyDescent="0.3">
      <c r="A9" s="699" t="s">
        <v>52</v>
      </c>
      <c r="B9" s="699"/>
      <c r="C9" s="1119">
        <v>43709</v>
      </c>
      <c r="D9" s="1118"/>
      <c r="E9" s="1118"/>
      <c r="F9" s="1118"/>
      <c r="G9" s="1118"/>
      <c r="H9" s="1118"/>
      <c r="I9" s="1118"/>
      <c r="J9" s="1118"/>
      <c r="K9" s="1118"/>
      <c r="L9" s="1118"/>
      <c r="M9" s="1118"/>
      <c r="N9" s="1118"/>
      <c r="O9" s="1118"/>
      <c r="P9" s="1118"/>
      <c r="Q9" s="1118"/>
      <c r="R9" s="1118"/>
      <c r="S9" s="1118"/>
      <c r="T9" s="1118"/>
      <c r="U9" s="1118"/>
      <c r="V9" s="712"/>
      <c r="W9" s="794"/>
      <c r="X9" s="795"/>
      <c r="Y9" s="795"/>
      <c r="Z9" s="796"/>
      <c r="AA9" s="724"/>
      <c r="AB9" s="786"/>
    </row>
    <row r="10" spans="1:33" s="14" customFormat="1" ht="39.950000000000003" customHeight="1" x14ac:dyDescent="0.3">
      <c r="A10" s="699" t="s">
        <v>12</v>
      </c>
      <c r="B10" s="699"/>
      <c r="C10" s="1118" t="s">
        <v>161</v>
      </c>
      <c r="D10" s="1118"/>
      <c r="E10" s="1118"/>
      <c r="F10" s="1118"/>
      <c r="G10" s="1118"/>
      <c r="H10" s="1118"/>
      <c r="I10" s="1118"/>
      <c r="J10" s="1118"/>
      <c r="K10" s="1118"/>
      <c r="L10" s="1118"/>
      <c r="M10" s="1118"/>
      <c r="N10" s="1118"/>
      <c r="O10" s="1118"/>
      <c r="P10" s="1118"/>
      <c r="Q10" s="1118"/>
      <c r="R10" s="1118"/>
      <c r="S10" s="1118"/>
      <c r="T10" s="1118"/>
      <c r="U10" s="1118"/>
      <c r="V10" s="713"/>
      <c r="W10" s="797"/>
      <c r="X10" s="798"/>
      <c r="Y10" s="798"/>
      <c r="Z10" s="799"/>
      <c r="AA10" s="725"/>
      <c r="AB10" s="787"/>
    </row>
    <row r="11" spans="1:33" s="13" customFormat="1" ht="10.5" customHeight="1" x14ac:dyDescent="0.3">
      <c r="A11" s="1141"/>
      <c r="B11" s="1141"/>
      <c r="C11" s="1141"/>
      <c r="D11" s="1141"/>
      <c r="E11" s="1141"/>
      <c r="F11" s="1141"/>
      <c r="G11" s="1141"/>
      <c r="H11" s="1141"/>
      <c r="I11" s="1141"/>
      <c r="J11" s="1141"/>
      <c r="K11" s="1141"/>
      <c r="L11" s="1141"/>
      <c r="M11" s="1141"/>
      <c r="N11" s="1141"/>
      <c r="O11" s="1141"/>
      <c r="P11" s="1141"/>
      <c r="Q11" s="1141"/>
      <c r="R11" s="1141"/>
      <c r="S11" s="1141"/>
      <c r="T11" s="1141"/>
      <c r="U11" s="1141"/>
    </row>
    <row r="12" spans="1:33" ht="54.75" customHeight="1" x14ac:dyDescent="0.3">
      <c r="A12" s="1151" t="s">
        <v>20</v>
      </c>
      <c r="B12" s="1149" t="s">
        <v>21</v>
      </c>
      <c r="C12" s="1149" t="s">
        <v>19</v>
      </c>
      <c r="D12" s="1149" t="s">
        <v>53</v>
      </c>
      <c r="E12" s="1147" t="s">
        <v>69</v>
      </c>
      <c r="F12" s="1147" t="s">
        <v>70</v>
      </c>
      <c r="G12" s="438" t="s">
        <v>49</v>
      </c>
      <c r="H12" s="438"/>
      <c r="I12" s="438"/>
      <c r="J12" s="1149" t="s">
        <v>7</v>
      </c>
      <c r="K12" s="1149" t="s">
        <v>22</v>
      </c>
      <c r="L12" s="1149" t="s">
        <v>5</v>
      </c>
      <c r="M12" s="1149"/>
      <c r="N12" s="1149"/>
      <c r="O12" s="1149" t="s">
        <v>13</v>
      </c>
      <c r="P12" s="1149"/>
      <c r="Q12" s="1149"/>
      <c r="R12" s="1149"/>
      <c r="S12" s="1149"/>
      <c r="T12" s="1149"/>
      <c r="U12" s="1149"/>
      <c r="V12" s="672" t="s">
        <v>55</v>
      </c>
      <c r="W12" s="672"/>
      <c r="X12" s="672"/>
      <c r="Y12" s="672"/>
      <c r="Z12" s="672"/>
      <c r="AA12" s="672"/>
      <c r="AB12" s="672"/>
      <c r="AG12"/>
    </row>
    <row r="13" spans="1:33" ht="37.5" hidden="1" customHeight="1" x14ac:dyDescent="0.3">
      <c r="A13" s="1151"/>
      <c r="B13" s="1149"/>
      <c r="C13" s="1149"/>
      <c r="D13" s="1149"/>
      <c r="E13" s="1147"/>
      <c r="F13" s="1147"/>
      <c r="G13" s="1120" t="s">
        <v>1</v>
      </c>
      <c r="H13" s="1120" t="s">
        <v>0</v>
      </c>
      <c r="I13" s="1120" t="s">
        <v>2</v>
      </c>
      <c r="J13" s="1149"/>
      <c r="K13" s="1149"/>
      <c r="L13" s="1120" t="s">
        <v>1</v>
      </c>
      <c r="M13" s="1120" t="s">
        <v>0</v>
      </c>
      <c r="N13" s="1120" t="s">
        <v>2</v>
      </c>
      <c r="O13" s="1120" t="s">
        <v>74</v>
      </c>
      <c r="P13" s="1149" t="s">
        <v>54</v>
      </c>
      <c r="Q13" s="1149" t="s">
        <v>63</v>
      </c>
      <c r="R13" s="1149" t="s">
        <v>6</v>
      </c>
      <c r="S13" s="1149" t="s">
        <v>3</v>
      </c>
      <c r="T13" s="1149"/>
      <c r="U13" s="1149" t="s">
        <v>17</v>
      </c>
      <c r="V13" s="23" t="s">
        <v>73</v>
      </c>
      <c r="W13" s="24" t="s">
        <v>56</v>
      </c>
      <c r="X13" s="24" t="s">
        <v>57</v>
      </c>
      <c r="Y13" s="672" t="s">
        <v>66</v>
      </c>
      <c r="Z13" s="672"/>
      <c r="AA13" s="24" t="s">
        <v>65</v>
      </c>
      <c r="AB13" s="672" t="s">
        <v>58</v>
      </c>
      <c r="AG13"/>
    </row>
    <row r="14" spans="1:33" ht="166.5" hidden="1" customHeight="1" thickBot="1" x14ac:dyDescent="0.35">
      <c r="A14" s="1152"/>
      <c r="B14" s="1150"/>
      <c r="C14" s="1150"/>
      <c r="D14" s="1150"/>
      <c r="E14" s="1148"/>
      <c r="F14" s="1148"/>
      <c r="G14" s="1121"/>
      <c r="H14" s="1121"/>
      <c r="I14" s="1121"/>
      <c r="J14" s="1150"/>
      <c r="K14" s="1150"/>
      <c r="L14" s="1121"/>
      <c r="M14" s="1121"/>
      <c r="N14" s="1121"/>
      <c r="O14" s="1121"/>
      <c r="P14" s="1150"/>
      <c r="Q14" s="1150"/>
      <c r="R14" s="1150"/>
      <c r="S14" s="48" t="s">
        <v>39</v>
      </c>
      <c r="T14" s="48" t="s">
        <v>40</v>
      </c>
      <c r="U14" s="1150"/>
      <c r="V14" s="49" t="s">
        <v>62</v>
      </c>
      <c r="W14" s="50" t="s">
        <v>76</v>
      </c>
      <c r="X14" s="50" t="s">
        <v>59</v>
      </c>
      <c r="Y14" s="49" t="s">
        <v>60</v>
      </c>
      <c r="Z14" s="49" t="s">
        <v>61</v>
      </c>
      <c r="AA14" s="51" t="s">
        <v>77</v>
      </c>
      <c r="AB14" s="1117"/>
      <c r="AG14"/>
    </row>
    <row r="15" spans="1:33" s="16" customFormat="1" ht="63.75" hidden="1" customHeight="1" x14ac:dyDescent="0.25">
      <c r="A15" s="1101">
        <v>1</v>
      </c>
      <c r="B15" s="1095" t="s">
        <v>78</v>
      </c>
      <c r="C15" s="1096" t="s">
        <v>79</v>
      </c>
      <c r="D15" s="1097" t="s">
        <v>228</v>
      </c>
      <c r="E15" s="54" t="s">
        <v>80</v>
      </c>
      <c r="F15" s="54" t="s">
        <v>81</v>
      </c>
      <c r="G15" s="1071">
        <v>3</v>
      </c>
      <c r="H15" s="1099">
        <v>3</v>
      </c>
      <c r="I15" s="1129" t="str">
        <f>IF(OR(AND(G15=1,H15=1),AND(G15=2,H15=1),AND(G15=1,H15=2),AND(G15=2,H15=2),AND(G15=3,H15=1)),"BAJO",IF(OR(AND(G15=4,H15=1),AND(G15=3,H15=2),AND(G15=2,H15=3),AND(G15=1,H15=3)),"MODERADO",IF(OR(AND(G15=5,H15=1),AND(G15=5,H15=2),AND(G15=4,H15=2),AND(G15=4,H15=3),AND(G15=3,H15=3),AND(G15=2,H15=4),AND(G15=1,H15=4),AND(G15=1,H15=5)),"ALTO",IF(OR(AND(G15=5,H15=3),AND(G15=5,H15=4),AND(G15=4,H15=4),AND(G15=3,H15=4),AND(G15=5,H15=5),AND(G15=4,H15=5),AND(G15=3,H15=5),AND(G15=2,H15=5)),"EXTREMO",""))))</f>
        <v>ALTO</v>
      </c>
      <c r="J15" s="33" t="s">
        <v>162</v>
      </c>
      <c r="K15" s="55" t="s">
        <v>163</v>
      </c>
      <c r="L15" s="1099">
        <v>2</v>
      </c>
      <c r="M15" s="1099">
        <v>2</v>
      </c>
      <c r="N15" s="1129" t="str">
        <f>IF(OR(AND(L15=1,M15=1),AND(L15=2,M15=1),AND(L15=1,M15=2),AND(L15=2,M15=2),AND(L15=3,M15=1)),"BAJO",IF(OR(AND(L15=4,M15=1),AND(L15=3,M15=2),AND(L15=2,M15=3),AND(L15=1,M15=3)),"MODERADO",IF(OR(AND(L15=5,M15=1),AND(L15=5,M15=2),AND(L15=4,M15=2),AND(L15=4,M15=3),AND(L15=3,M15=3),AND(L15=2,M15=4),AND(L15=1,M15=4),AND(L15=1,M15=5)),"ALTO",IF(OR(AND(L15=5,M15=3),AND(L15=5,M15=4),AND(L15=4,M15=4),AND(L15=3,M15=4),AND(L15=5,M15=5),AND(L15=4,M15=5),AND(L15=3,M15=5),AND(L15=2,M15=5)),"EXTREMO",""))))</f>
        <v>BAJO</v>
      </c>
      <c r="O15" s="1137" t="s">
        <v>75</v>
      </c>
      <c r="P15" s="53" t="s">
        <v>207</v>
      </c>
      <c r="Q15" s="56"/>
      <c r="R15" s="53" t="s">
        <v>213</v>
      </c>
      <c r="S15" s="57" t="s">
        <v>214</v>
      </c>
      <c r="T15" s="57" t="s">
        <v>214</v>
      </c>
      <c r="U15" s="58" t="s">
        <v>215</v>
      </c>
      <c r="V15" s="1082" t="s">
        <v>226</v>
      </c>
      <c r="W15" s="1069" t="s">
        <v>236</v>
      </c>
      <c r="X15" s="1083" t="s">
        <v>229</v>
      </c>
      <c r="Y15" s="1075"/>
      <c r="Z15" s="1077" t="s">
        <v>227</v>
      </c>
      <c r="AA15" s="1075"/>
      <c r="AB15" s="1072"/>
      <c r="AG15"/>
    </row>
    <row r="16" spans="1:33" s="16" customFormat="1" ht="78" hidden="1" customHeight="1" x14ac:dyDescent="0.25">
      <c r="A16" s="1103"/>
      <c r="B16" s="646"/>
      <c r="C16" s="763"/>
      <c r="D16" s="765"/>
      <c r="E16" s="29" t="s">
        <v>82</v>
      </c>
      <c r="F16" s="29" t="s">
        <v>83</v>
      </c>
      <c r="G16" s="1058"/>
      <c r="H16" s="1060"/>
      <c r="I16" s="1051"/>
      <c r="J16" s="35" t="s">
        <v>164</v>
      </c>
      <c r="K16" s="34" t="s">
        <v>165</v>
      </c>
      <c r="L16" s="1060"/>
      <c r="M16" s="1060"/>
      <c r="N16" s="1051"/>
      <c r="O16" s="1053"/>
      <c r="P16" s="41" t="s">
        <v>208</v>
      </c>
      <c r="Q16" s="10"/>
      <c r="R16" s="26" t="s">
        <v>213</v>
      </c>
      <c r="S16" s="43" t="s">
        <v>214</v>
      </c>
      <c r="T16" s="43" t="s">
        <v>214</v>
      </c>
      <c r="U16" s="45" t="s">
        <v>215</v>
      </c>
      <c r="V16" s="1055"/>
      <c r="W16" s="1064"/>
      <c r="X16" s="1057"/>
      <c r="Y16" s="615"/>
      <c r="Z16" s="1055"/>
      <c r="AA16" s="615"/>
      <c r="AB16" s="1073"/>
      <c r="AG16"/>
    </row>
    <row r="17" spans="1:38" s="16" customFormat="1" ht="94.5" hidden="1" customHeight="1" x14ac:dyDescent="0.25">
      <c r="A17" s="1103"/>
      <c r="B17" s="646"/>
      <c r="C17" s="763"/>
      <c r="D17" s="765"/>
      <c r="E17" s="29" t="s">
        <v>84</v>
      </c>
      <c r="F17" s="29" t="s">
        <v>85</v>
      </c>
      <c r="G17" s="1058"/>
      <c r="H17" s="1060"/>
      <c r="I17" s="1051"/>
      <c r="J17" s="35" t="s">
        <v>166</v>
      </c>
      <c r="K17" s="34" t="s">
        <v>165</v>
      </c>
      <c r="L17" s="1060"/>
      <c r="M17" s="1060"/>
      <c r="N17" s="1051"/>
      <c r="O17" s="1053"/>
      <c r="P17" s="41"/>
      <c r="Q17" s="10"/>
      <c r="R17" s="28"/>
      <c r="S17" s="46"/>
      <c r="T17" s="46"/>
      <c r="U17" s="45"/>
      <c r="V17" s="1055"/>
      <c r="W17" s="1064"/>
      <c r="X17" s="1057"/>
      <c r="Y17" s="615"/>
      <c r="Z17" s="1055"/>
      <c r="AA17" s="615"/>
      <c r="AB17" s="1073"/>
    </row>
    <row r="18" spans="1:38" s="16" customFormat="1" ht="57.75" hidden="1" customHeight="1" x14ac:dyDescent="0.25">
      <c r="A18" s="1103"/>
      <c r="B18" s="646"/>
      <c r="C18" s="763"/>
      <c r="D18" s="765"/>
      <c r="E18" s="29" t="s">
        <v>86</v>
      </c>
      <c r="F18" s="29"/>
      <c r="G18" s="1058"/>
      <c r="H18" s="1060"/>
      <c r="I18" s="1051"/>
      <c r="J18" s="35" t="s">
        <v>167</v>
      </c>
      <c r="K18" s="34" t="s">
        <v>165</v>
      </c>
      <c r="L18" s="1060"/>
      <c r="M18" s="1060"/>
      <c r="N18" s="1051"/>
      <c r="O18" s="1053"/>
      <c r="P18" s="41"/>
      <c r="Q18" s="10"/>
      <c r="R18" s="28"/>
      <c r="S18" s="46"/>
      <c r="T18" s="46"/>
      <c r="U18" s="45"/>
      <c r="V18" s="1055"/>
      <c r="W18" s="1064"/>
      <c r="X18" s="1057"/>
      <c r="Y18" s="615"/>
      <c r="Z18" s="1055"/>
      <c r="AA18" s="615"/>
      <c r="AB18" s="1073"/>
      <c r="AG18" t="s">
        <v>1</v>
      </c>
      <c r="AH18"/>
      <c r="AI18" t="s">
        <v>0</v>
      </c>
      <c r="AJ18"/>
      <c r="AK18"/>
      <c r="AL18" t="s">
        <v>47</v>
      </c>
    </row>
    <row r="19" spans="1:38" s="16" customFormat="1" ht="31.5" hidden="1" customHeight="1" thickBot="1" x14ac:dyDescent="0.3">
      <c r="A19" s="1104"/>
      <c r="B19" s="1105"/>
      <c r="C19" s="1106"/>
      <c r="D19" s="1107"/>
      <c r="E19" s="59"/>
      <c r="F19" s="60"/>
      <c r="G19" s="1098"/>
      <c r="H19" s="1100"/>
      <c r="I19" s="1130"/>
      <c r="J19" s="36"/>
      <c r="K19" s="61"/>
      <c r="L19" s="1100"/>
      <c r="M19" s="1100"/>
      <c r="N19" s="1130"/>
      <c r="O19" s="1136"/>
      <c r="P19" s="62"/>
      <c r="Q19" s="63"/>
      <c r="R19" s="64"/>
      <c r="S19" s="64"/>
      <c r="T19" s="65"/>
      <c r="U19" s="65"/>
      <c r="V19" s="1078"/>
      <c r="W19" s="1079"/>
      <c r="X19" s="1084"/>
      <c r="Y19" s="1076"/>
      <c r="Z19" s="1078"/>
      <c r="AA19" s="1076"/>
      <c r="AB19" s="1074"/>
      <c r="AG19">
        <v>1</v>
      </c>
      <c r="AH19"/>
      <c r="AI19">
        <v>1</v>
      </c>
      <c r="AJ19"/>
      <c r="AK19"/>
      <c r="AL19" t="s">
        <v>48</v>
      </c>
    </row>
    <row r="20" spans="1:38" s="16" customFormat="1" ht="113.25" hidden="1" customHeight="1" x14ac:dyDescent="0.25">
      <c r="A20" s="1101">
        <v>2</v>
      </c>
      <c r="B20" s="1095" t="s">
        <v>87</v>
      </c>
      <c r="C20" s="1096" t="s">
        <v>79</v>
      </c>
      <c r="D20" s="1097" t="s">
        <v>88</v>
      </c>
      <c r="E20" s="54" t="s">
        <v>89</v>
      </c>
      <c r="F20" s="54" t="s">
        <v>90</v>
      </c>
      <c r="G20" s="1071">
        <v>3</v>
      </c>
      <c r="H20" s="1099">
        <v>4</v>
      </c>
      <c r="I20" s="1129" t="str">
        <f>IF(OR(AND(G20=1,H20=1),AND(G20=2,H20=1),AND(G20=1,H20=2),AND(G20=2,H20=2),AND(G20=3,H20=1)),"BAJO",IF(OR(AND(G20=4,H20=1),AND(G20=3,H20=2),AND(G20=2,H20=3),AND(G20=1,H20=3)),"MODERADO",IF(OR(AND(G20=5,H20=1),AND(G20=5,H20=2),AND(G20=4,H20=2),AND(G20=4,H20=3),AND(G20=3,H20=3),AND(G20=2,H20=4),AND(G20=1,H20=4),AND(G20=1,H20=5)),"ALTO",IF(OR(AND(G20=5,H20=3),AND(G20=5,H20=4),AND(G20=4,H20=4),AND(G20=3,H20=4),AND(G20=5,H20=5),AND(G20=4,H20=5),AND(G20=3,H20=5),AND(G20=2,H20=5)),"EXTREMO",""))))</f>
        <v>EXTREMO</v>
      </c>
      <c r="J20" s="33" t="s">
        <v>168</v>
      </c>
      <c r="K20" s="55" t="s">
        <v>165</v>
      </c>
      <c r="L20" s="1099">
        <v>2</v>
      </c>
      <c r="M20" s="1099">
        <v>3</v>
      </c>
      <c r="N20" s="1129" t="str">
        <f>IF(OR(AND(L20=1,M20=1),AND(L20=2,M20=1),AND(L20=1,M20=2),AND(L20=2,M20=2),AND(L20=3,M20=1)),"BAJO",IF(OR(AND(L20=4,M20=1),AND(L20=3,M20=2),AND(L20=2,M20=3),AND(L20=1,M20=3)),"MODERADO",IF(OR(AND(L20=5,M20=1),AND(L20=5,M20=2),AND(L20=4,M20=2),AND(L20=4,M20=3),AND(L20=3,M20=3),AND(L20=2,M20=4),AND(L20=1,M20=4),AND(L20=1,M20=5)),"ALTO",IF(OR(AND(L20=5,M20=3),AND(L20=5,M20=4),AND(L20=4,M20=4),AND(L20=3,M20=4),AND(L20=5,M20=5),AND(L20=4,M20=5),AND(L20=3,M20=5),AND(L20=2,M20=5)),"EXTREMO",""))))</f>
        <v>MODERADO</v>
      </c>
      <c r="O20" s="1135" t="s">
        <v>75</v>
      </c>
      <c r="P20" s="74" t="s">
        <v>209</v>
      </c>
      <c r="Q20" s="75"/>
      <c r="R20" s="53" t="s">
        <v>216</v>
      </c>
      <c r="S20" s="57" t="s">
        <v>214</v>
      </c>
      <c r="T20" s="57" t="s">
        <v>214</v>
      </c>
      <c r="U20" s="58" t="s">
        <v>215</v>
      </c>
      <c r="V20" s="1082" t="s">
        <v>239</v>
      </c>
      <c r="W20" s="1085" t="s">
        <v>237</v>
      </c>
      <c r="X20" s="1083" t="s">
        <v>230</v>
      </c>
      <c r="Y20" s="1075"/>
      <c r="Z20" s="1077" t="s">
        <v>227</v>
      </c>
      <c r="AA20" s="1075"/>
      <c r="AB20" s="1072"/>
      <c r="AG20">
        <v>2</v>
      </c>
      <c r="AH20"/>
      <c r="AI20">
        <v>2</v>
      </c>
      <c r="AJ20"/>
      <c r="AK20"/>
      <c r="AL20"/>
    </row>
    <row r="21" spans="1:38" s="16" customFormat="1" ht="60" hidden="1" customHeight="1" x14ac:dyDescent="0.25">
      <c r="A21" s="1103"/>
      <c r="B21" s="646"/>
      <c r="C21" s="763"/>
      <c r="D21" s="765"/>
      <c r="E21" s="29" t="s">
        <v>91</v>
      </c>
      <c r="F21" s="29" t="s">
        <v>85</v>
      </c>
      <c r="G21" s="1058"/>
      <c r="H21" s="1060"/>
      <c r="I21" s="1051"/>
      <c r="J21" s="35" t="s">
        <v>169</v>
      </c>
      <c r="K21" s="34" t="s">
        <v>165</v>
      </c>
      <c r="L21" s="1060"/>
      <c r="M21" s="1060"/>
      <c r="N21" s="1051"/>
      <c r="O21" s="1052"/>
      <c r="P21" s="42" t="s">
        <v>210</v>
      </c>
      <c r="Q21" s="68"/>
      <c r="R21" s="26" t="s">
        <v>216</v>
      </c>
      <c r="S21" s="43" t="s">
        <v>214</v>
      </c>
      <c r="T21" s="43" t="s">
        <v>214</v>
      </c>
      <c r="U21" s="44" t="s">
        <v>215</v>
      </c>
      <c r="V21" s="1055"/>
      <c r="W21" s="1086"/>
      <c r="X21" s="1057"/>
      <c r="Y21" s="615"/>
      <c r="Z21" s="1055"/>
      <c r="AA21" s="615"/>
      <c r="AB21" s="1073"/>
      <c r="AG21">
        <v>3</v>
      </c>
      <c r="AH21"/>
      <c r="AI21">
        <v>3</v>
      </c>
      <c r="AJ21"/>
      <c r="AK21"/>
      <c r="AL21"/>
    </row>
    <row r="22" spans="1:38" s="16" customFormat="1" ht="71.25" hidden="1" customHeight="1" x14ac:dyDescent="0.25">
      <c r="A22" s="1103"/>
      <c r="B22" s="646"/>
      <c r="C22" s="763"/>
      <c r="D22" s="765"/>
      <c r="E22" s="29" t="s">
        <v>92</v>
      </c>
      <c r="F22" s="29"/>
      <c r="G22" s="1058"/>
      <c r="H22" s="1060"/>
      <c r="I22" s="1051"/>
      <c r="J22" s="37" t="s">
        <v>170</v>
      </c>
      <c r="K22" s="37" t="s">
        <v>163</v>
      </c>
      <c r="L22" s="1060"/>
      <c r="M22" s="1060"/>
      <c r="N22" s="1051"/>
      <c r="O22" s="1053"/>
      <c r="P22" s="41"/>
      <c r="Q22" s="10"/>
      <c r="R22" s="28"/>
      <c r="S22" s="46"/>
      <c r="T22" s="46"/>
      <c r="U22" s="45"/>
      <c r="V22" s="1055"/>
      <c r="W22" s="1086"/>
      <c r="X22" s="1057"/>
      <c r="Y22" s="615"/>
      <c r="Z22" s="1055"/>
      <c r="AA22" s="615"/>
      <c r="AB22" s="1073"/>
      <c r="AG22">
        <v>4</v>
      </c>
      <c r="AH22"/>
      <c r="AI22">
        <v>4</v>
      </c>
      <c r="AJ22"/>
      <c r="AK22"/>
      <c r="AL22"/>
    </row>
    <row r="23" spans="1:38" s="16" customFormat="1" ht="38.25" hidden="1" customHeight="1" x14ac:dyDescent="0.25">
      <c r="A23" s="1103"/>
      <c r="B23" s="646"/>
      <c r="C23" s="763"/>
      <c r="D23" s="765"/>
      <c r="E23" s="29" t="s">
        <v>93</v>
      </c>
      <c r="F23" s="29"/>
      <c r="G23" s="1058"/>
      <c r="H23" s="1060"/>
      <c r="I23" s="1051"/>
      <c r="J23" s="38" t="s">
        <v>171</v>
      </c>
      <c r="K23" s="34" t="s">
        <v>165</v>
      </c>
      <c r="L23" s="1060"/>
      <c r="M23" s="1060"/>
      <c r="N23" s="1051"/>
      <c r="O23" s="1053"/>
      <c r="P23" s="41"/>
      <c r="Q23" s="10"/>
      <c r="R23" s="28"/>
      <c r="S23" s="46"/>
      <c r="T23" s="46"/>
      <c r="U23" s="45"/>
      <c r="V23" s="1055"/>
      <c r="W23" s="1086"/>
      <c r="X23" s="1057"/>
      <c r="Y23" s="615"/>
      <c r="Z23" s="1055"/>
      <c r="AA23" s="615"/>
      <c r="AB23" s="1073"/>
      <c r="AG23">
        <v>5</v>
      </c>
      <c r="AH23"/>
      <c r="AI23">
        <v>5</v>
      </c>
      <c r="AJ23"/>
      <c r="AK23" t="s">
        <v>41</v>
      </c>
      <c r="AL23"/>
    </row>
    <row r="24" spans="1:38" s="16" customFormat="1" ht="47.25" hidden="1" customHeight="1" thickBot="1" x14ac:dyDescent="0.3">
      <c r="A24" s="1104"/>
      <c r="B24" s="1105"/>
      <c r="C24" s="1106"/>
      <c r="D24" s="1107"/>
      <c r="E24" s="59" t="s">
        <v>94</v>
      </c>
      <c r="F24" s="60"/>
      <c r="G24" s="1098"/>
      <c r="H24" s="1100"/>
      <c r="I24" s="1130"/>
      <c r="J24" s="39" t="s">
        <v>172</v>
      </c>
      <c r="K24" s="61" t="s">
        <v>163</v>
      </c>
      <c r="L24" s="1100"/>
      <c r="M24" s="1100"/>
      <c r="N24" s="1130"/>
      <c r="O24" s="1136"/>
      <c r="P24" s="62"/>
      <c r="Q24" s="63"/>
      <c r="R24" s="64"/>
      <c r="S24" s="64"/>
      <c r="T24" s="65"/>
      <c r="U24" s="65"/>
      <c r="V24" s="1078"/>
      <c r="W24" s="1087"/>
      <c r="X24" s="1084"/>
      <c r="Y24" s="1076"/>
      <c r="Z24" s="1078"/>
      <c r="AA24" s="1076"/>
      <c r="AB24" s="1074"/>
      <c r="AG24" t="s">
        <v>75</v>
      </c>
      <c r="AH24"/>
      <c r="AI24"/>
      <c r="AJ24"/>
      <c r="AK24" t="s">
        <v>42</v>
      </c>
      <c r="AL24"/>
    </row>
    <row r="25" spans="1:38" s="16" customFormat="1" ht="73.5" hidden="1" customHeight="1" x14ac:dyDescent="0.25">
      <c r="A25" s="1101">
        <v>3</v>
      </c>
      <c r="B25" s="1095" t="s">
        <v>95</v>
      </c>
      <c r="C25" s="1096" t="s">
        <v>96</v>
      </c>
      <c r="D25" s="1097" t="s">
        <v>97</v>
      </c>
      <c r="E25" s="54" t="s">
        <v>98</v>
      </c>
      <c r="F25" s="54" t="s">
        <v>99</v>
      </c>
      <c r="G25" s="1071">
        <v>3</v>
      </c>
      <c r="H25" s="1099">
        <v>4</v>
      </c>
      <c r="I25" s="1129" t="str">
        <f>IF(OR(AND(G25=1,H25=1),AND(G25=2,H25=1),AND(G25=1,H25=2),AND(G25=2,H25=2),AND(G25=3,H25=1)),"BAJO",IF(OR(AND(G25=4,H25=1),AND(G25=3,H25=2),AND(G25=2,H25=3),AND(G25=1,H25=3)),"MODERADO",IF(OR(AND(G25=5,H25=1),AND(G25=5,H25=2),AND(G25=4,H25=2),AND(G25=4,H25=3),AND(G25=3,H25=3),AND(G25=2,H25=4),AND(G25=1,H25=4),AND(G25=1,H25=5)),"ALTO",IF(OR(AND(G25=5,H25=3),AND(G25=5,H25=4),AND(G25=4,H25=4),AND(G25=3,H25=4),AND(G25=5,H25=5),AND(G25=4,H25=5),AND(G25=3,H25=5),AND(G25=2,H25=5)),"EXTREMO",""))))</f>
        <v>EXTREMO</v>
      </c>
      <c r="J25" s="33" t="s">
        <v>173</v>
      </c>
      <c r="K25" s="55" t="s">
        <v>165</v>
      </c>
      <c r="L25" s="1099">
        <v>2</v>
      </c>
      <c r="M25" s="1099">
        <v>3</v>
      </c>
      <c r="N25" s="1129" t="str">
        <f>IF(OR(AND(L25=1,M25=1),AND(L25=2,M25=1),AND(L25=1,M25=2),AND(L25=2,M25=2),AND(L25=3,M25=1)),"BAJO",IF(OR(AND(L25=4,M25=1),AND(L25=3,M25=2),AND(L25=2,M25=3),AND(L25=1,M25=3)),"MODERADO",IF(OR(AND(L25=5,M25=1),AND(L25=5,M25=2),AND(L25=4,M25=2),AND(L25=4,M25=3),AND(L25=3,M25=3),AND(L25=2,M25=4),AND(L25=1,M25=4),AND(L25=1,M25=5)),"ALTO",IF(OR(AND(L25=5,M25=3),AND(L25=5,M25=4),AND(L25=4,M25=4),AND(L25=3,M25=4),AND(L25=5,M25=5),AND(L25=4,M25=5),AND(L25=3,M25=5),AND(L25=2,M25=5)),"EXTREMO",""))))</f>
        <v>MODERADO</v>
      </c>
      <c r="O25" s="1137" t="s">
        <v>75</v>
      </c>
      <c r="P25" s="53" t="s">
        <v>211</v>
      </c>
      <c r="Q25" s="56"/>
      <c r="R25" s="53" t="s">
        <v>217</v>
      </c>
      <c r="S25" s="57" t="s">
        <v>214</v>
      </c>
      <c r="T25" s="57" t="s">
        <v>214</v>
      </c>
      <c r="U25" s="58" t="s">
        <v>218</v>
      </c>
      <c r="V25" s="1082" t="s">
        <v>240</v>
      </c>
      <c r="W25" s="1088" t="s">
        <v>238</v>
      </c>
      <c r="X25" s="1083" t="s">
        <v>231</v>
      </c>
      <c r="Y25" s="1075"/>
      <c r="Z25" s="1077" t="s">
        <v>227</v>
      </c>
      <c r="AA25" s="1075"/>
      <c r="AB25" s="1072"/>
      <c r="AG25" t="s">
        <v>24</v>
      </c>
      <c r="AH25"/>
      <c r="AI25"/>
      <c r="AJ25"/>
      <c r="AK25" t="s">
        <v>45</v>
      </c>
      <c r="AL25"/>
    </row>
    <row r="26" spans="1:38" s="16" customFormat="1" ht="70.5" hidden="1" customHeight="1" x14ac:dyDescent="0.25">
      <c r="A26" s="1103"/>
      <c r="B26" s="646"/>
      <c r="C26" s="763"/>
      <c r="D26" s="765"/>
      <c r="E26" s="29" t="s">
        <v>100</v>
      </c>
      <c r="F26" s="29" t="s">
        <v>101</v>
      </c>
      <c r="G26" s="1058"/>
      <c r="H26" s="1060"/>
      <c r="I26" s="1051"/>
      <c r="J26" s="35" t="s">
        <v>174</v>
      </c>
      <c r="K26" s="34" t="s">
        <v>165</v>
      </c>
      <c r="L26" s="1060"/>
      <c r="M26" s="1060"/>
      <c r="N26" s="1051"/>
      <c r="O26" s="1053"/>
      <c r="P26" s="41" t="s">
        <v>212</v>
      </c>
      <c r="Q26" s="10"/>
      <c r="R26" s="28"/>
      <c r="S26" s="46"/>
      <c r="T26" s="46"/>
      <c r="U26" s="45" t="s">
        <v>215</v>
      </c>
      <c r="V26" s="1055"/>
      <c r="W26" s="1089"/>
      <c r="X26" s="1057"/>
      <c r="Y26" s="615"/>
      <c r="Z26" s="1055"/>
      <c r="AA26" s="615"/>
      <c r="AB26" s="1073"/>
      <c r="AG26" t="s">
        <v>23</v>
      </c>
      <c r="AH26"/>
      <c r="AI26"/>
      <c r="AJ26"/>
      <c r="AK26" t="s">
        <v>43</v>
      </c>
      <c r="AL26"/>
    </row>
    <row r="27" spans="1:38" s="16" customFormat="1" ht="70.5" hidden="1" customHeight="1" x14ac:dyDescent="0.25">
      <c r="A27" s="1103"/>
      <c r="B27" s="646"/>
      <c r="C27" s="763"/>
      <c r="D27" s="765"/>
      <c r="E27" s="29" t="s">
        <v>102</v>
      </c>
      <c r="F27" s="29"/>
      <c r="G27" s="1058"/>
      <c r="H27" s="1060"/>
      <c r="I27" s="1051"/>
      <c r="J27" s="35" t="s">
        <v>175</v>
      </c>
      <c r="K27" s="34" t="s">
        <v>163</v>
      </c>
      <c r="L27" s="1060"/>
      <c r="M27" s="1060"/>
      <c r="N27" s="1051"/>
      <c r="O27" s="1053"/>
      <c r="P27" s="41"/>
      <c r="Q27" s="10"/>
      <c r="R27" s="28"/>
      <c r="S27" s="46"/>
      <c r="T27" s="46"/>
      <c r="U27" s="45"/>
      <c r="V27" s="1055"/>
      <c r="W27" s="1089"/>
      <c r="X27" s="1057"/>
      <c r="Y27" s="615"/>
      <c r="Z27" s="1055"/>
      <c r="AA27" s="615"/>
      <c r="AB27" s="1073"/>
      <c r="AG27" t="s">
        <v>25</v>
      </c>
      <c r="AH27"/>
      <c r="AI27"/>
      <c r="AJ27"/>
      <c r="AK27" t="s">
        <v>44</v>
      </c>
      <c r="AL27"/>
    </row>
    <row r="28" spans="1:38" s="16" customFormat="1" ht="35.25" hidden="1" customHeight="1" x14ac:dyDescent="0.25">
      <c r="A28" s="1103"/>
      <c r="B28" s="646"/>
      <c r="C28" s="763"/>
      <c r="D28" s="765"/>
      <c r="E28" s="29"/>
      <c r="F28" s="29"/>
      <c r="G28" s="1058"/>
      <c r="H28" s="1060"/>
      <c r="I28" s="1051"/>
      <c r="J28" s="38" t="s">
        <v>176</v>
      </c>
      <c r="K28" s="34" t="s">
        <v>165</v>
      </c>
      <c r="L28" s="1060"/>
      <c r="M28" s="1060"/>
      <c r="N28" s="1051"/>
      <c r="O28" s="1053"/>
      <c r="P28" s="41"/>
      <c r="Q28" s="10"/>
      <c r="R28" s="28"/>
      <c r="S28" s="46"/>
      <c r="T28" s="46"/>
      <c r="U28" s="45"/>
      <c r="V28" s="1055"/>
      <c r="W28" s="1089"/>
      <c r="X28" s="1057"/>
      <c r="Y28" s="615"/>
      <c r="Z28" s="1055"/>
      <c r="AA28" s="615"/>
      <c r="AB28" s="1073"/>
      <c r="AG28"/>
      <c r="AH28"/>
      <c r="AI28"/>
      <c r="AJ28"/>
      <c r="AK28"/>
      <c r="AL28"/>
    </row>
    <row r="29" spans="1:38" s="16" customFormat="1" ht="24" hidden="1" customHeight="1" thickBot="1" x14ac:dyDescent="0.3">
      <c r="A29" s="1104"/>
      <c r="B29" s="1105"/>
      <c r="C29" s="1106"/>
      <c r="D29" s="1107"/>
      <c r="E29" s="59"/>
      <c r="F29" s="60"/>
      <c r="G29" s="1098"/>
      <c r="H29" s="1100"/>
      <c r="I29" s="1130"/>
      <c r="J29" s="39" t="s">
        <v>177</v>
      </c>
      <c r="K29" s="61" t="s">
        <v>165</v>
      </c>
      <c r="L29" s="1100"/>
      <c r="M29" s="1100"/>
      <c r="N29" s="1130"/>
      <c r="O29" s="1136"/>
      <c r="P29" s="62"/>
      <c r="Q29" s="63"/>
      <c r="R29" s="64"/>
      <c r="S29" s="64"/>
      <c r="T29" s="65"/>
      <c r="U29" s="65"/>
      <c r="V29" s="1078"/>
      <c r="W29" s="1090"/>
      <c r="X29" s="1084"/>
      <c r="Y29" s="1076"/>
      <c r="Z29" s="1078"/>
      <c r="AA29" s="1076"/>
      <c r="AB29" s="1074"/>
    </row>
    <row r="30" spans="1:38" s="16" customFormat="1" ht="57.75" hidden="1" customHeight="1" x14ac:dyDescent="0.25">
      <c r="A30" s="1101">
        <v>4</v>
      </c>
      <c r="B30" s="1095" t="s">
        <v>103</v>
      </c>
      <c r="C30" s="1096" t="s">
        <v>79</v>
      </c>
      <c r="D30" s="1097" t="s">
        <v>104</v>
      </c>
      <c r="E30" s="54" t="s">
        <v>105</v>
      </c>
      <c r="F30" s="54" t="s">
        <v>106</v>
      </c>
      <c r="G30" s="1071">
        <v>3</v>
      </c>
      <c r="H30" s="1099">
        <v>4</v>
      </c>
      <c r="I30" s="1129" t="str">
        <f>IF(OR(AND(G30=1,H30=1),AND(G30=2,H30=1),AND(G30=1,H30=2),AND(G30=2,H30=2),AND(G30=3,H30=1)),"BAJO",IF(OR(AND(G30=4,H30=1),AND(G30=3,H30=2),AND(G30=2,H30=3),AND(G30=1,H30=3)),"MODERADO",IF(OR(AND(G30=5,H30=1),AND(G30=5,H30=2),AND(G30=4,H30=2),AND(G30=4,H30=3),AND(G30=3,H30=3),AND(G30=2,H30=4),AND(G30=1,H30=4),AND(G30=1,H30=5)),"ALTO",IF(OR(AND(G30=5,H30=3),AND(G30=5,H30=4),AND(G30=4,H30=4),AND(G30=3,H30=4),AND(G30=5,H30=5),AND(G30=4,H30=5),AND(G30=3,H30=5),AND(G30=2,H30=5)),"EXTREMO",""))))</f>
        <v>EXTREMO</v>
      </c>
      <c r="J30" s="33" t="s">
        <v>178</v>
      </c>
      <c r="K30" s="55" t="s">
        <v>165</v>
      </c>
      <c r="L30" s="1099">
        <v>2</v>
      </c>
      <c r="M30" s="1099">
        <v>3</v>
      </c>
      <c r="N30" s="1129" t="str">
        <f>IF(OR(AND(L30=1,M30=1),AND(L30=2,M30=1),AND(L30=1,M30=2),AND(L30=2,M30=2),AND(L30=3,M30=1)),"BAJO",IF(OR(AND(L30=4,M30=1),AND(L30=3,M30=2),AND(L30=2,M30=3),AND(L30=1,M30=3)),"MODERADO",IF(OR(AND(L30=5,M30=1),AND(L30=5,M30=2),AND(L30=4,M30=2),AND(L30=4,M30=3),AND(L30=3,M30=3),AND(L30=2,M30=4),AND(L30=1,M30=4),AND(L30=1,M30=5)),"ALTO",IF(OR(AND(L30=5,M30=3),AND(L30=5,M30=4),AND(L30=4,M30=4),AND(L30=3,M30=4),AND(L30=5,M30=5),AND(L30=4,M30=5),AND(L30=3,M30=5),AND(L30=2,M30=5)),"EXTREMO",""))))</f>
        <v>MODERADO</v>
      </c>
      <c r="O30" s="1135" t="s">
        <v>75</v>
      </c>
      <c r="P30" s="74" t="s">
        <v>209</v>
      </c>
      <c r="Q30" s="75"/>
      <c r="R30" s="53" t="s">
        <v>219</v>
      </c>
      <c r="S30" s="57" t="s">
        <v>214</v>
      </c>
      <c r="T30" s="57" t="s">
        <v>214</v>
      </c>
      <c r="U30" s="58" t="s">
        <v>215</v>
      </c>
      <c r="V30" s="1077" t="s">
        <v>219</v>
      </c>
      <c r="W30" s="1069" t="s">
        <v>232</v>
      </c>
      <c r="X30" s="1080" t="s">
        <v>233</v>
      </c>
      <c r="Y30" s="1075"/>
      <c r="Z30" s="1077" t="s">
        <v>227</v>
      </c>
      <c r="AA30" s="1075"/>
      <c r="AB30" s="1072"/>
    </row>
    <row r="31" spans="1:38" s="16" customFormat="1" ht="66" hidden="1" customHeight="1" x14ac:dyDescent="0.25">
      <c r="A31" s="1102"/>
      <c r="B31" s="671"/>
      <c r="C31" s="763"/>
      <c r="D31" s="764"/>
      <c r="E31" s="27" t="s">
        <v>107</v>
      </c>
      <c r="F31" s="27" t="s">
        <v>108</v>
      </c>
      <c r="G31" s="1058"/>
      <c r="H31" s="1060"/>
      <c r="I31" s="1051"/>
      <c r="J31" s="35" t="s">
        <v>179</v>
      </c>
      <c r="K31" s="34" t="s">
        <v>165</v>
      </c>
      <c r="L31" s="1060"/>
      <c r="M31" s="1060"/>
      <c r="N31" s="1051"/>
      <c r="O31" s="1052"/>
      <c r="P31" s="42" t="s">
        <v>210</v>
      </c>
      <c r="Q31" s="68"/>
      <c r="R31" s="26"/>
      <c r="S31" s="43" t="s">
        <v>214</v>
      </c>
      <c r="T31" s="43" t="s">
        <v>214</v>
      </c>
      <c r="U31" s="44" t="s">
        <v>215</v>
      </c>
      <c r="V31" s="1055"/>
      <c r="W31" s="1064"/>
      <c r="X31" s="1061"/>
      <c r="Y31" s="615"/>
      <c r="Z31" s="1055"/>
      <c r="AA31" s="615"/>
      <c r="AB31" s="1073"/>
    </row>
    <row r="32" spans="1:38" s="16" customFormat="1" ht="53.25" hidden="1" customHeight="1" x14ac:dyDescent="0.25">
      <c r="A32" s="1102"/>
      <c r="B32" s="671"/>
      <c r="C32" s="763"/>
      <c r="D32" s="764"/>
      <c r="E32" s="27" t="s">
        <v>109</v>
      </c>
      <c r="F32" s="27"/>
      <c r="G32" s="1058"/>
      <c r="H32" s="1060"/>
      <c r="I32" s="1051"/>
      <c r="J32" s="35" t="s">
        <v>180</v>
      </c>
      <c r="K32" s="34" t="s">
        <v>165</v>
      </c>
      <c r="L32" s="1060"/>
      <c r="M32" s="1060"/>
      <c r="N32" s="1051"/>
      <c r="O32" s="1053"/>
      <c r="P32" s="26"/>
      <c r="Q32" s="10"/>
      <c r="R32" s="26"/>
      <c r="S32" s="43"/>
      <c r="T32" s="43"/>
      <c r="U32" s="44"/>
      <c r="V32" s="1055"/>
      <c r="W32" s="1064"/>
      <c r="X32" s="1061"/>
      <c r="Y32" s="615"/>
      <c r="Z32" s="1055"/>
      <c r="AA32" s="615"/>
      <c r="AB32" s="1073"/>
    </row>
    <row r="33" spans="1:28" s="16" customFormat="1" ht="71.25" hidden="1" customHeight="1" x14ac:dyDescent="0.25">
      <c r="A33" s="1103"/>
      <c r="B33" s="646"/>
      <c r="C33" s="763"/>
      <c r="D33" s="765"/>
      <c r="E33" s="29" t="s">
        <v>110</v>
      </c>
      <c r="F33" s="27"/>
      <c r="G33" s="1058"/>
      <c r="H33" s="1060"/>
      <c r="I33" s="1051"/>
      <c r="J33" s="40" t="s">
        <v>181</v>
      </c>
      <c r="K33" s="34" t="s">
        <v>163</v>
      </c>
      <c r="L33" s="1060"/>
      <c r="M33" s="1060"/>
      <c r="N33" s="1051"/>
      <c r="O33" s="1053"/>
      <c r="P33" s="41"/>
      <c r="Q33" s="10"/>
      <c r="R33" s="28"/>
      <c r="S33" s="46"/>
      <c r="T33" s="46"/>
      <c r="U33" s="45"/>
      <c r="V33" s="1055"/>
      <c r="W33" s="1064"/>
      <c r="X33" s="1061"/>
      <c r="Y33" s="615"/>
      <c r="Z33" s="1055"/>
      <c r="AA33" s="615"/>
      <c r="AB33" s="1073"/>
    </row>
    <row r="34" spans="1:28" s="16" customFormat="1" ht="57.75" hidden="1" customHeight="1" thickBot="1" x14ac:dyDescent="0.3">
      <c r="A34" s="1104"/>
      <c r="B34" s="1105"/>
      <c r="C34" s="1106"/>
      <c r="D34" s="1107"/>
      <c r="E34" s="59" t="s">
        <v>111</v>
      </c>
      <c r="F34" s="77"/>
      <c r="G34" s="1098"/>
      <c r="H34" s="1100"/>
      <c r="I34" s="1130"/>
      <c r="J34" s="76"/>
      <c r="K34" s="61"/>
      <c r="L34" s="1100"/>
      <c r="M34" s="1100"/>
      <c r="N34" s="1130"/>
      <c r="O34" s="1136"/>
      <c r="P34" s="62"/>
      <c r="Q34" s="63"/>
      <c r="R34" s="64"/>
      <c r="S34" s="64"/>
      <c r="T34" s="65"/>
      <c r="U34" s="65"/>
      <c r="V34" s="1078"/>
      <c r="W34" s="1079"/>
      <c r="X34" s="1081"/>
      <c r="Y34" s="1076"/>
      <c r="Z34" s="1078"/>
      <c r="AA34" s="1076"/>
      <c r="AB34" s="1074"/>
    </row>
    <row r="35" spans="1:28" s="16" customFormat="1" ht="39" hidden="1" customHeight="1" x14ac:dyDescent="0.25">
      <c r="A35" s="1091">
        <v>5</v>
      </c>
      <c r="B35" s="1095" t="s">
        <v>112</v>
      </c>
      <c r="C35" s="1096" t="s">
        <v>79</v>
      </c>
      <c r="D35" s="1097" t="s">
        <v>113</v>
      </c>
      <c r="E35" s="73" t="s">
        <v>114</v>
      </c>
      <c r="F35" s="54" t="s">
        <v>115</v>
      </c>
      <c r="G35" s="1071">
        <v>3</v>
      </c>
      <c r="H35" s="1099">
        <v>5</v>
      </c>
      <c r="I35" s="1126" t="str">
        <f>IF(OR(AND(G35=1,H35=1),AND(G35=2,H35=1),AND(G35=1,H35=2),AND(G35=2,H35=2),AND(G35=3,H35=1)),"BAJO",IF(OR(AND(G35=4,H35=1),AND(G35=3,H35=2),AND(G35=2,H35=3),AND(G35=1,H35=3)),"MODERADO",IF(OR(AND(G35=5,H35=1),AND(G35=5,H35=2),AND(G35=4,H35=2),AND(G35=4,H35=3),AND(G35=3,H35=3),AND(G35=2,H35=4),AND(G35=1,H35=4),AND(G35=1,H35=5)),"ALTO",IF(OR(AND(G35=5,H35=3),AND(G35=5,H35=4),AND(G35=4,H35=4),AND(G35=3,H35=4),AND(G35=5,H35=5),AND(G35=4,H35=5),AND(G35=3,H35=5),AND(G35=2,H35=5)),"EXTREMO",""))))</f>
        <v>EXTREMO</v>
      </c>
      <c r="J35" s="33" t="s">
        <v>182</v>
      </c>
      <c r="K35" s="55" t="s">
        <v>165</v>
      </c>
      <c r="L35" s="1099">
        <v>1</v>
      </c>
      <c r="M35" s="1099">
        <v>3</v>
      </c>
      <c r="N35" s="1126" t="str">
        <f>IF(OR(AND(L35=1,M35=1),AND(L35=2,M35=1),AND(L35=1,M35=2),AND(L35=2,M35=2),AND(L35=3,M35=1)),"BAJO",IF(OR(AND(L35=4,M35=1),AND(L35=3,M35=2),AND(L35=2,M35=3),AND(L35=1,M35=3)),"MODERADO",IF(OR(AND(L35=5,M35=1),AND(L35=5,M35=2),AND(L35=4,M35=2),AND(L35=4,M35=3),AND(L35=3,M35=3),AND(L35=2,M35=4),AND(L35=1,M35=4),AND(L35=1,M35=5)),"ALTO",IF(OR(AND(L35=5,M35=3),AND(L35=5,M35=4),AND(L35=4,M35=4),AND(L35=3,M35=4),AND(L35=5,M35=5),AND(L35=4,M35=5),AND(L35=3,M35=5),AND(L35=2,M35=5)),"EXTREMO",""))))</f>
        <v>MODERADO</v>
      </c>
      <c r="O35" s="1131" t="s">
        <v>75</v>
      </c>
      <c r="P35" s="74" t="s">
        <v>209</v>
      </c>
      <c r="Q35" s="75"/>
      <c r="R35" s="53" t="s">
        <v>220</v>
      </c>
      <c r="S35" s="57" t="s">
        <v>214</v>
      </c>
      <c r="T35" s="57" t="s">
        <v>214</v>
      </c>
      <c r="U35" s="58" t="s">
        <v>221</v>
      </c>
      <c r="V35" s="1082" t="s">
        <v>241</v>
      </c>
      <c r="W35" s="1069" t="s">
        <v>234</v>
      </c>
      <c r="X35" s="1083" t="s">
        <v>235</v>
      </c>
      <c r="Y35" s="1075"/>
      <c r="Z35" s="1077" t="s">
        <v>227</v>
      </c>
      <c r="AA35" s="1075"/>
      <c r="AB35" s="1072"/>
    </row>
    <row r="36" spans="1:28" s="16" customFormat="1" ht="58.5" hidden="1" customHeight="1" x14ac:dyDescent="0.25">
      <c r="A36" s="1092"/>
      <c r="B36" s="671"/>
      <c r="C36" s="763"/>
      <c r="D36" s="764"/>
      <c r="E36" s="27" t="s">
        <v>116</v>
      </c>
      <c r="F36" s="27" t="s">
        <v>117</v>
      </c>
      <c r="G36" s="1058"/>
      <c r="H36" s="1060"/>
      <c r="I36" s="1127"/>
      <c r="J36" s="35" t="s">
        <v>183</v>
      </c>
      <c r="K36" s="34" t="s">
        <v>165</v>
      </c>
      <c r="L36" s="1060"/>
      <c r="M36" s="1060"/>
      <c r="N36" s="1127"/>
      <c r="O36" s="1132"/>
      <c r="P36" s="42" t="s">
        <v>210</v>
      </c>
      <c r="Q36" s="68"/>
      <c r="R36" s="26" t="s">
        <v>242</v>
      </c>
      <c r="S36" s="43" t="s">
        <v>214</v>
      </c>
      <c r="T36" s="43" t="s">
        <v>214</v>
      </c>
      <c r="U36" s="44" t="s">
        <v>221</v>
      </c>
      <c r="V36" s="1055"/>
      <c r="W36" s="1064"/>
      <c r="X36" s="1057"/>
      <c r="Y36" s="615"/>
      <c r="Z36" s="1055"/>
      <c r="AA36" s="615"/>
      <c r="AB36" s="1073"/>
    </row>
    <row r="37" spans="1:28" s="16" customFormat="1" ht="78" hidden="1" customHeight="1" x14ac:dyDescent="0.25">
      <c r="A37" s="1092"/>
      <c r="B37" s="671"/>
      <c r="C37" s="763"/>
      <c r="D37" s="764"/>
      <c r="E37" s="29" t="s">
        <v>118</v>
      </c>
      <c r="F37" s="27" t="s">
        <v>119</v>
      </c>
      <c r="G37" s="1058"/>
      <c r="H37" s="1060"/>
      <c r="I37" s="1127"/>
      <c r="J37" s="35" t="s">
        <v>184</v>
      </c>
      <c r="K37" s="34" t="s">
        <v>163</v>
      </c>
      <c r="L37" s="1060"/>
      <c r="M37" s="1060"/>
      <c r="N37" s="1127"/>
      <c r="O37" s="1133"/>
      <c r="P37" s="26"/>
      <c r="Q37" s="10"/>
      <c r="R37" s="26"/>
      <c r="S37" s="43"/>
      <c r="T37" s="43"/>
      <c r="U37" s="44"/>
      <c r="V37" s="1055"/>
      <c r="W37" s="1064"/>
      <c r="X37" s="1057"/>
      <c r="Y37" s="615"/>
      <c r="Z37" s="1055"/>
      <c r="AA37" s="615"/>
      <c r="AB37" s="1073"/>
    </row>
    <row r="38" spans="1:28" s="16" customFormat="1" ht="62.25" hidden="1" customHeight="1" thickBot="1" x14ac:dyDescent="0.3">
      <c r="A38" s="1093"/>
      <c r="B38" s="646"/>
      <c r="C38" s="763"/>
      <c r="D38" s="765"/>
      <c r="E38" s="29" t="s">
        <v>120</v>
      </c>
      <c r="F38" s="29"/>
      <c r="G38" s="1058"/>
      <c r="H38" s="1060"/>
      <c r="I38" s="1127"/>
      <c r="J38" s="39" t="s">
        <v>185</v>
      </c>
      <c r="K38" s="34" t="s">
        <v>165</v>
      </c>
      <c r="L38" s="1060"/>
      <c r="M38" s="1060"/>
      <c r="N38" s="1127"/>
      <c r="O38" s="1133"/>
      <c r="P38" s="41"/>
      <c r="Q38" s="10"/>
      <c r="R38" s="28"/>
      <c r="S38" s="46"/>
      <c r="T38" s="46"/>
      <c r="U38" s="45"/>
      <c r="V38" s="1055"/>
      <c r="W38" s="1064"/>
      <c r="X38" s="1057"/>
      <c r="Y38" s="615"/>
      <c r="Z38" s="1055"/>
      <c r="AA38" s="615"/>
      <c r="AB38" s="1073"/>
    </row>
    <row r="39" spans="1:28" s="16" customFormat="1" ht="52.5" hidden="1" customHeight="1" thickBot="1" x14ac:dyDescent="0.3">
      <c r="A39" s="1094"/>
      <c r="B39" s="655"/>
      <c r="C39" s="763"/>
      <c r="D39" s="1032"/>
      <c r="E39" s="66" t="s">
        <v>121</v>
      </c>
      <c r="F39" s="60"/>
      <c r="G39" s="1098"/>
      <c r="H39" s="1100"/>
      <c r="I39" s="1128"/>
      <c r="J39" s="76"/>
      <c r="K39" s="61"/>
      <c r="L39" s="1100"/>
      <c r="M39" s="1100"/>
      <c r="N39" s="1128"/>
      <c r="O39" s="1134"/>
      <c r="P39" s="62"/>
      <c r="Q39" s="63"/>
      <c r="R39" s="64"/>
      <c r="S39" s="64"/>
      <c r="T39" s="65"/>
      <c r="U39" s="65"/>
      <c r="V39" s="1078"/>
      <c r="W39" s="1079"/>
      <c r="X39" s="1084"/>
      <c r="Y39" s="1076"/>
      <c r="Z39" s="1078"/>
      <c r="AA39" s="1076"/>
      <c r="AB39" s="1074"/>
    </row>
    <row r="40" spans="1:28" s="16" customFormat="1" ht="54" hidden="1" customHeight="1" x14ac:dyDescent="0.25">
      <c r="A40" s="1040">
        <v>6</v>
      </c>
      <c r="B40" s="655" t="s">
        <v>122</v>
      </c>
      <c r="C40" s="771" t="s">
        <v>123</v>
      </c>
      <c r="D40" s="765" t="s">
        <v>124</v>
      </c>
      <c r="E40" s="29" t="s">
        <v>125</v>
      </c>
      <c r="F40" s="27" t="s">
        <v>126</v>
      </c>
      <c r="G40" s="1071">
        <v>2</v>
      </c>
      <c r="H40" s="1071">
        <v>5</v>
      </c>
      <c r="I40" s="1068" t="str">
        <f>IF(OR(AND(G40=1,H40=1),AND(G40=2,H40=1),AND(G40=1,H40=2),AND(G40=2,H40=2),AND(G40=3,H40=1)),"BAJO",IF(OR(AND(G40=4,H40=1),AND(G40=3,H40=2),AND(G40=2,H40=3),AND(G40=1,H40=3)),"MODERADO",IF(OR(AND(G40=5,H40=1),AND(G40=5,H40=2),AND(G40=4,H40=2),AND(G40=4,H40=3),AND(G40=3,H40=3),AND(G40=2,H40=4),AND(G40=1,H40=4),AND(G40=1,H40=5)),"ALTO",IF(OR(AND(G40=5,H40=3),AND(G40=5,H40=4),AND(G40=4,H40=4),AND(G40=3,H40=4),AND(G40=5,H40=5),AND(G40=4,H40=5),AND(G40=3,H40=5),AND(G40=2,H40=5)),"EXTREMO",""))))</f>
        <v>EXTREMO</v>
      </c>
      <c r="J40" s="52" t="s">
        <v>186</v>
      </c>
      <c r="K40" s="34" t="s">
        <v>165</v>
      </c>
      <c r="L40" s="1059">
        <v>1</v>
      </c>
      <c r="M40" s="1059">
        <v>3</v>
      </c>
      <c r="N40" s="1068" t="str">
        <f>IF(OR(AND(L40=1,M40=1),AND(L40=2,M40=1),AND(L40=1,M40=2),AND(L40=2,M40=2),AND(L40=3,M40=1)),"BAJO",IF(OR(AND(L40=4,M40=1),AND(L40=3,M40=2),AND(L40=2,M40=3),AND(L40=1,M40=3)),"MODERADO",IF(OR(AND(L40=5,M40=1),AND(L40=5,M40=2),AND(L40=4,M40=2),AND(L40=4,M40=3),AND(L40=3,M40=3),AND(L40=2,M40=4),AND(L40=1,M40=4),AND(L40=1,M40=5)),"ALTO",IF(OR(AND(L40=5,M40=3),AND(L40=5,M40=4),AND(L40=4,M40=4),AND(L40=3,M40=4),AND(L40=5,M40=5),AND(L40=4,M40=5),AND(L40=3,M40=5),AND(L40=2,M40=5)),"EXTREMO",""))))</f>
        <v>MODERADO</v>
      </c>
      <c r="O40" s="1070" t="s">
        <v>75</v>
      </c>
      <c r="P40" s="71" t="s">
        <v>209</v>
      </c>
      <c r="Q40" s="72"/>
      <c r="R40" s="26" t="s">
        <v>220</v>
      </c>
      <c r="S40" s="43" t="s">
        <v>214</v>
      </c>
      <c r="T40" s="43" t="s">
        <v>214</v>
      </c>
      <c r="U40" s="44" t="s">
        <v>215</v>
      </c>
      <c r="V40" s="743" t="s">
        <v>220</v>
      </c>
      <c r="W40" s="1069" t="s">
        <v>243</v>
      </c>
      <c r="X40" s="1062" t="s">
        <v>244</v>
      </c>
      <c r="Y40" s="633"/>
      <c r="Z40" s="746" t="s">
        <v>227</v>
      </c>
      <c r="AA40" s="633"/>
      <c r="AB40" s="633"/>
    </row>
    <row r="41" spans="1:28" s="16" customFormat="1" ht="52.5" hidden="1" customHeight="1" x14ac:dyDescent="0.25">
      <c r="A41" s="1041"/>
      <c r="B41" s="656"/>
      <c r="C41" s="771"/>
      <c r="D41" s="765"/>
      <c r="E41" s="29" t="s">
        <v>127</v>
      </c>
      <c r="F41" s="29" t="s">
        <v>128</v>
      </c>
      <c r="G41" s="1058"/>
      <c r="H41" s="1058"/>
      <c r="I41" s="1051"/>
      <c r="J41" s="35" t="s">
        <v>187</v>
      </c>
      <c r="K41" s="34" t="s">
        <v>165</v>
      </c>
      <c r="L41" s="1060"/>
      <c r="M41" s="1060"/>
      <c r="N41" s="1051"/>
      <c r="O41" s="1052"/>
      <c r="P41" s="42" t="s">
        <v>210</v>
      </c>
      <c r="Q41" s="68"/>
      <c r="R41" s="26"/>
      <c r="S41" s="43" t="s">
        <v>214</v>
      </c>
      <c r="T41" s="43" t="s">
        <v>214</v>
      </c>
      <c r="U41" s="44" t="s">
        <v>215</v>
      </c>
      <c r="V41" s="1055"/>
      <c r="W41" s="1064"/>
      <c r="X41" s="1057"/>
      <c r="Y41" s="615"/>
      <c r="Z41" s="1055"/>
      <c r="AA41" s="615"/>
      <c r="AB41" s="615"/>
    </row>
    <row r="42" spans="1:28" s="16" customFormat="1" ht="48" hidden="1" customHeight="1" x14ac:dyDescent="0.25">
      <c r="A42" s="1041"/>
      <c r="B42" s="656"/>
      <c r="C42" s="771"/>
      <c r="D42" s="765"/>
      <c r="E42" s="29" t="s">
        <v>129</v>
      </c>
      <c r="F42" s="29" t="s">
        <v>130</v>
      </c>
      <c r="G42" s="1058"/>
      <c r="H42" s="1058"/>
      <c r="I42" s="1051"/>
      <c r="J42" s="35" t="s">
        <v>188</v>
      </c>
      <c r="K42" s="34" t="s">
        <v>189</v>
      </c>
      <c r="L42" s="1060"/>
      <c r="M42" s="1060"/>
      <c r="N42" s="1051"/>
      <c r="O42" s="1053"/>
      <c r="P42" s="41"/>
      <c r="Q42" s="10"/>
      <c r="R42" s="28"/>
      <c r="S42" s="46"/>
      <c r="T42" s="46"/>
      <c r="U42" s="45"/>
      <c r="V42" s="1055"/>
      <c r="W42" s="1064"/>
      <c r="X42" s="1057"/>
      <c r="Y42" s="615"/>
      <c r="Z42" s="1055"/>
      <c r="AA42" s="615"/>
      <c r="AB42" s="615"/>
    </row>
    <row r="43" spans="1:28" s="16" customFormat="1" ht="58.5" hidden="1" customHeight="1" thickBot="1" x14ac:dyDescent="0.3">
      <c r="A43" s="1041"/>
      <c r="B43" s="656"/>
      <c r="C43" s="771"/>
      <c r="D43" s="765"/>
      <c r="E43" s="29" t="s">
        <v>131</v>
      </c>
      <c r="F43" s="29"/>
      <c r="G43" s="1058"/>
      <c r="H43" s="1058"/>
      <c r="I43" s="1051"/>
      <c r="J43" s="39" t="s">
        <v>185</v>
      </c>
      <c r="K43" s="34" t="s">
        <v>165</v>
      </c>
      <c r="L43" s="1060"/>
      <c r="M43" s="1060"/>
      <c r="N43" s="1051"/>
      <c r="O43" s="1053"/>
      <c r="P43" s="41"/>
      <c r="Q43" s="10"/>
      <c r="R43" s="28"/>
      <c r="S43" s="46"/>
      <c r="T43" s="46"/>
      <c r="U43" s="45"/>
      <c r="V43" s="1055"/>
      <c r="W43" s="1064"/>
      <c r="X43" s="1057"/>
      <c r="Y43" s="615"/>
      <c r="Z43" s="1055"/>
      <c r="AA43" s="615"/>
      <c r="AB43" s="615"/>
    </row>
    <row r="44" spans="1:28" s="16" customFormat="1" ht="23.25" hidden="1" customHeight="1" thickBot="1" x14ac:dyDescent="0.3">
      <c r="A44" s="1041"/>
      <c r="B44" s="656"/>
      <c r="C44" s="771"/>
      <c r="D44" s="765"/>
      <c r="E44" s="29"/>
      <c r="F44" s="29"/>
      <c r="G44" s="1058"/>
      <c r="H44" s="1058"/>
      <c r="I44" s="1051"/>
      <c r="J44" s="39" t="s">
        <v>190</v>
      </c>
      <c r="K44" s="34" t="s">
        <v>165</v>
      </c>
      <c r="L44" s="1060"/>
      <c r="M44" s="1060"/>
      <c r="N44" s="1051"/>
      <c r="O44" s="1053"/>
      <c r="P44" s="41"/>
      <c r="Q44" s="10"/>
      <c r="R44" s="28"/>
      <c r="S44" s="46"/>
      <c r="T44" s="46"/>
      <c r="U44" s="45"/>
      <c r="V44" s="1055"/>
      <c r="W44" s="1064"/>
      <c r="X44" s="1057"/>
      <c r="Y44" s="615"/>
      <c r="Z44" s="1055"/>
      <c r="AA44" s="615"/>
      <c r="AB44" s="615"/>
    </row>
    <row r="45" spans="1:28" s="16" customFormat="1" ht="27.75" hidden="1" customHeight="1" thickBot="1" x14ac:dyDescent="0.3">
      <c r="A45" s="1041"/>
      <c r="B45" s="656"/>
      <c r="C45" s="771"/>
      <c r="D45" s="765"/>
      <c r="E45" s="29"/>
      <c r="F45" s="29"/>
      <c r="G45" s="1059"/>
      <c r="H45" s="1059"/>
      <c r="I45" s="1051"/>
      <c r="J45" s="39" t="s">
        <v>191</v>
      </c>
      <c r="K45" s="34" t="s">
        <v>165</v>
      </c>
      <c r="L45" s="1060"/>
      <c r="M45" s="1060"/>
      <c r="N45" s="1051"/>
      <c r="O45" s="1053"/>
      <c r="P45" s="41"/>
      <c r="Q45" s="11"/>
      <c r="R45" s="28"/>
      <c r="S45" s="46"/>
      <c r="T45" s="46"/>
      <c r="U45" s="45"/>
      <c r="V45" s="1055"/>
      <c r="W45" s="1065"/>
      <c r="X45" s="1057"/>
      <c r="Y45" s="615"/>
      <c r="Z45" s="1055"/>
      <c r="AA45" s="615"/>
      <c r="AB45" s="615"/>
    </row>
    <row r="46" spans="1:28" s="16" customFormat="1" ht="76.5" hidden="1" customHeight="1" thickBot="1" x14ac:dyDescent="0.3">
      <c r="A46" s="774"/>
      <c r="B46" s="78"/>
      <c r="C46" s="771"/>
      <c r="D46" s="765"/>
      <c r="E46" s="29"/>
      <c r="F46" s="30"/>
      <c r="G46" s="1063">
        <v>3</v>
      </c>
      <c r="H46" s="1060">
        <v>3</v>
      </c>
      <c r="I46" s="1051" t="str">
        <f>IF(OR(AND(G46=1,H46=1),AND(G46=2,H46=1),AND(G46=1,H46=2),AND(G46=2,H46=2),AND(G46=3,H46=1)),"BAJO",IF(OR(AND(G46=4,H46=1),AND(G46=3,H46=2),AND(G46=2,H46=3),AND(G46=1,H46=3)),"MODERADO",IF(OR(AND(G46=5,H46=1),AND(G46=5,H46=2),AND(G46=4,H46=2),AND(G46=4,H46=3),AND(G46=3,H46=3),AND(G46=2,H46=4),AND(G46=1,H46=4),AND(G46=1,H46=5)),"ALTO",IF(OR(AND(G46=5,H46=3),AND(G46=5,H46=4),AND(G46=4,H46=4),AND(G46=3,H46=4),AND(G46=5,H46=5),AND(G46=4,H46=5),AND(G46=3,H46=5),AND(G46=2,H46=5)),"EXTREMO",""))))</f>
        <v>ALTO</v>
      </c>
      <c r="J46" s="39"/>
      <c r="K46" s="34"/>
      <c r="L46" s="1060">
        <v>1</v>
      </c>
      <c r="M46" s="1060">
        <v>1</v>
      </c>
      <c r="N46" s="1051" t="str">
        <f>IF(OR(AND(L46=1,M46=1),AND(L46=2,M46=1),AND(L46=1,M46=2),AND(L46=2,M46=2),AND(L46=3,M46=1)),"BAJO",IF(OR(AND(L46=4,M46=1),AND(L46=3,M46=2),AND(L46=2,M46=3),AND(L46=1,M46=3)),"MODERADO",IF(OR(AND(L46=5,M46=1),AND(L46=5,M46=2),AND(L46=4,M46=2),AND(L46=4,M46=3),AND(L46=3,M46=3),AND(L46=2,M46=4),AND(L46=1,M46=4),AND(L46=1,M46=5)),"ALTO",IF(OR(AND(L46=5,M46=3),AND(L46=5,M46=4),AND(L46=4,M46=4),AND(L46=3,M46=4),AND(L46=5,M46=5),AND(L46=4,M46=5),AND(L46=3,M46=5),AND(L46=2,M46=5)),"EXTREMO",""))))</f>
        <v>BAJO</v>
      </c>
      <c r="O46" s="1053" t="s">
        <v>75</v>
      </c>
      <c r="P46" s="67"/>
      <c r="Q46" s="9"/>
      <c r="R46" s="47"/>
      <c r="S46" s="47"/>
      <c r="T46" s="45"/>
      <c r="U46" s="45"/>
      <c r="V46" s="1054" t="s">
        <v>226</v>
      </c>
      <c r="W46" s="1066" t="s">
        <v>248</v>
      </c>
      <c r="X46" s="1066" t="s">
        <v>245</v>
      </c>
      <c r="Y46" s="615"/>
      <c r="Z46" s="1055" t="s">
        <v>227</v>
      </c>
      <c r="AA46" s="615"/>
      <c r="AB46" s="615"/>
    </row>
    <row r="47" spans="1:28" s="16" customFormat="1" ht="78" customHeight="1" x14ac:dyDescent="0.25">
      <c r="A47" s="1050">
        <v>7</v>
      </c>
      <c r="B47" s="777" t="s">
        <v>132</v>
      </c>
      <c r="C47" s="1067" t="s">
        <v>133</v>
      </c>
      <c r="D47" s="768" t="s">
        <v>134</v>
      </c>
      <c r="E47" s="31" t="s">
        <v>135</v>
      </c>
      <c r="F47" s="31" t="s">
        <v>136</v>
      </c>
      <c r="G47" s="1058"/>
      <c r="H47" s="1060"/>
      <c r="I47" s="1051"/>
      <c r="J47" s="35" t="s">
        <v>192</v>
      </c>
      <c r="K47" s="34" t="s">
        <v>163</v>
      </c>
      <c r="L47" s="1060"/>
      <c r="M47" s="1060"/>
      <c r="N47" s="1051"/>
      <c r="O47" s="1052"/>
      <c r="P47" s="42" t="s">
        <v>209</v>
      </c>
      <c r="Q47" s="68"/>
      <c r="R47" s="26" t="s">
        <v>222</v>
      </c>
      <c r="S47" s="43" t="s">
        <v>223</v>
      </c>
      <c r="T47" s="43" t="s">
        <v>223</v>
      </c>
      <c r="U47" s="44" t="s">
        <v>221</v>
      </c>
      <c r="V47" s="1055"/>
      <c r="W47" s="1064"/>
      <c r="X47" s="1064"/>
      <c r="Y47" s="615"/>
      <c r="Z47" s="1055"/>
      <c r="AA47" s="615"/>
      <c r="AB47" s="615"/>
    </row>
    <row r="48" spans="1:28" s="16" customFormat="1" ht="78" hidden="1" customHeight="1" x14ac:dyDescent="0.25">
      <c r="A48" s="1050"/>
      <c r="B48" s="777"/>
      <c r="C48" s="1067"/>
      <c r="D48" s="769"/>
      <c r="E48" s="32" t="s">
        <v>137</v>
      </c>
      <c r="F48" s="31" t="s">
        <v>138</v>
      </c>
      <c r="G48" s="1058"/>
      <c r="H48" s="1060"/>
      <c r="I48" s="1051"/>
      <c r="J48" s="35" t="s">
        <v>193</v>
      </c>
      <c r="K48" s="34" t="s">
        <v>165</v>
      </c>
      <c r="L48" s="1060"/>
      <c r="M48" s="1060"/>
      <c r="N48" s="1051"/>
      <c r="O48" s="1052"/>
      <c r="P48" s="42" t="s">
        <v>210</v>
      </c>
      <c r="Q48" s="68"/>
      <c r="R48" s="26" t="s">
        <v>222</v>
      </c>
      <c r="S48" s="43" t="s">
        <v>223</v>
      </c>
      <c r="T48" s="43" t="s">
        <v>223</v>
      </c>
      <c r="U48" s="44" t="s">
        <v>221</v>
      </c>
      <c r="V48" s="1055"/>
      <c r="W48" s="1064"/>
      <c r="X48" s="1064"/>
      <c r="Y48" s="615"/>
      <c r="Z48" s="1055"/>
      <c r="AA48" s="615"/>
      <c r="AB48" s="615"/>
    </row>
    <row r="49" spans="1:28" s="16" customFormat="1" ht="78" hidden="1" customHeight="1" x14ac:dyDescent="0.25">
      <c r="A49" s="1050"/>
      <c r="B49" s="777"/>
      <c r="C49" s="1067"/>
      <c r="D49" s="769"/>
      <c r="E49" s="32" t="s">
        <v>139</v>
      </c>
      <c r="F49" s="31"/>
      <c r="G49" s="1058"/>
      <c r="H49" s="1060"/>
      <c r="I49" s="1051"/>
      <c r="J49" s="35"/>
      <c r="K49" s="34"/>
      <c r="L49" s="1060"/>
      <c r="M49" s="1060"/>
      <c r="N49" s="1051"/>
      <c r="O49" s="1053"/>
      <c r="P49" s="26"/>
      <c r="Q49" s="10"/>
      <c r="R49" s="26"/>
      <c r="S49" s="43"/>
      <c r="T49" s="43"/>
      <c r="U49" s="44"/>
      <c r="V49" s="1055"/>
      <c r="W49" s="1064"/>
      <c r="X49" s="1064"/>
      <c r="Y49" s="615"/>
      <c r="Z49" s="1055"/>
      <c r="AA49" s="615"/>
      <c r="AB49" s="615"/>
    </row>
    <row r="50" spans="1:28" s="16" customFormat="1" ht="42.75" hidden="1" customHeight="1" thickBot="1" x14ac:dyDescent="0.3">
      <c r="A50" s="1050"/>
      <c r="B50" s="777"/>
      <c r="C50" s="1067"/>
      <c r="D50" s="759"/>
      <c r="E50" s="32"/>
      <c r="F50" s="32"/>
      <c r="G50" s="1059"/>
      <c r="H50" s="1060"/>
      <c r="I50" s="1051"/>
      <c r="J50" s="39"/>
      <c r="K50" s="34"/>
      <c r="L50" s="1060"/>
      <c r="M50" s="1060"/>
      <c r="N50" s="1051"/>
      <c r="O50" s="1053"/>
      <c r="P50" s="41"/>
      <c r="Q50" s="11"/>
      <c r="R50" s="28"/>
      <c r="S50" s="46"/>
      <c r="T50" s="46"/>
      <c r="U50" s="45"/>
      <c r="V50" s="1055"/>
      <c r="W50" s="1065"/>
      <c r="X50" s="1065"/>
      <c r="Y50" s="615"/>
      <c r="Z50" s="1055"/>
      <c r="AA50" s="615"/>
      <c r="AB50" s="615"/>
    </row>
    <row r="51" spans="1:28" s="16" customFormat="1" ht="54.75" hidden="1" customHeight="1" x14ac:dyDescent="0.25">
      <c r="A51" s="774">
        <v>8</v>
      </c>
      <c r="B51" s="671" t="s">
        <v>140</v>
      </c>
      <c r="C51" s="762" t="s">
        <v>141</v>
      </c>
      <c r="D51" s="1032" t="s">
        <v>142</v>
      </c>
      <c r="E51" s="27" t="s">
        <v>143</v>
      </c>
      <c r="F51" s="27" t="s">
        <v>144</v>
      </c>
      <c r="G51" s="1058"/>
      <c r="H51" s="1060"/>
      <c r="I51" s="1051"/>
      <c r="J51" s="33" t="s">
        <v>194</v>
      </c>
      <c r="K51" s="34" t="s">
        <v>165</v>
      </c>
      <c r="L51" s="1060"/>
      <c r="M51" s="1060"/>
      <c r="N51" s="1051"/>
      <c r="O51" s="1052"/>
      <c r="P51" s="42" t="s">
        <v>209</v>
      </c>
      <c r="Q51" s="68"/>
      <c r="R51" s="26" t="s">
        <v>222</v>
      </c>
      <c r="S51" s="43" t="s">
        <v>214</v>
      </c>
      <c r="T51" s="43" t="s">
        <v>214</v>
      </c>
      <c r="U51" s="44" t="s">
        <v>215</v>
      </c>
      <c r="V51" s="1055"/>
      <c r="W51" s="1061"/>
      <c r="X51" s="1064"/>
      <c r="Y51" s="615"/>
      <c r="Z51" s="1055"/>
      <c r="AA51" s="615"/>
      <c r="AB51" s="615"/>
    </row>
    <row r="52" spans="1:28" s="16" customFormat="1" ht="54.75" hidden="1" customHeight="1" x14ac:dyDescent="0.25">
      <c r="A52" s="774"/>
      <c r="B52" s="671"/>
      <c r="C52" s="763"/>
      <c r="D52" s="1033"/>
      <c r="E52" s="27" t="s">
        <v>145</v>
      </c>
      <c r="F52" s="27" t="s">
        <v>146</v>
      </c>
      <c r="G52" s="1058"/>
      <c r="H52" s="1060"/>
      <c r="I52" s="1051"/>
      <c r="J52" s="35" t="s">
        <v>195</v>
      </c>
      <c r="K52" s="34" t="s">
        <v>165</v>
      </c>
      <c r="L52" s="1060"/>
      <c r="M52" s="1060"/>
      <c r="N52" s="1051"/>
      <c r="O52" s="1052"/>
      <c r="P52" s="42" t="s">
        <v>210</v>
      </c>
      <c r="Q52" s="68"/>
      <c r="R52" s="26" t="s">
        <v>222</v>
      </c>
      <c r="S52" s="43" t="s">
        <v>214</v>
      </c>
      <c r="T52" s="43" t="s">
        <v>214</v>
      </c>
      <c r="U52" s="44" t="s">
        <v>215</v>
      </c>
      <c r="V52" s="1055"/>
      <c r="W52" s="1061"/>
      <c r="X52" s="1064"/>
      <c r="Y52" s="615"/>
      <c r="Z52" s="1055"/>
      <c r="AA52" s="615"/>
      <c r="AB52" s="615"/>
    </row>
    <row r="53" spans="1:28" s="16" customFormat="1" ht="46.5" hidden="1" customHeight="1" x14ac:dyDescent="0.25">
      <c r="A53" s="774"/>
      <c r="B53" s="671"/>
      <c r="C53" s="763"/>
      <c r="D53" s="1033"/>
      <c r="E53" s="29"/>
      <c r="F53" s="27"/>
      <c r="G53" s="1058"/>
      <c r="H53" s="1060"/>
      <c r="I53" s="1051"/>
      <c r="J53" s="35" t="s">
        <v>196</v>
      </c>
      <c r="K53" s="34" t="s">
        <v>165</v>
      </c>
      <c r="L53" s="1060"/>
      <c r="M53" s="1060"/>
      <c r="N53" s="1051"/>
      <c r="O53" s="1053"/>
      <c r="P53" s="26"/>
      <c r="Q53" s="10"/>
      <c r="R53" s="26"/>
      <c r="S53" s="43"/>
      <c r="T53" s="43"/>
      <c r="U53" s="44"/>
      <c r="V53" s="1055"/>
      <c r="W53" s="1061"/>
      <c r="X53" s="1064"/>
      <c r="Y53" s="615"/>
      <c r="Z53" s="1055"/>
      <c r="AA53" s="615"/>
      <c r="AB53" s="615"/>
    </row>
    <row r="54" spans="1:28" s="16" customFormat="1" ht="30.75" hidden="1" customHeight="1" thickBot="1" x14ac:dyDescent="0.3">
      <c r="A54" s="774"/>
      <c r="B54" s="671"/>
      <c r="C54" s="763"/>
      <c r="D54" s="1033"/>
      <c r="E54" s="29"/>
      <c r="F54" s="27"/>
      <c r="G54" s="1058"/>
      <c r="H54" s="1060"/>
      <c r="I54" s="1051"/>
      <c r="J54" s="39" t="s">
        <v>197</v>
      </c>
      <c r="K54" s="34" t="s">
        <v>165</v>
      </c>
      <c r="L54" s="1060"/>
      <c r="M54" s="1060"/>
      <c r="N54" s="1051"/>
      <c r="O54" s="1053"/>
      <c r="P54" s="26"/>
      <c r="Q54" s="10"/>
      <c r="R54" s="26"/>
      <c r="S54" s="43"/>
      <c r="T54" s="43"/>
      <c r="U54" s="44"/>
      <c r="V54" s="1055"/>
      <c r="W54" s="1061"/>
      <c r="X54" s="1064"/>
      <c r="Y54" s="615"/>
      <c r="Z54" s="1055"/>
      <c r="AA54" s="615"/>
      <c r="AB54" s="615"/>
    </row>
    <row r="55" spans="1:28" s="16" customFormat="1" ht="39" hidden="1" customHeight="1" x14ac:dyDescent="0.25">
      <c r="A55" s="775"/>
      <c r="B55" s="646"/>
      <c r="C55" s="763"/>
      <c r="D55" s="1033"/>
      <c r="E55" s="29"/>
      <c r="F55" s="29"/>
      <c r="G55" s="1059"/>
      <c r="H55" s="1060"/>
      <c r="I55" s="1051"/>
      <c r="J55" s="40" t="s">
        <v>198</v>
      </c>
      <c r="K55" s="34" t="s">
        <v>163</v>
      </c>
      <c r="L55" s="1060"/>
      <c r="M55" s="1060"/>
      <c r="N55" s="1051"/>
      <c r="O55" s="1053"/>
      <c r="P55" s="41"/>
      <c r="Q55" s="11"/>
      <c r="R55" s="28"/>
      <c r="S55" s="46"/>
      <c r="T55" s="46"/>
      <c r="U55" s="45"/>
      <c r="V55" s="1055"/>
      <c r="W55" s="1062"/>
      <c r="X55" s="1065"/>
      <c r="Y55" s="615"/>
      <c r="Z55" s="1055"/>
      <c r="AA55" s="615"/>
      <c r="AB55" s="615"/>
    </row>
    <row r="56" spans="1:28" s="16" customFormat="1" ht="78" hidden="1" customHeight="1" thickBot="1" x14ac:dyDescent="0.3">
      <c r="A56" s="775"/>
      <c r="B56" s="646"/>
      <c r="C56" s="770"/>
      <c r="D56" s="764"/>
      <c r="E56" s="29"/>
      <c r="F56" s="30"/>
      <c r="G56" s="1063">
        <v>2</v>
      </c>
      <c r="H56" s="1060">
        <v>5</v>
      </c>
      <c r="I56" s="1051" t="str">
        <f>IF(OR(AND(G56=1,H56=1),AND(G56=2,H56=1),AND(G56=1,H56=2),AND(G56=2,H56=2),AND(G56=3,H56=1)),"BAJO",IF(OR(AND(G56=4,H56=1),AND(G56=3,H56=2),AND(G56=2,H56=3),AND(G56=1,H56=3)),"MODERADO",IF(OR(AND(G56=5,H56=1),AND(G56=5,H56=2),AND(G56=4,H56=2),AND(G56=4,H56=3),AND(G56=3,H56=3),AND(G56=2,H56=4),AND(G56=1,H56=4),AND(G56=1,H56=5)),"ALTO",IF(OR(AND(G56=5,H56=3),AND(G56=5,H56=4),AND(G56=4,H56=4),AND(G56=3,H56=4),AND(G56=5,H56=5),AND(G56=4,H56=5),AND(G56=3,H56=5),AND(G56=2,H56=5)),"EXTREMO",""))))</f>
        <v>EXTREMO</v>
      </c>
      <c r="J56" s="40"/>
      <c r="K56" s="34"/>
      <c r="L56" s="1060">
        <v>1</v>
      </c>
      <c r="M56" s="1060">
        <v>3</v>
      </c>
      <c r="N56" s="1051" t="str">
        <f>IF(OR(AND(L56=1,M56=1),AND(L56=2,M56=1),AND(L56=1,M56=2),AND(L56=2,M56=2),AND(L56=3,M56=1)),"BAJO",IF(OR(AND(L56=4,M56=1),AND(L56=3,M56=2),AND(L56=2,M56=3),AND(L56=1,M56=3)),"MODERADO",IF(OR(AND(L56=5,M56=1),AND(L56=5,M56=2),AND(L56=4,M56=2),AND(L56=4,M56=3),AND(L56=3,M56=3),AND(L56=2,M56=4),AND(L56=1,M56=4),AND(L56=1,M56=5)),"ALTO",IF(OR(AND(L56=5,M56=3),AND(L56=5,M56=4),AND(L56=4,M56=4),AND(L56=3,M56=4),AND(L56=5,M56=5),AND(L56=4,M56=5),AND(L56=3,M56=5),AND(L56=2,M56=5)),"EXTREMO",""))))</f>
        <v>MODERADO</v>
      </c>
      <c r="O56" s="1053" t="s">
        <v>75</v>
      </c>
      <c r="P56" s="67"/>
      <c r="Q56" s="9"/>
      <c r="R56" s="47"/>
      <c r="S56" s="47"/>
      <c r="T56" s="45"/>
      <c r="U56" s="45"/>
      <c r="V56" s="1054" t="s">
        <v>246</v>
      </c>
      <c r="W56" s="1066" t="s">
        <v>249</v>
      </c>
      <c r="X56" s="1066" t="s">
        <v>250</v>
      </c>
      <c r="Y56" s="615"/>
      <c r="Z56" s="1055" t="s">
        <v>227</v>
      </c>
      <c r="AA56" s="615"/>
      <c r="AB56" s="615"/>
    </row>
    <row r="57" spans="1:28" s="16" customFormat="1" ht="64.5" hidden="1" customHeight="1" x14ac:dyDescent="0.25">
      <c r="A57" s="775">
        <v>9</v>
      </c>
      <c r="B57" s="646" t="s">
        <v>147</v>
      </c>
      <c r="C57" s="762" t="s">
        <v>141</v>
      </c>
      <c r="D57" s="1032" t="s">
        <v>148</v>
      </c>
      <c r="E57" s="27" t="s">
        <v>149</v>
      </c>
      <c r="F57" s="27" t="s">
        <v>150</v>
      </c>
      <c r="G57" s="1058"/>
      <c r="H57" s="1060"/>
      <c r="I57" s="1051"/>
      <c r="J57" s="33" t="s">
        <v>199</v>
      </c>
      <c r="K57" s="34" t="s">
        <v>165</v>
      </c>
      <c r="L57" s="1060"/>
      <c r="M57" s="1060"/>
      <c r="N57" s="1051"/>
      <c r="O57" s="1052"/>
      <c r="P57" s="42" t="s">
        <v>209</v>
      </c>
      <c r="Q57" s="68"/>
      <c r="R57" s="26" t="s">
        <v>224</v>
      </c>
      <c r="S57" s="43" t="s">
        <v>214</v>
      </c>
      <c r="T57" s="43" t="s">
        <v>214</v>
      </c>
      <c r="U57" s="44" t="s">
        <v>215</v>
      </c>
      <c r="V57" s="1055"/>
      <c r="W57" s="1064"/>
      <c r="X57" s="1064"/>
      <c r="Y57" s="615"/>
      <c r="Z57" s="1055"/>
      <c r="AA57" s="615"/>
      <c r="AB57" s="615"/>
    </row>
    <row r="58" spans="1:28" s="16" customFormat="1" ht="50.25" hidden="1" customHeight="1" x14ac:dyDescent="0.25">
      <c r="A58" s="775"/>
      <c r="B58" s="646"/>
      <c r="C58" s="763"/>
      <c r="D58" s="1033"/>
      <c r="E58" s="27" t="s">
        <v>151</v>
      </c>
      <c r="F58" s="27" t="s">
        <v>119</v>
      </c>
      <c r="G58" s="1058"/>
      <c r="H58" s="1060"/>
      <c r="I58" s="1051"/>
      <c r="J58" s="35" t="s">
        <v>200</v>
      </c>
      <c r="K58" s="34" t="s">
        <v>163</v>
      </c>
      <c r="L58" s="1060"/>
      <c r="M58" s="1060"/>
      <c r="N58" s="1051"/>
      <c r="O58" s="1052"/>
      <c r="P58" s="42" t="s">
        <v>210</v>
      </c>
      <c r="Q58" s="68"/>
      <c r="R58" s="26" t="s">
        <v>224</v>
      </c>
      <c r="S58" s="43" t="s">
        <v>214</v>
      </c>
      <c r="T58" s="43" t="s">
        <v>214</v>
      </c>
      <c r="U58" s="44" t="s">
        <v>215</v>
      </c>
      <c r="V58" s="1055"/>
      <c r="W58" s="1064"/>
      <c r="X58" s="1064"/>
      <c r="Y58" s="615"/>
      <c r="Z58" s="1055"/>
      <c r="AA58" s="615"/>
      <c r="AB58" s="615"/>
    </row>
    <row r="59" spans="1:28" s="16" customFormat="1" ht="19.5" hidden="1" customHeight="1" x14ac:dyDescent="0.25">
      <c r="A59" s="775"/>
      <c r="B59" s="646"/>
      <c r="C59" s="763"/>
      <c r="D59" s="1033"/>
      <c r="E59" s="29"/>
      <c r="F59" s="27" t="s">
        <v>152</v>
      </c>
      <c r="G59" s="1058"/>
      <c r="H59" s="1060"/>
      <c r="I59" s="1051"/>
      <c r="J59" s="35" t="s">
        <v>201</v>
      </c>
      <c r="K59" s="34" t="s">
        <v>165</v>
      </c>
      <c r="L59" s="1060"/>
      <c r="M59" s="1060"/>
      <c r="N59" s="1051"/>
      <c r="O59" s="1053"/>
      <c r="P59" s="26"/>
      <c r="Q59" s="10"/>
      <c r="R59" s="26"/>
      <c r="S59" s="43"/>
      <c r="T59" s="43"/>
      <c r="U59" s="44"/>
      <c r="V59" s="1055"/>
      <c r="W59" s="1064"/>
      <c r="X59" s="1064"/>
      <c r="Y59" s="615"/>
      <c r="Z59" s="1055"/>
      <c r="AA59" s="615"/>
      <c r="AB59" s="615"/>
    </row>
    <row r="60" spans="1:28" s="16" customFormat="1" ht="24.75" hidden="1" customHeight="1" thickBot="1" x14ac:dyDescent="0.3">
      <c r="A60" s="775"/>
      <c r="B60" s="646"/>
      <c r="C60" s="763"/>
      <c r="D60" s="1033"/>
      <c r="E60" s="29"/>
      <c r="F60" s="29" t="s">
        <v>153</v>
      </c>
      <c r="G60" s="1059"/>
      <c r="H60" s="1060"/>
      <c r="I60" s="1051"/>
      <c r="J60" s="39" t="s">
        <v>202</v>
      </c>
      <c r="K60" s="34" t="s">
        <v>165</v>
      </c>
      <c r="L60" s="1060"/>
      <c r="M60" s="1060"/>
      <c r="N60" s="1051"/>
      <c r="O60" s="1053"/>
      <c r="P60" s="70"/>
      <c r="Q60" s="11"/>
      <c r="R60" s="28"/>
      <c r="S60" s="46"/>
      <c r="T60" s="46"/>
      <c r="U60" s="45"/>
      <c r="V60" s="1055"/>
      <c r="W60" s="1065"/>
      <c r="X60" s="1065"/>
      <c r="Y60" s="615"/>
      <c r="Z60" s="1055"/>
      <c r="AA60" s="615"/>
      <c r="AB60" s="615"/>
    </row>
    <row r="61" spans="1:28" s="16" customFormat="1" ht="59.25" hidden="1" customHeight="1" x14ac:dyDescent="0.25">
      <c r="A61" s="774">
        <v>10</v>
      </c>
      <c r="B61" s="671" t="s">
        <v>154</v>
      </c>
      <c r="C61" s="762" t="s">
        <v>141</v>
      </c>
      <c r="D61" s="1032" t="s">
        <v>155</v>
      </c>
      <c r="E61" s="27" t="s">
        <v>156</v>
      </c>
      <c r="F61" s="27" t="s">
        <v>119</v>
      </c>
      <c r="G61" s="1063">
        <v>3</v>
      </c>
      <c r="H61" s="1060">
        <v>5</v>
      </c>
      <c r="I61" s="1051" t="str">
        <f>IF(OR(AND(G61=1,H61=1),AND(G61=2,H61=1),AND(G61=1,H61=2),AND(G61=2,H61=2),AND(G61=3,H61=1)),"BAJO",IF(OR(AND(G61=4,H61=1),AND(G61=3,H61=2),AND(G61=2,H61=3),AND(G61=1,H61=3)),"MODERADO",IF(OR(AND(G61=5,H61=1),AND(G61=5,H61=2),AND(G61=4,H61=2),AND(G61=4,H61=3),AND(G61=3,H61=3),AND(G61=2,H61=4),AND(G61=1,H61=4),AND(G61=1,H61=5)),"ALTO",IF(OR(AND(G61=5,H61=3),AND(G61=5,H61=4),AND(G61=4,H61=4),AND(G61=3,H61=4),AND(G61=5,H61=5),AND(G61=4,H61=5),AND(G61=3,H61=5),AND(G61=2,H61=5)),"EXTREMO",""))))</f>
        <v>EXTREMO</v>
      </c>
      <c r="J61" s="33" t="s">
        <v>203</v>
      </c>
      <c r="K61" s="34" t="s">
        <v>165</v>
      </c>
      <c r="L61" s="1060">
        <v>1</v>
      </c>
      <c r="M61" s="1060">
        <v>3</v>
      </c>
      <c r="N61" s="1051" t="str">
        <f>IF(OR(AND(L61=1,M61=1),AND(L61=2,M61=1),AND(L61=1,M61=2),AND(L61=2,M61=2),AND(L61=3,M61=1)),"BAJO",IF(OR(AND(L61=4,M61=1),AND(L61=3,M61=2),AND(L61=2,M61=3),AND(L61=1,M61=3)),"MODERADO",IF(OR(AND(L61=5,M61=1),AND(L61=5,M61=2),AND(L61=4,M61=2),AND(L61=4,M61=3),AND(L61=3,M61=3),AND(L61=2,M61=4),AND(L61=1,M61=4),AND(L61=1,M61=5)),"ALTO",IF(OR(AND(L61=5,M61=3),AND(L61=5,M61=4),AND(L61=4,M61=4),AND(L61=3,M61=4),AND(L61=5,M61=5),AND(L61=4,M61=5),AND(L61=3,M61=5),AND(L61=2,M61=5)),"EXTREMO",""))))</f>
        <v>MODERADO</v>
      </c>
      <c r="O61" s="1052" t="s">
        <v>75</v>
      </c>
      <c r="P61" s="42" t="s">
        <v>209</v>
      </c>
      <c r="Q61" s="69"/>
      <c r="R61" s="26" t="s">
        <v>225</v>
      </c>
      <c r="S61" s="43" t="s">
        <v>214</v>
      </c>
      <c r="T61" s="43" t="s">
        <v>214</v>
      </c>
      <c r="U61" s="44" t="s">
        <v>215</v>
      </c>
      <c r="V61" s="1054" t="s">
        <v>247</v>
      </c>
      <c r="W61" s="1056" t="s">
        <v>251</v>
      </c>
      <c r="X61" s="1057" t="s">
        <v>252</v>
      </c>
      <c r="Y61" s="615"/>
      <c r="Z61" s="1055" t="s">
        <v>227</v>
      </c>
      <c r="AA61" s="615"/>
      <c r="AB61" s="615"/>
    </row>
    <row r="62" spans="1:28" s="16" customFormat="1" ht="58.5" hidden="1" customHeight="1" x14ac:dyDescent="0.25">
      <c r="A62" s="774"/>
      <c r="B62" s="671"/>
      <c r="C62" s="763"/>
      <c r="D62" s="1033"/>
      <c r="E62" s="27" t="s">
        <v>157</v>
      </c>
      <c r="F62" s="27" t="s">
        <v>152</v>
      </c>
      <c r="G62" s="1058"/>
      <c r="H62" s="1060"/>
      <c r="I62" s="1051"/>
      <c r="J62" s="35" t="s">
        <v>204</v>
      </c>
      <c r="K62" s="34" t="s">
        <v>165</v>
      </c>
      <c r="L62" s="1060"/>
      <c r="M62" s="1060"/>
      <c r="N62" s="1051"/>
      <c r="O62" s="1052"/>
      <c r="P62" s="42" t="s">
        <v>210</v>
      </c>
      <c r="Q62" s="68"/>
      <c r="R62" s="26" t="s">
        <v>225</v>
      </c>
      <c r="S62" s="43"/>
      <c r="T62" s="43"/>
      <c r="U62" s="44"/>
      <c r="V62" s="1055"/>
      <c r="W62" s="1057"/>
      <c r="X62" s="1057"/>
      <c r="Y62" s="615"/>
      <c r="Z62" s="1055"/>
      <c r="AA62" s="615"/>
      <c r="AB62" s="615"/>
    </row>
    <row r="63" spans="1:28" s="16" customFormat="1" ht="68.25" hidden="1" customHeight="1" x14ac:dyDescent="0.25">
      <c r="A63" s="774"/>
      <c r="B63" s="671"/>
      <c r="C63" s="763"/>
      <c r="D63" s="1033"/>
      <c r="E63" s="29" t="s">
        <v>158</v>
      </c>
      <c r="F63" s="29" t="s">
        <v>153</v>
      </c>
      <c r="G63" s="1058"/>
      <c r="H63" s="1060"/>
      <c r="I63" s="1051"/>
      <c r="J63" s="35" t="s">
        <v>205</v>
      </c>
      <c r="K63" s="34" t="s">
        <v>163</v>
      </c>
      <c r="L63" s="1060"/>
      <c r="M63" s="1060"/>
      <c r="N63" s="1051"/>
      <c r="O63" s="1053"/>
      <c r="P63" s="26"/>
      <c r="Q63" s="10"/>
      <c r="R63" s="26"/>
      <c r="S63" s="43"/>
      <c r="T63" s="43"/>
      <c r="U63" s="44"/>
      <c r="V63" s="1055"/>
      <c r="W63" s="1057"/>
      <c r="X63" s="1057"/>
      <c r="Y63" s="615"/>
      <c r="Z63" s="1055"/>
      <c r="AA63" s="615"/>
      <c r="AB63" s="615"/>
    </row>
    <row r="64" spans="1:28" s="16" customFormat="1" ht="36.75" hidden="1" customHeight="1" thickBot="1" x14ac:dyDescent="0.3">
      <c r="A64" s="775"/>
      <c r="B64" s="646"/>
      <c r="C64" s="763"/>
      <c r="D64" s="1033"/>
      <c r="E64" s="29"/>
      <c r="F64" s="29" t="s">
        <v>159</v>
      </c>
      <c r="G64" s="1058"/>
      <c r="H64" s="1060"/>
      <c r="I64" s="1051"/>
      <c r="J64" s="39" t="s">
        <v>206</v>
      </c>
      <c r="K64" s="34" t="s">
        <v>165</v>
      </c>
      <c r="L64" s="1060"/>
      <c r="M64" s="1060"/>
      <c r="N64" s="1051"/>
      <c r="O64" s="1053"/>
      <c r="P64" s="41"/>
      <c r="Q64" s="10"/>
      <c r="R64" s="28"/>
      <c r="S64" s="46"/>
      <c r="T64" s="46"/>
      <c r="U64" s="45"/>
      <c r="V64" s="1055"/>
      <c r="W64" s="1057"/>
      <c r="X64" s="1057"/>
      <c r="Y64" s="615"/>
      <c r="Z64" s="1055"/>
      <c r="AA64" s="615"/>
      <c r="AB64" s="615"/>
    </row>
    <row r="65" spans="1:28" s="16" customFormat="1" ht="36" hidden="1" customHeight="1" x14ac:dyDescent="0.25">
      <c r="A65" s="775"/>
      <c r="B65" s="646"/>
      <c r="C65" s="770"/>
      <c r="D65" s="764"/>
      <c r="E65" s="29"/>
      <c r="F65" s="30"/>
      <c r="G65" s="1059"/>
      <c r="H65" s="1060"/>
      <c r="I65" s="1051"/>
      <c r="J65" s="40"/>
      <c r="K65" s="34"/>
      <c r="L65" s="1060"/>
      <c r="M65" s="1060"/>
      <c r="N65" s="1051"/>
      <c r="O65" s="1053"/>
      <c r="P65" s="42"/>
      <c r="Q65" s="11"/>
      <c r="R65" s="47"/>
      <c r="S65" s="47"/>
      <c r="T65" s="45"/>
      <c r="U65" s="45"/>
      <c r="V65" s="1055"/>
      <c r="W65" s="1057"/>
      <c r="X65" s="1057"/>
      <c r="Y65" s="615"/>
      <c r="Z65" s="1055"/>
      <c r="AA65" s="615"/>
      <c r="AB65" s="615"/>
    </row>
    <row r="67" spans="1:28" ht="15" customHeight="1" x14ac:dyDescent="0.3">
      <c r="A67" s="25"/>
      <c r="L67" s="18"/>
      <c r="M67" s="18"/>
      <c r="N67" s="18"/>
      <c r="O67" s="18"/>
      <c r="P67" s="18"/>
      <c r="Q67" s="18"/>
      <c r="R67" s="18"/>
      <c r="S67" s="18"/>
      <c r="T67" s="18"/>
    </row>
    <row r="68" spans="1:28" x14ac:dyDescent="0.3">
      <c r="A68" s="25"/>
      <c r="L68" s="1153" t="s">
        <v>50</v>
      </c>
      <c r="M68" s="1153"/>
      <c r="N68" s="1153"/>
      <c r="O68" s="1153"/>
      <c r="P68" s="1153"/>
      <c r="Q68" s="1153"/>
      <c r="R68" s="1153"/>
      <c r="S68" s="1153"/>
      <c r="T68" s="1153" t="s">
        <v>51</v>
      </c>
      <c r="U68" s="1154"/>
    </row>
    <row r="69" spans="1:28" x14ac:dyDescent="0.3">
      <c r="A69" s="25"/>
      <c r="L69" s="1153"/>
      <c r="M69" s="1153"/>
      <c r="N69" s="1153"/>
      <c r="O69" s="1153"/>
      <c r="P69" s="1153"/>
      <c r="Q69" s="1153"/>
      <c r="R69" s="1153"/>
      <c r="S69" s="1153"/>
      <c r="T69" s="1154"/>
      <c r="U69" s="1154"/>
    </row>
    <row r="70" spans="1:28" x14ac:dyDescent="0.3">
      <c r="A70" s="25"/>
      <c r="L70" s="1153"/>
      <c r="M70" s="1153"/>
      <c r="N70" s="1153"/>
      <c r="O70" s="1153"/>
      <c r="P70" s="1153"/>
      <c r="Q70" s="1153"/>
      <c r="R70" s="1153"/>
      <c r="S70" s="1153"/>
      <c r="T70" s="1154"/>
      <c r="U70" s="1154"/>
    </row>
    <row r="71" spans="1:28" ht="69" customHeight="1" x14ac:dyDescent="0.3">
      <c r="A71" s="25"/>
      <c r="L71" s="1153"/>
      <c r="M71" s="1153"/>
      <c r="N71" s="1153"/>
      <c r="O71" s="1153"/>
      <c r="P71" s="1153"/>
      <c r="Q71" s="1153"/>
      <c r="R71" s="1153"/>
      <c r="S71" s="1153"/>
      <c r="T71" s="1154"/>
      <c r="U71" s="1154"/>
    </row>
  </sheetData>
  <autoFilter ref="A12:AL65">
    <filterColumn colId="2">
      <filters>
        <filter val="corrupcion"/>
      </filters>
    </filterColumn>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232">
    <mergeCell ref="A9:B9"/>
    <mergeCell ref="H25:H29"/>
    <mergeCell ref="A12:A14"/>
    <mergeCell ref="A11:U11"/>
    <mergeCell ref="L68:S71"/>
    <mergeCell ref="T68:U71"/>
    <mergeCell ref="O20:O24"/>
    <mergeCell ref="G20:G24"/>
    <mergeCell ref="H20:H24"/>
    <mergeCell ref="I20:I24"/>
    <mergeCell ref="A20:A24"/>
    <mergeCell ref="B20:B24"/>
    <mergeCell ref="C20:C24"/>
    <mergeCell ref="D20:D24"/>
    <mergeCell ref="D15:D19"/>
    <mergeCell ref="N20:N24"/>
    <mergeCell ref="M20:M24"/>
    <mergeCell ref="A10:B10"/>
    <mergeCell ref="B15:B19"/>
    <mergeCell ref="C15:C19"/>
    <mergeCell ref="K12:K14"/>
    <mergeCell ref="G13:G14"/>
    <mergeCell ref="B12:B14"/>
    <mergeCell ref="E12:E14"/>
    <mergeCell ref="N15:N19"/>
    <mergeCell ref="O12:U12"/>
    <mergeCell ref="H13:H14"/>
    <mergeCell ref="O15:O19"/>
    <mergeCell ref="H15:H19"/>
    <mergeCell ref="I15:I19"/>
    <mergeCell ref="J12:J14"/>
    <mergeCell ref="U13:U14"/>
    <mergeCell ref="S13:T13"/>
    <mergeCell ref="L12:N12"/>
    <mergeCell ref="P13:P14"/>
    <mergeCell ref="Q13:Q14"/>
    <mergeCell ref="N30:N34"/>
    <mergeCell ref="I25:I29"/>
    <mergeCell ref="L25:L29"/>
    <mergeCell ref="M25:M29"/>
    <mergeCell ref="N25:N29"/>
    <mergeCell ref="V4:X4"/>
    <mergeCell ref="Y4:AB4"/>
    <mergeCell ref="O5:U5"/>
    <mergeCell ref="V5:X5"/>
    <mergeCell ref="C4:N4"/>
    <mergeCell ref="C7:U7"/>
    <mergeCell ref="A6:U6"/>
    <mergeCell ref="C5:N5"/>
    <mergeCell ref="A7:B7"/>
    <mergeCell ref="A1:B5"/>
    <mergeCell ref="V7:V10"/>
    <mergeCell ref="W7:Z10"/>
    <mergeCell ref="AA7:AA10"/>
    <mergeCell ref="AB7:AB10"/>
    <mergeCell ref="A15:A19"/>
    <mergeCell ref="F12:F14"/>
    <mergeCell ref="C12:C14"/>
    <mergeCell ref="D12:D14"/>
    <mergeCell ref="R13:R14"/>
    <mergeCell ref="A8:B8"/>
    <mergeCell ref="I13:I14"/>
    <mergeCell ref="O4:U4"/>
    <mergeCell ref="V15:V19"/>
    <mergeCell ref="W15:W19"/>
    <mergeCell ref="X15:X19"/>
    <mergeCell ref="N13:N14"/>
    <mergeCell ref="O13:O14"/>
    <mergeCell ref="I35:I39"/>
    <mergeCell ref="L35:L39"/>
    <mergeCell ref="G30:G34"/>
    <mergeCell ref="H30:H34"/>
    <mergeCell ref="I30:I34"/>
    <mergeCell ref="L30:L34"/>
    <mergeCell ref="M35:M39"/>
    <mergeCell ref="N35:N39"/>
    <mergeCell ref="O35:O39"/>
    <mergeCell ref="O30:O34"/>
    <mergeCell ref="G25:G29"/>
    <mergeCell ref="O25:O29"/>
    <mergeCell ref="L13:L14"/>
    <mergeCell ref="G15:G19"/>
    <mergeCell ref="L15:L19"/>
    <mergeCell ref="M15:M19"/>
    <mergeCell ref="C1:AB1"/>
    <mergeCell ref="C2:AB2"/>
    <mergeCell ref="C3:AB3"/>
    <mergeCell ref="V12:AB12"/>
    <mergeCell ref="Y13:Z13"/>
    <mergeCell ref="AB13:AB14"/>
    <mergeCell ref="C8:U8"/>
    <mergeCell ref="C9:U9"/>
    <mergeCell ref="C10:U10"/>
    <mergeCell ref="M13:M14"/>
    <mergeCell ref="Y20:Y24"/>
    <mergeCell ref="Z20:Z24"/>
    <mergeCell ref="AA20:AA24"/>
    <mergeCell ref="W25:W29"/>
    <mergeCell ref="X25:X29"/>
    <mergeCell ref="Y25:Y29"/>
    <mergeCell ref="Z25:Z29"/>
    <mergeCell ref="AA25:AA29"/>
    <mergeCell ref="A35:A39"/>
    <mergeCell ref="B35:B39"/>
    <mergeCell ref="C35:C39"/>
    <mergeCell ref="D35:D39"/>
    <mergeCell ref="G35:G39"/>
    <mergeCell ref="H35:H39"/>
    <mergeCell ref="L20:L24"/>
    <mergeCell ref="A30:A34"/>
    <mergeCell ref="B30:B34"/>
    <mergeCell ref="C30:C34"/>
    <mergeCell ref="D30:D34"/>
    <mergeCell ref="A25:A29"/>
    <mergeCell ref="B25:B29"/>
    <mergeCell ref="C25:C29"/>
    <mergeCell ref="D25:D29"/>
    <mergeCell ref="M30:M34"/>
    <mergeCell ref="AB15:AB19"/>
    <mergeCell ref="AB20:AB24"/>
    <mergeCell ref="Y15:Y19"/>
    <mergeCell ref="Z15:Z19"/>
    <mergeCell ref="AA15:AA19"/>
    <mergeCell ref="AA35:AA39"/>
    <mergeCell ref="AB25:AB29"/>
    <mergeCell ref="V30:V34"/>
    <mergeCell ref="W30:W34"/>
    <mergeCell ref="X30:X34"/>
    <mergeCell ref="Y30:Y34"/>
    <mergeCell ref="Z30:Z34"/>
    <mergeCell ref="AA30:AA34"/>
    <mergeCell ref="AB30:AB34"/>
    <mergeCell ref="V25:V29"/>
    <mergeCell ref="AB35:AB39"/>
    <mergeCell ref="V35:V39"/>
    <mergeCell ref="W35:W39"/>
    <mergeCell ref="X35:X39"/>
    <mergeCell ref="Y35:Y39"/>
    <mergeCell ref="Z35:Z39"/>
    <mergeCell ref="V20:V24"/>
    <mergeCell ref="W20:W24"/>
    <mergeCell ref="X20:X24"/>
    <mergeCell ref="AB40:AB45"/>
    <mergeCell ref="G46:G50"/>
    <mergeCell ref="H46:H50"/>
    <mergeCell ref="I46:I50"/>
    <mergeCell ref="V46:V50"/>
    <mergeCell ref="I40:I45"/>
    <mergeCell ref="V40:V45"/>
    <mergeCell ref="W40:W45"/>
    <mergeCell ref="X40:X45"/>
    <mergeCell ref="Y40:Y45"/>
    <mergeCell ref="Z40:Z45"/>
    <mergeCell ref="L40:L45"/>
    <mergeCell ref="M40:M45"/>
    <mergeCell ref="N40:N45"/>
    <mergeCell ref="O40:O45"/>
    <mergeCell ref="G40:G45"/>
    <mergeCell ref="H40:H45"/>
    <mergeCell ref="AB46:AB50"/>
    <mergeCell ref="A40:A46"/>
    <mergeCell ref="C40:C46"/>
    <mergeCell ref="D40:D46"/>
    <mergeCell ref="B40:B45"/>
    <mergeCell ref="W46:W50"/>
    <mergeCell ref="X46:X50"/>
    <mergeCell ref="Y46:Y50"/>
    <mergeCell ref="Z46:Z50"/>
    <mergeCell ref="AA46:AA50"/>
    <mergeCell ref="L46:L50"/>
    <mergeCell ref="M46:M50"/>
    <mergeCell ref="N46:N50"/>
    <mergeCell ref="O46:O50"/>
    <mergeCell ref="C47:C50"/>
    <mergeCell ref="D47:D50"/>
    <mergeCell ref="AA40:AA45"/>
    <mergeCell ref="X51:X55"/>
    <mergeCell ref="Y51:Y55"/>
    <mergeCell ref="Z51:Z55"/>
    <mergeCell ref="AA51:AA55"/>
    <mergeCell ref="AB51:AB55"/>
    <mergeCell ref="G56:G60"/>
    <mergeCell ref="H56:H60"/>
    <mergeCell ref="A57:A60"/>
    <mergeCell ref="B57:B60"/>
    <mergeCell ref="C57:C60"/>
    <mergeCell ref="D57:D60"/>
    <mergeCell ref="I56:I60"/>
    <mergeCell ref="L56:L60"/>
    <mergeCell ref="M56:M60"/>
    <mergeCell ref="N56:N60"/>
    <mergeCell ref="O56:O60"/>
    <mergeCell ref="V56:V60"/>
    <mergeCell ref="W56:W60"/>
    <mergeCell ref="X56:X60"/>
    <mergeCell ref="Y56:Y60"/>
    <mergeCell ref="Z56:Z60"/>
    <mergeCell ref="AA56:AA60"/>
    <mergeCell ref="AB56:AB60"/>
    <mergeCell ref="A51:A56"/>
    <mergeCell ref="X61:X65"/>
    <mergeCell ref="Y61:Y65"/>
    <mergeCell ref="Z61:Z65"/>
    <mergeCell ref="AA61:AA65"/>
    <mergeCell ref="AB61:AB65"/>
    <mergeCell ref="A61:A65"/>
    <mergeCell ref="B61:B65"/>
    <mergeCell ref="C61:C65"/>
    <mergeCell ref="D61:D65"/>
    <mergeCell ref="G61:G65"/>
    <mergeCell ref="H61:H65"/>
    <mergeCell ref="I61:I65"/>
    <mergeCell ref="L61:L65"/>
    <mergeCell ref="M61:M65"/>
    <mergeCell ref="B51:B56"/>
    <mergeCell ref="C51:C56"/>
    <mergeCell ref="D51:D56"/>
    <mergeCell ref="B47:B50"/>
    <mergeCell ref="A47:A50"/>
    <mergeCell ref="N61:N65"/>
    <mergeCell ref="O61:O65"/>
    <mergeCell ref="V61:V65"/>
    <mergeCell ref="W61:W65"/>
    <mergeCell ref="G51:G55"/>
    <mergeCell ref="H51:H55"/>
    <mergeCell ref="I51:I55"/>
    <mergeCell ref="L51:L55"/>
    <mergeCell ref="M51:M55"/>
    <mergeCell ref="N51:N55"/>
    <mergeCell ref="O51:O55"/>
    <mergeCell ref="V51:V55"/>
    <mergeCell ref="W51:W55"/>
  </mergeCells>
  <conditionalFormatting sqref="I15:I39 I51:I55 N51:N55">
    <cfRule type="containsText" dxfId="364" priority="89" stopIfTrue="1" operator="containsText" text="EXTREMO">
      <formula>NOT(ISERROR(SEARCH("EXTREMO",I15)))</formula>
    </cfRule>
    <cfRule type="containsText" dxfId="363" priority="90" stopIfTrue="1" operator="containsText" text="ALTO">
      <formula>NOT(ISERROR(SEARCH("ALTO",I15)))</formula>
    </cfRule>
    <cfRule type="containsText" dxfId="362" priority="91" stopIfTrue="1" operator="containsText" text="MODERADO">
      <formula>NOT(ISERROR(SEARCH("MODERADO",I15)))</formula>
    </cfRule>
    <cfRule type="containsText" dxfId="361" priority="92" stopIfTrue="1" operator="containsText" text="BAJO">
      <formula>NOT(ISERROR(SEARCH("BAJO",I15)))</formula>
    </cfRule>
  </conditionalFormatting>
  <conditionalFormatting sqref="N15:N39">
    <cfRule type="containsText" dxfId="360" priority="81" stopIfTrue="1" operator="containsText" text="EXTREMO">
      <formula>NOT(ISERROR(SEARCH("EXTREMO",N15)))</formula>
    </cfRule>
    <cfRule type="containsText" dxfId="359" priority="82" stopIfTrue="1" operator="containsText" text="ALTO">
      <formula>NOT(ISERROR(SEARCH("ALTO",N15)))</formula>
    </cfRule>
    <cfRule type="containsText" dxfId="358" priority="83" stopIfTrue="1" operator="containsText" text="MODERADO">
      <formula>NOT(ISERROR(SEARCH("MODERADO",N15)))</formula>
    </cfRule>
    <cfRule type="containsText" dxfId="357" priority="84" stopIfTrue="1" operator="containsText" text="BAJO">
      <formula>NOT(ISERROR(SEARCH("BAJO",N15)))</formula>
    </cfRule>
  </conditionalFormatting>
  <conditionalFormatting sqref="I40:I45">
    <cfRule type="containsText" dxfId="356" priority="37" stopIfTrue="1" operator="containsText" text="EXTREMO">
      <formula>NOT(ISERROR(SEARCH("EXTREMO",I40)))</formula>
    </cfRule>
    <cfRule type="containsText" dxfId="355" priority="38" stopIfTrue="1" operator="containsText" text="ALTO">
      <formula>NOT(ISERROR(SEARCH("ALTO",I40)))</formula>
    </cfRule>
    <cfRule type="containsText" dxfId="354" priority="39" stopIfTrue="1" operator="containsText" text="MODERADO">
      <formula>NOT(ISERROR(SEARCH("MODERADO",I40)))</formula>
    </cfRule>
    <cfRule type="containsText" dxfId="353" priority="40" stopIfTrue="1" operator="containsText" text="BAJO">
      <formula>NOT(ISERROR(SEARCH("BAJO",I40)))</formula>
    </cfRule>
  </conditionalFormatting>
  <conditionalFormatting sqref="N40:N45">
    <cfRule type="containsText" dxfId="352" priority="33" stopIfTrue="1" operator="containsText" text="EXTREMO">
      <formula>NOT(ISERROR(SEARCH("EXTREMO",N40)))</formula>
    </cfRule>
    <cfRule type="containsText" dxfId="351" priority="34" stopIfTrue="1" operator="containsText" text="ALTO">
      <formula>NOT(ISERROR(SEARCH("ALTO",N40)))</formula>
    </cfRule>
    <cfRule type="containsText" dxfId="350" priority="35" stopIfTrue="1" operator="containsText" text="MODERADO">
      <formula>NOT(ISERROR(SEARCH("MODERADO",N40)))</formula>
    </cfRule>
    <cfRule type="containsText" dxfId="349" priority="36" stopIfTrue="1" operator="containsText" text="BAJO">
      <formula>NOT(ISERROR(SEARCH("BAJO",N40)))</formula>
    </cfRule>
  </conditionalFormatting>
  <conditionalFormatting sqref="I46:I50">
    <cfRule type="containsText" dxfId="348" priority="29" stopIfTrue="1" operator="containsText" text="EXTREMO">
      <formula>NOT(ISERROR(SEARCH("EXTREMO",I46)))</formula>
    </cfRule>
    <cfRule type="containsText" dxfId="347" priority="30" stopIfTrue="1" operator="containsText" text="ALTO">
      <formula>NOT(ISERROR(SEARCH("ALTO",I46)))</formula>
    </cfRule>
    <cfRule type="containsText" dxfId="346" priority="31" stopIfTrue="1" operator="containsText" text="MODERADO">
      <formula>NOT(ISERROR(SEARCH("MODERADO",I46)))</formula>
    </cfRule>
    <cfRule type="containsText" dxfId="345" priority="32" stopIfTrue="1" operator="containsText" text="BAJO">
      <formula>NOT(ISERROR(SEARCH("BAJO",I46)))</formula>
    </cfRule>
  </conditionalFormatting>
  <conditionalFormatting sqref="N46:N50">
    <cfRule type="containsText" dxfId="344" priority="25" stopIfTrue="1" operator="containsText" text="EXTREMO">
      <formula>NOT(ISERROR(SEARCH("EXTREMO",N46)))</formula>
    </cfRule>
    <cfRule type="containsText" dxfId="343" priority="26" stopIfTrue="1" operator="containsText" text="ALTO">
      <formula>NOT(ISERROR(SEARCH("ALTO",N46)))</formula>
    </cfRule>
    <cfRule type="containsText" dxfId="342" priority="27" stopIfTrue="1" operator="containsText" text="MODERADO">
      <formula>NOT(ISERROR(SEARCH("MODERADO",N46)))</formula>
    </cfRule>
    <cfRule type="containsText" dxfId="341" priority="28" stopIfTrue="1" operator="containsText" text="BAJO">
      <formula>NOT(ISERROR(SEARCH("BAJO",N46)))</formula>
    </cfRule>
  </conditionalFormatting>
  <conditionalFormatting sqref="I56:I60">
    <cfRule type="containsText" dxfId="340" priority="13" stopIfTrue="1" operator="containsText" text="EXTREMO">
      <formula>NOT(ISERROR(SEARCH("EXTREMO",I56)))</formula>
    </cfRule>
    <cfRule type="containsText" dxfId="339" priority="14" stopIfTrue="1" operator="containsText" text="ALTO">
      <formula>NOT(ISERROR(SEARCH("ALTO",I56)))</formula>
    </cfRule>
    <cfRule type="containsText" dxfId="338" priority="15" stopIfTrue="1" operator="containsText" text="MODERADO">
      <formula>NOT(ISERROR(SEARCH("MODERADO",I56)))</formula>
    </cfRule>
    <cfRule type="containsText" dxfId="337" priority="16" stopIfTrue="1" operator="containsText" text="BAJO">
      <formula>NOT(ISERROR(SEARCH("BAJO",I56)))</formula>
    </cfRule>
  </conditionalFormatting>
  <conditionalFormatting sqref="N56:N60">
    <cfRule type="containsText" dxfId="336" priority="9" stopIfTrue="1" operator="containsText" text="EXTREMO">
      <formula>NOT(ISERROR(SEARCH("EXTREMO",N56)))</formula>
    </cfRule>
    <cfRule type="containsText" dxfId="335" priority="10" stopIfTrue="1" operator="containsText" text="ALTO">
      <formula>NOT(ISERROR(SEARCH("ALTO",N56)))</formula>
    </cfRule>
    <cfRule type="containsText" dxfId="334" priority="11" stopIfTrue="1" operator="containsText" text="MODERADO">
      <formula>NOT(ISERROR(SEARCH("MODERADO",N56)))</formula>
    </cfRule>
    <cfRule type="containsText" dxfId="333" priority="12" stopIfTrue="1" operator="containsText" text="BAJO">
      <formula>NOT(ISERROR(SEARCH("BAJO",N56)))</formula>
    </cfRule>
  </conditionalFormatting>
  <conditionalFormatting sqref="I61:I65">
    <cfRule type="containsText" dxfId="332" priority="5" stopIfTrue="1" operator="containsText" text="EXTREMO">
      <formula>NOT(ISERROR(SEARCH("EXTREMO",I61)))</formula>
    </cfRule>
    <cfRule type="containsText" dxfId="331" priority="6" stopIfTrue="1" operator="containsText" text="ALTO">
      <formula>NOT(ISERROR(SEARCH("ALTO",I61)))</formula>
    </cfRule>
    <cfRule type="containsText" dxfId="330" priority="7" stopIfTrue="1" operator="containsText" text="MODERADO">
      <formula>NOT(ISERROR(SEARCH("MODERADO",I61)))</formula>
    </cfRule>
    <cfRule type="containsText" dxfId="329" priority="8" stopIfTrue="1" operator="containsText" text="BAJO">
      <formula>NOT(ISERROR(SEARCH("BAJO",I61)))</formula>
    </cfRule>
  </conditionalFormatting>
  <conditionalFormatting sqref="N61:N65">
    <cfRule type="containsText" dxfId="328" priority="1" stopIfTrue="1" operator="containsText" text="EXTREMO">
      <formula>NOT(ISERROR(SEARCH("EXTREMO",N61)))</formula>
    </cfRule>
    <cfRule type="containsText" dxfId="327" priority="2" stopIfTrue="1" operator="containsText" text="ALTO">
      <formula>NOT(ISERROR(SEARCH("ALTO",N61)))</formula>
    </cfRule>
    <cfRule type="containsText" dxfId="326" priority="3" stopIfTrue="1" operator="containsText" text="MODERADO">
      <formula>NOT(ISERROR(SEARCH("MODERADO",N61)))</formula>
    </cfRule>
    <cfRule type="containsText" dxfId="325" priority="4" stopIfTrue="1" operator="containsText" text="BAJO">
      <formula>NOT(ISERROR(SEARCH("BAJO",N61)))</formula>
    </cfRule>
  </conditionalFormatting>
  <dataValidations count="3">
    <dataValidation type="list" allowBlank="1" showInputMessage="1" showErrorMessage="1" sqref="G15:G40 G46:G65 L15:L65">
      <formula1>$AG$19:$AG$23</formula1>
    </dataValidation>
    <dataValidation type="list" allowBlank="1" showInputMessage="1" showErrorMessage="1" sqref="H15:H40 H46:H65 M15:M65">
      <formula1>$AI$19:$AI$23</formula1>
    </dataValidation>
    <dataValidation type="list" allowBlank="1" showInputMessage="1" showErrorMessage="1" sqref="O15:O65">
      <formula1>$AG$24:$AG$27</formula1>
    </dataValidation>
  </dataValidations>
  <pageMargins left="0.25" right="0.25" top="0.75" bottom="0.75" header="0.3" footer="0.3"/>
  <pageSetup paperSize="5" scale="22" orientation="landscape" r:id="rId1"/>
  <rowBreaks count="1" manualBreakCount="1">
    <brk id="24" min="10" max="2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V150"/>
  <sheetViews>
    <sheetView view="pageBreakPreview" topLeftCell="A10" zoomScale="70" zoomScaleNormal="40" zoomScaleSheetLayoutView="70" workbookViewId="0">
      <selection activeCell="E57" sqref="E57"/>
    </sheetView>
  </sheetViews>
  <sheetFormatPr baseColWidth="10" defaultRowHeight="15" x14ac:dyDescent="0.25"/>
  <cols>
    <col min="1" max="1" width="9.140625" style="504" customWidth="1"/>
    <col min="2" max="2" width="30.28515625" customWidth="1"/>
    <col min="3" max="3" width="13.42578125" customWidth="1"/>
    <col min="4" max="4" width="17.28515625" customWidth="1"/>
    <col min="5" max="5" width="18.140625" customWidth="1"/>
    <col min="6" max="6" width="33.7109375" customWidth="1"/>
    <col min="7" max="7" width="29.28515625" customWidth="1"/>
    <col min="8" max="10" width="10.7109375" customWidth="1"/>
    <col min="11" max="11" width="31.5703125" customWidth="1"/>
    <col min="12" max="12" width="30.7109375" customWidth="1"/>
    <col min="13" max="15" width="10.7109375" customWidth="1"/>
    <col min="16" max="16" width="13.28515625" customWidth="1"/>
    <col min="17" max="17" width="37.5703125" customWidth="1"/>
    <col min="18" max="19" width="23.28515625" style="162" customWidth="1"/>
    <col min="20" max="20" width="23.5703125" customWidth="1"/>
    <col min="21" max="21" width="22.5703125" customWidth="1"/>
    <col min="22" max="24" width="48.140625" customWidth="1"/>
    <col min="25" max="26" width="36.140625" customWidth="1"/>
    <col min="27" max="28" width="48.140625" customWidth="1"/>
    <col min="178" max="178" width="14.85546875" customWidth="1"/>
    <col min="257" max="257" width="9.140625" customWidth="1"/>
    <col min="258" max="258" width="30.28515625" customWidth="1"/>
    <col min="259" max="259" width="13.42578125" customWidth="1"/>
    <col min="260" max="260" width="17.28515625" customWidth="1"/>
    <col min="261" max="261" width="18.140625" customWidth="1"/>
    <col min="262" max="262" width="33.7109375" customWidth="1"/>
    <col min="263" max="263" width="29.28515625" customWidth="1"/>
    <col min="264" max="266" width="10.7109375" customWidth="1"/>
    <col min="267" max="267" width="31.5703125" customWidth="1"/>
    <col min="268" max="268" width="30.7109375" customWidth="1"/>
    <col min="269" max="271" width="10.7109375" customWidth="1"/>
    <col min="272" max="272" width="13.28515625" customWidth="1"/>
    <col min="273" max="273" width="37.5703125" customWidth="1"/>
    <col min="274" max="275" width="23.28515625" customWidth="1"/>
    <col min="276" max="276" width="23.5703125" customWidth="1"/>
    <col min="277" max="277" width="22.5703125" customWidth="1"/>
    <col min="278" max="280" width="48.140625" customWidth="1"/>
    <col min="281" max="282" width="36.140625" customWidth="1"/>
    <col min="283" max="284" width="48.140625" customWidth="1"/>
    <col min="434" max="434" width="14.85546875" customWidth="1"/>
    <col min="513" max="513" width="9.140625" customWidth="1"/>
    <col min="514" max="514" width="30.28515625" customWidth="1"/>
    <col min="515" max="515" width="13.42578125" customWidth="1"/>
    <col min="516" max="516" width="17.28515625" customWidth="1"/>
    <col min="517" max="517" width="18.140625" customWidth="1"/>
    <col min="518" max="518" width="33.7109375" customWidth="1"/>
    <col min="519" max="519" width="29.28515625" customWidth="1"/>
    <col min="520" max="522" width="10.7109375" customWidth="1"/>
    <col min="523" max="523" width="31.5703125" customWidth="1"/>
    <col min="524" max="524" width="30.7109375" customWidth="1"/>
    <col min="525" max="527" width="10.7109375" customWidth="1"/>
    <col min="528" max="528" width="13.28515625" customWidth="1"/>
    <col min="529" max="529" width="37.5703125" customWidth="1"/>
    <col min="530" max="531" width="23.28515625" customWidth="1"/>
    <col min="532" max="532" width="23.5703125" customWidth="1"/>
    <col min="533" max="533" width="22.5703125" customWidth="1"/>
    <col min="534" max="536" width="48.140625" customWidth="1"/>
    <col min="537" max="538" width="36.140625" customWidth="1"/>
    <col min="539" max="540" width="48.140625" customWidth="1"/>
    <col min="690" max="690" width="14.85546875" customWidth="1"/>
    <col min="769" max="769" width="9.140625" customWidth="1"/>
    <col min="770" max="770" width="30.28515625" customWidth="1"/>
    <col min="771" max="771" width="13.42578125" customWidth="1"/>
    <col min="772" max="772" width="17.28515625" customWidth="1"/>
    <col min="773" max="773" width="18.140625" customWidth="1"/>
    <col min="774" max="774" width="33.7109375" customWidth="1"/>
    <col min="775" max="775" width="29.28515625" customWidth="1"/>
    <col min="776" max="778" width="10.7109375" customWidth="1"/>
    <col min="779" max="779" width="31.5703125" customWidth="1"/>
    <col min="780" max="780" width="30.7109375" customWidth="1"/>
    <col min="781" max="783" width="10.7109375" customWidth="1"/>
    <col min="784" max="784" width="13.28515625" customWidth="1"/>
    <col min="785" max="785" width="37.5703125" customWidth="1"/>
    <col min="786" max="787" width="23.28515625" customWidth="1"/>
    <col min="788" max="788" width="23.5703125" customWidth="1"/>
    <col min="789" max="789" width="22.5703125" customWidth="1"/>
    <col min="790" max="792" width="48.140625" customWidth="1"/>
    <col min="793" max="794" width="36.140625" customWidth="1"/>
    <col min="795" max="796" width="48.140625" customWidth="1"/>
    <col min="946" max="946" width="14.85546875" customWidth="1"/>
    <col min="1025" max="1025" width="9.140625" customWidth="1"/>
    <col min="1026" max="1026" width="30.28515625" customWidth="1"/>
    <col min="1027" max="1027" width="13.42578125" customWidth="1"/>
    <col min="1028" max="1028" width="17.28515625" customWidth="1"/>
    <col min="1029" max="1029" width="18.140625" customWidth="1"/>
    <col min="1030" max="1030" width="33.7109375" customWidth="1"/>
    <col min="1031" max="1031" width="29.28515625" customWidth="1"/>
    <col min="1032" max="1034" width="10.7109375" customWidth="1"/>
    <col min="1035" max="1035" width="31.5703125" customWidth="1"/>
    <col min="1036" max="1036" width="30.7109375" customWidth="1"/>
    <col min="1037" max="1039" width="10.7109375" customWidth="1"/>
    <col min="1040" max="1040" width="13.28515625" customWidth="1"/>
    <col min="1041" max="1041" width="37.5703125" customWidth="1"/>
    <col min="1042" max="1043" width="23.28515625" customWidth="1"/>
    <col min="1044" max="1044" width="23.5703125" customWidth="1"/>
    <col min="1045" max="1045" width="22.5703125" customWidth="1"/>
    <col min="1046" max="1048" width="48.140625" customWidth="1"/>
    <col min="1049" max="1050" width="36.140625" customWidth="1"/>
    <col min="1051" max="1052" width="48.140625" customWidth="1"/>
    <col min="1202" max="1202" width="14.85546875" customWidth="1"/>
    <col min="1281" max="1281" width="9.140625" customWidth="1"/>
    <col min="1282" max="1282" width="30.28515625" customWidth="1"/>
    <col min="1283" max="1283" width="13.42578125" customWidth="1"/>
    <col min="1284" max="1284" width="17.28515625" customWidth="1"/>
    <col min="1285" max="1285" width="18.140625" customWidth="1"/>
    <col min="1286" max="1286" width="33.7109375" customWidth="1"/>
    <col min="1287" max="1287" width="29.28515625" customWidth="1"/>
    <col min="1288" max="1290" width="10.7109375" customWidth="1"/>
    <col min="1291" max="1291" width="31.5703125" customWidth="1"/>
    <col min="1292" max="1292" width="30.7109375" customWidth="1"/>
    <col min="1293" max="1295" width="10.7109375" customWidth="1"/>
    <col min="1296" max="1296" width="13.28515625" customWidth="1"/>
    <col min="1297" max="1297" width="37.5703125" customWidth="1"/>
    <col min="1298" max="1299" width="23.28515625" customWidth="1"/>
    <col min="1300" max="1300" width="23.5703125" customWidth="1"/>
    <col min="1301" max="1301" width="22.5703125" customWidth="1"/>
    <col min="1302" max="1304" width="48.140625" customWidth="1"/>
    <col min="1305" max="1306" width="36.140625" customWidth="1"/>
    <col min="1307" max="1308" width="48.140625" customWidth="1"/>
    <col min="1458" max="1458" width="14.85546875" customWidth="1"/>
    <col min="1537" max="1537" width="9.140625" customWidth="1"/>
    <col min="1538" max="1538" width="30.28515625" customWidth="1"/>
    <col min="1539" max="1539" width="13.42578125" customWidth="1"/>
    <col min="1540" max="1540" width="17.28515625" customWidth="1"/>
    <col min="1541" max="1541" width="18.140625" customWidth="1"/>
    <col min="1542" max="1542" width="33.7109375" customWidth="1"/>
    <col min="1543" max="1543" width="29.28515625" customWidth="1"/>
    <col min="1544" max="1546" width="10.7109375" customWidth="1"/>
    <col min="1547" max="1547" width="31.5703125" customWidth="1"/>
    <col min="1548" max="1548" width="30.7109375" customWidth="1"/>
    <col min="1549" max="1551" width="10.7109375" customWidth="1"/>
    <col min="1552" max="1552" width="13.28515625" customWidth="1"/>
    <col min="1553" max="1553" width="37.5703125" customWidth="1"/>
    <col min="1554" max="1555" width="23.28515625" customWidth="1"/>
    <col min="1556" max="1556" width="23.5703125" customWidth="1"/>
    <col min="1557" max="1557" width="22.5703125" customWidth="1"/>
    <col min="1558" max="1560" width="48.140625" customWidth="1"/>
    <col min="1561" max="1562" width="36.140625" customWidth="1"/>
    <col min="1563" max="1564" width="48.140625" customWidth="1"/>
    <col min="1714" max="1714" width="14.85546875" customWidth="1"/>
    <col min="1793" max="1793" width="9.140625" customWidth="1"/>
    <col min="1794" max="1794" width="30.28515625" customWidth="1"/>
    <col min="1795" max="1795" width="13.42578125" customWidth="1"/>
    <col min="1796" max="1796" width="17.28515625" customWidth="1"/>
    <col min="1797" max="1797" width="18.140625" customWidth="1"/>
    <col min="1798" max="1798" width="33.7109375" customWidth="1"/>
    <col min="1799" max="1799" width="29.28515625" customWidth="1"/>
    <col min="1800" max="1802" width="10.7109375" customWidth="1"/>
    <col min="1803" max="1803" width="31.5703125" customWidth="1"/>
    <col min="1804" max="1804" width="30.7109375" customWidth="1"/>
    <col min="1805" max="1807" width="10.7109375" customWidth="1"/>
    <col min="1808" max="1808" width="13.28515625" customWidth="1"/>
    <col min="1809" max="1809" width="37.5703125" customWidth="1"/>
    <col min="1810" max="1811" width="23.28515625" customWidth="1"/>
    <col min="1812" max="1812" width="23.5703125" customWidth="1"/>
    <col min="1813" max="1813" width="22.5703125" customWidth="1"/>
    <col min="1814" max="1816" width="48.140625" customWidth="1"/>
    <col min="1817" max="1818" width="36.140625" customWidth="1"/>
    <col min="1819" max="1820" width="48.140625" customWidth="1"/>
    <col min="1970" max="1970" width="14.85546875" customWidth="1"/>
    <col min="2049" max="2049" width="9.140625" customWidth="1"/>
    <col min="2050" max="2050" width="30.28515625" customWidth="1"/>
    <col min="2051" max="2051" width="13.42578125" customWidth="1"/>
    <col min="2052" max="2052" width="17.28515625" customWidth="1"/>
    <col min="2053" max="2053" width="18.140625" customWidth="1"/>
    <col min="2054" max="2054" width="33.7109375" customWidth="1"/>
    <col min="2055" max="2055" width="29.28515625" customWidth="1"/>
    <col min="2056" max="2058" width="10.7109375" customWidth="1"/>
    <col min="2059" max="2059" width="31.5703125" customWidth="1"/>
    <col min="2060" max="2060" width="30.7109375" customWidth="1"/>
    <col min="2061" max="2063" width="10.7109375" customWidth="1"/>
    <col min="2064" max="2064" width="13.28515625" customWidth="1"/>
    <col min="2065" max="2065" width="37.5703125" customWidth="1"/>
    <col min="2066" max="2067" width="23.28515625" customWidth="1"/>
    <col min="2068" max="2068" width="23.5703125" customWidth="1"/>
    <col min="2069" max="2069" width="22.5703125" customWidth="1"/>
    <col min="2070" max="2072" width="48.140625" customWidth="1"/>
    <col min="2073" max="2074" width="36.140625" customWidth="1"/>
    <col min="2075" max="2076" width="48.140625" customWidth="1"/>
    <col min="2226" max="2226" width="14.85546875" customWidth="1"/>
    <col min="2305" max="2305" width="9.140625" customWidth="1"/>
    <col min="2306" max="2306" width="30.28515625" customWidth="1"/>
    <col min="2307" max="2307" width="13.42578125" customWidth="1"/>
    <col min="2308" max="2308" width="17.28515625" customWidth="1"/>
    <col min="2309" max="2309" width="18.140625" customWidth="1"/>
    <col min="2310" max="2310" width="33.7109375" customWidth="1"/>
    <col min="2311" max="2311" width="29.28515625" customWidth="1"/>
    <col min="2312" max="2314" width="10.7109375" customWidth="1"/>
    <col min="2315" max="2315" width="31.5703125" customWidth="1"/>
    <col min="2316" max="2316" width="30.7109375" customWidth="1"/>
    <col min="2317" max="2319" width="10.7109375" customWidth="1"/>
    <col min="2320" max="2320" width="13.28515625" customWidth="1"/>
    <col min="2321" max="2321" width="37.5703125" customWidth="1"/>
    <col min="2322" max="2323" width="23.28515625" customWidth="1"/>
    <col min="2324" max="2324" width="23.5703125" customWidth="1"/>
    <col min="2325" max="2325" width="22.5703125" customWidth="1"/>
    <col min="2326" max="2328" width="48.140625" customWidth="1"/>
    <col min="2329" max="2330" width="36.140625" customWidth="1"/>
    <col min="2331" max="2332" width="48.140625" customWidth="1"/>
    <col min="2482" max="2482" width="14.85546875" customWidth="1"/>
    <col min="2561" max="2561" width="9.140625" customWidth="1"/>
    <col min="2562" max="2562" width="30.28515625" customWidth="1"/>
    <col min="2563" max="2563" width="13.42578125" customWidth="1"/>
    <col min="2564" max="2564" width="17.28515625" customWidth="1"/>
    <col min="2565" max="2565" width="18.140625" customWidth="1"/>
    <col min="2566" max="2566" width="33.7109375" customWidth="1"/>
    <col min="2567" max="2567" width="29.28515625" customWidth="1"/>
    <col min="2568" max="2570" width="10.7109375" customWidth="1"/>
    <col min="2571" max="2571" width="31.5703125" customWidth="1"/>
    <col min="2572" max="2572" width="30.7109375" customWidth="1"/>
    <col min="2573" max="2575" width="10.7109375" customWidth="1"/>
    <col min="2576" max="2576" width="13.28515625" customWidth="1"/>
    <col min="2577" max="2577" width="37.5703125" customWidth="1"/>
    <col min="2578" max="2579" width="23.28515625" customWidth="1"/>
    <col min="2580" max="2580" width="23.5703125" customWidth="1"/>
    <col min="2581" max="2581" width="22.5703125" customWidth="1"/>
    <col min="2582" max="2584" width="48.140625" customWidth="1"/>
    <col min="2585" max="2586" width="36.140625" customWidth="1"/>
    <col min="2587" max="2588" width="48.140625" customWidth="1"/>
    <col min="2738" max="2738" width="14.85546875" customWidth="1"/>
    <col min="2817" max="2817" width="9.140625" customWidth="1"/>
    <col min="2818" max="2818" width="30.28515625" customWidth="1"/>
    <col min="2819" max="2819" width="13.42578125" customWidth="1"/>
    <col min="2820" max="2820" width="17.28515625" customWidth="1"/>
    <col min="2821" max="2821" width="18.140625" customWidth="1"/>
    <col min="2822" max="2822" width="33.7109375" customWidth="1"/>
    <col min="2823" max="2823" width="29.28515625" customWidth="1"/>
    <col min="2824" max="2826" width="10.7109375" customWidth="1"/>
    <col min="2827" max="2827" width="31.5703125" customWidth="1"/>
    <col min="2828" max="2828" width="30.7109375" customWidth="1"/>
    <col min="2829" max="2831" width="10.7109375" customWidth="1"/>
    <col min="2832" max="2832" width="13.28515625" customWidth="1"/>
    <col min="2833" max="2833" width="37.5703125" customWidth="1"/>
    <col min="2834" max="2835" width="23.28515625" customWidth="1"/>
    <col min="2836" max="2836" width="23.5703125" customWidth="1"/>
    <col min="2837" max="2837" width="22.5703125" customWidth="1"/>
    <col min="2838" max="2840" width="48.140625" customWidth="1"/>
    <col min="2841" max="2842" width="36.140625" customWidth="1"/>
    <col min="2843" max="2844" width="48.140625" customWidth="1"/>
    <col min="2994" max="2994" width="14.85546875" customWidth="1"/>
    <col min="3073" max="3073" width="9.140625" customWidth="1"/>
    <col min="3074" max="3074" width="30.28515625" customWidth="1"/>
    <col min="3075" max="3075" width="13.42578125" customWidth="1"/>
    <col min="3076" max="3076" width="17.28515625" customWidth="1"/>
    <col min="3077" max="3077" width="18.140625" customWidth="1"/>
    <col min="3078" max="3078" width="33.7109375" customWidth="1"/>
    <col min="3079" max="3079" width="29.28515625" customWidth="1"/>
    <col min="3080" max="3082" width="10.7109375" customWidth="1"/>
    <col min="3083" max="3083" width="31.5703125" customWidth="1"/>
    <col min="3084" max="3084" width="30.7109375" customWidth="1"/>
    <col min="3085" max="3087" width="10.7109375" customWidth="1"/>
    <col min="3088" max="3088" width="13.28515625" customWidth="1"/>
    <col min="3089" max="3089" width="37.5703125" customWidth="1"/>
    <col min="3090" max="3091" width="23.28515625" customWidth="1"/>
    <col min="3092" max="3092" width="23.5703125" customWidth="1"/>
    <col min="3093" max="3093" width="22.5703125" customWidth="1"/>
    <col min="3094" max="3096" width="48.140625" customWidth="1"/>
    <col min="3097" max="3098" width="36.140625" customWidth="1"/>
    <col min="3099" max="3100" width="48.140625" customWidth="1"/>
    <col min="3250" max="3250" width="14.85546875" customWidth="1"/>
    <col min="3329" max="3329" width="9.140625" customWidth="1"/>
    <col min="3330" max="3330" width="30.28515625" customWidth="1"/>
    <col min="3331" max="3331" width="13.42578125" customWidth="1"/>
    <col min="3332" max="3332" width="17.28515625" customWidth="1"/>
    <col min="3333" max="3333" width="18.140625" customWidth="1"/>
    <col min="3334" max="3334" width="33.7109375" customWidth="1"/>
    <col min="3335" max="3335" width="29.28515625" customWidth="1"/>
    <col min="3336" max="3338" width="10.7109375" customWidth="1"/>
    <col min="3339" max="3339" width="31.5703125" customWidth="1"/>
    <col min="3340" max="3340" width="30.7109375" customWidth="1"/>
    <col min="3341" max="3343" width="10.7109375" customWidth="1"/>
    <col min="3344" max="3344" width="13.28515625" customWidth="1"/>
    <col min="3345" max="3345" width="37.5703125" customWidth="1"/>
    <col min="3346" max="3347" width="23.28515625" customWidth="1"/>
    <col min="3348" max="3348" width="23.5703125" customWidth="1"/>
    <col min="3349" max="3349" width="22.5703125" customWidth="1"/>
    <col min="3350" max="3352" width="48.140625" customWidth="1"/>
    <col min="3353" max="3354" width="36.140625" customWidth="1"/>
    <col min="3355" max="3356" width="48.140625" customWidth="1"/>
    <col min="3506" max="3506" width="14.85546875" customWidth="1"/>
    <col min="3585" max="3585" width="9.140625" customWidth="1"/>
    <col min="3586" max="3586" width="30.28515625" customWidth="1"/>
    <col min="3587" max="3587" width="13.42578125" customWidth="1"/>
    <col min="3588" max="3588" width="17.28515625" customWidth="1"/>
    <col min="3589" max="3589" width="18.140625" customWidth="1"/>
    <col min="3590" max="3590" width="33.7109375" customWidth="1"/>
    <col min="3591" max="3591" width="29.28515625" customWidth="1"/>
    <col min="3592" max="3594" width="10.7109375" customWidth="1"/>
    <col min="3595" max="3595" width="31.5703125" customWidth="1"/>
    <col min="3596" max="3596" width="30.7109375" customWidth="1"/>
    <col min="3597" max="3599" width="10.7109375" customWidth="1"/>
    <col min="3600" max="3600" width="13.28515625" customWidth="1"/>
    <col min="3601" max="3601" width="37.5703125" customWidth="1"/>
    <col min="3602" max="3603" width="23.28515625" customWidth="1"/>
    <col min="3604" max="3604" width="23.5703125" customWidth="1"/>
    <col min="3605" max="3605" width="22.5703125" customWidth="1"/>
    <col min="3606" max="3608" width="48.140625" customWidth="1"/>
    <col min="3609" max="3610" width="36.140625" customWidth="1"/>
    <col min="3611" max="3612" width="48.140625" customWidth="1"/>
    <col min="3762" max="3762" width="14.85546875" customWidth="1"/>
    <col min="3841" max="3841" width="9.140625" customWidth="1"/>
    <col min="3842" max="3842" width="30.28515625" customWidth="1"/>
    <col min="3843" max="3843" width="13.42578125" customWidth="1"/>
    <col min="3844" max="3844" width="17.28515625" customWidth="1"/>
    <col min="3845" max="3845" width="18.140625" customWidth="1"/>
    <col min="3846" max="3846" width="33.7109375" customWidth="1"/>
    <col min="3847" max="3847" width="29.28515625" customWidth="1"/>
    <col min="3848" max="3850" width="10.7109375" customWidth="1"/>
    <col min="3851" max="3851" width="31.5703125" customWidth="1"/>
    <col min="3852" max="3852" width="30.7109375" customWidth="1"/>
    <col min="3853" max="3855" width="10.7109375" customWidth="1"/>
    <col min="3856" max="3856" width="13.28515625" customWidth="1"/>
    <col min="3857" max="3857" width="37.5703125" customWidth="1"/>
    <col min="3858" max="3859" width="23.28515625" customWidth="1"/>
    <col min="3860" max="3860" width="23.5703125" customWidth="1"/>
    <col min="3861" max="3861" width="22.5703125" customWidth="1"/>
    <col min="3862" max="3864" width="48.140625" customWidth="1"/>
    <col min="3865" max="3866" width="36.140625" customWidth="1"/>
    <col min="3867" max="3868" width="48.140625" customWidth="1"/>
    <col min="4018" max="4018" width="14.85546875" customWidth="1"/>
    <col min="4097" max="4097" width="9.140625" customWidth="1"/>
    <col min="4098" max="4098" width="30.28515625" customWidth="1"/>
    <col min="4099" max="4099" width="13.42578125" customWidth="1"/>
    <col min="4100" max="4100" width="17.28515625" customWidth="1"/>
    <col min="4101" max="4101" width="18.140625" customWidth="1"/>
    <col min="4102" max="4102" width="33.7109375" customWidth="1"/>
    <col min="4103" max="4103" width="29.28515625" customWidth="1"/>
    <col min="4104" max="4106" width="10.7109375" customWidth="1"/>
    <col min="4107" max="4107" width="31.5703125" customWidth="1"/>
    <col min="4108" max="4108" width="30.7109375" customWidth="1"/>
    <col min="4109" max="4111" width="10.7109375" customWidth="1"/>
    <col min="4112" max="4112" width="13.28515625" customWidth="1"/>
    <col min="4113" max="4113" width="37.5703125" customWidth="1"/>
    <col min="4114" max="4115" width="23.28515625" customWidth="1"/>
    <col min="4116" max="4116" width="23.5703125" customWidth="1"/>
    <col min="4117" max="4117" width="22.5703125" customWidth="1"/>
    <col min="4118" max="4120" width="48.140625" customWidth="1"/>
    <col min="4121" max="4122" width="36.140625" customWidth="1"/>
    <col min="4123" max="4124" width="48.140625" customWidth="1"/>
    <col min="4274" max="4274" width="14.85546875" customWidth="1"/>
    <col min="4353" max="4353" width="9.140625" customWidth="1"/>
    <col min="4354" max="4354" width="30.28515625" customWidth="1"/>
    <col min="4355" max="4355" width="13.42578125" customWidth="1"/>
    <col min="4356" max="4356" width="17.28515625" customWidth="1"/>
    <col min="4357" max="4357" width="18.140625" customWidth="1"/>
    <col min="4358" max="4358" width="33.7109375" customWidth="1"/>
    <col min="4359" max="4359" width="29.28515625" customWidth="1"/>
    <col min="4360" max="4362" width="10.7109375" customWidth="1"/>
    <col min="4363" max="4363" width="31.5703125" customWidth="1"/>
    <col min="4364" max="4364" width="30.7109375" customWidth="1"/>
    <col min="4365" max="4367" width="10.7109375" customWidth="1"/>
    <col min="4368" max="4368" width="13.28515625" customWidth="1"/>
    <col min="4369" max="4369" width="37.5703125" customWidth="1"/>
    <col min="4370" max="4371" width="23.28515625" customWidth="1"/>
    <col min="4372" max="4372" width="23.5703125" customWidth="1"/>
    <col min="4373" max="4373" width="22.5703125" customWidth="1"/>
    <col min="4374" max="4376" width="48.140625" customWidth="1"/>
    <col min="4377" max="4378" width="36.140625" customWidth="1"/>
    <col min="4379" max="4380" width="48.140625" customWidth="1"/>
    <col min="4530" max="4530" width="14.85546875" customWidth="1"/>
    <col min="4609" max="4609" width="9.140625" customWidth="1"/>
    <col min="4610" max="4610" width="30.28515625" customWidth="1"/>
    <col min="4611" max="4611" width="13.42578125" customWidth="1"/>
    <col min="4612" max="4612" width="17.28515625" customWidth="1"/>
    <col min="4613" max="4613" width="18.140625" customWidth="1"/>
    <col min="4614" max="4614" width="33.7109375" customWidth="1"/>
    <col min="4615" max="4615" width="29.28515625" customWidth="1"/>
    <col min="4616" max="4618" width="10.7109375" customWidth="1"/>
    <col min="4619" max="4619" width="31.5703125" customWidth="1"/>
    <col min="4620" max="4620" width="30.7109375" customWidth="1"/>
    <col min="4621" max="4623" width="10.7109375" customWidth="1"/>
    <col min="4624" max="4624" width="13.28515625" customWidth="1"/>
    <col min="4625" max="4625" width="37.5703125" customWidth="1"/>
    <col min="4626" max="4627" width="23.28515625" customWidth="1"/>
    <col min="4628" max="4628" width="23.5703125" customWidth="1"/>
    <col min="4629" max="4629" width="22.5703125" customWidth="1"/>
    <col min="4630" max="4632" width="48.140625" customWidth="1"/>
    <col min="4633" max="4634" width="36.140625" customWidth="1"/>
    <col min="4635" max="4636" width="48.140625" customWidth="1"/>
    <col min="4786" max="4786" width="14.85546875" customWidth="1"/>
    <col min="4865" max="4865" width="9.140625" customWidth="1"/>
    <col min="4866" max="4866" width="30.28515625" customWidth="1"/>
    <col min="4867" max="4867" width="13.42578125" customWidth="1"/>
    <col min="4868" max="4868" width="17.28515625" customWidth="1"/>
    <col min="4869" max="4869" width="18.140625" customWidth="1"/>
    <col min="4870" max="4870" width="33.7109375" customWidth="1"/>
    <col min="4871" max="4871" width="29.28515625" customWidth="1"/>
    <col min="4872" max="4874" width="10.7109375" customWidth="1"/>
    <col min="4875" max="4875" width="31.5703125" customWidth="1"/>
    <col min="4876" max="4876" width="30.7109375" customWidth="1"/>
    <col min="4877" max="4879" width="10.7109375" customWidth="1"/>
    <col min="4880" max="4880" width="13.28515625" customWidth="1"/>
    <col min="4881" max="4881" width="37.5703125" customWidth="1"/>
    <col min="4882" max="4883" width="23.28515625" customWidth="1"/>
    <col min="4884" max="4884" width="23.5703125" customWidth="1"/>
    <col min="4885" max="4885" width="22.5703125" customWidth="1"/>
    <col min="4886" max="4888" width="48.140625" customWidth="1"/>
    <col min="4889" max="4890" width="36.140625" customWidth="1"/>
    <col min="4891" max="4892" width="48.140625" customWidth="1"/>
    <col min="5042" max="5042" width="14.85546875" customWidth="1"/>
    <col min="5121" max="5121" width="9.140625" customWidth="1"/>
    <col min="5122" max="5122" width="30.28515625" customWidth="1"/>
    <col min="5123" max="5123" width="13.42578125" customWidth="1"/>
    <col min="5124" max="5124" width="17.28515625" customWidth="1"/>
    <col min="5125" max="5125" width="18.140625" customWidth="1"/>
    <col min="5126" max="5126" width="33.7109375" customWidth="1"/>
    <col min="5127" max="5127" width="29.28515625" customWidth="1"/>
    <col min="5128" max="5130" width="10.7109375" customWidth="1"/>
    <col min="5131" max="5131" width="31.5703125" customWidth="1"/>
    <col min="5132" max="5132" width="30.7109375" customWidth="1"/>
    <col min="5133" max="5135" width="10.7109375" customWidth="1"/>
    <col min="5136" max="5136" width="13.28515625" customWidth="1"/>
    <col min="5137" max="5137" width="37.5703125" customWidth="1"/>
    <col min="5138" max="5139" width="23.28515625" customWidth="1"/>
    <col min="5140" max="5140" width="23.5703125" customWidth="1"/>
    <col min="5141" max="5141" width="22.5703125" customWidth="1"/>
    <col min="5142" max="5144" width="48.140625" customWidth="1"/>
    <col min="5145" max="5146" width="36.140625" customWidth="1"/>
    <col min="5147" max="5148" width="48.140625" customWidth="1"/>
    <col min="5298" max="5298" width="14.85546875" customWidth="1"/>
    <col min="5377" max="5377" width="9.140625" customWidth="1"/>
    <col min="5378" max="5378" width="30.28515625" customWidth="1"/>
    <col min="5379" max="5379" width="13.42578125" customWidth="1"/>
    <col min="5380" max="5380" width="17.28515625" customWidth="1"/>
    <col min="5381" max="5381" width="18.140625" customWidth="1"/>
    <col min="5382" max="5382" width="33.7109375" customWidth="1"/>
    <col min="5383" max="5383" width="29.28515625" customWidth="1"/>
    <col min="5384" max="5386" width="10.7109375" customWidth="1"/>
    <col min="5387" max="5387" width="31.5703125" customWidth="1"/>
    <col min="5388" max="5388" width="30.7109375" customWidth="1"/>
    <col min="5389" max="5391" width="10.7109375" customWidth="1"/>
    <col min="5392" max="5392" width="13.28515625" customWidth="1"/>
    <col min="5393" max="5393" width="37.5703125" customWidth="1"/>
    <col min="5394" max="5395" width="23.28515625" customWidth="1"/>
    <col min="5396" max="5396" width="23.5703125" customWidth="1"/>
    <col min="5397" max="5397" width="22.5703125" customWidth="1"/>
    <col min="5398" max="5400" width="48.140625" customWidth="1"/>
    <col min="5401" max="5402" width="36.140625" customWidth="1"/>
    <col min="5403" max="5404" width="48.140625" customWidth="1"/>
    <col min="5554" max="5554" width="14.85546875" customWidth="1"/>
    <col min="5633" max="5633" width="9.140625" customWidth="1"/>
    <col min="5634" max="5634" width="30.28515625" customWidth="1"/>
    <col min="5635" max="5635" width="13.42578125" customWidth="1"/>
    <col min="5636" max="5636" width="17.28515625" customWidth="1"/>
    <col min="5637" max="5637" width="18.140625" customWidth="1"/>
    <col min="5638" max="5638" width="33.7109375" customWidth="1"/>
    <col min="5639" max="5639" width="29.28515625" customWidth="1"/>
    <col min="5640" max="5642" width="10.7109375" customWidth="1"/>
    <col min="5643" max="5643" width="31.5703125" customWidth="1"/>
    <col min="5644" max="5644" width="30.7109375" customWidth="1"/>
    <col min="5645" max="5647" width="10.7109375" customWidth="1"/>
    <col min="5648" max="5648" width="13.28515625" customWidth="1"/>
    <col min="5649" max="5649" width="37.5703125" customWidth="1"/>
    <col min="5650" max="5651" width="23.28515625" customWidth="1"/>
    <col min="5652" max="5652" width="23.5703125" customWidth="1"/>
    <col min="5653" max="5653" width="22.5703125" customWidth="1"/>
    <col min="5654" max="5656" width="48.140625" customWidth="1"/>
    <col min="5657" max="5658" width="36.140625" customWidth="1"/>
    <col min="5659" max="5660" width="48.140625" customWidth="1"/>
    <col min="5810" max="5810" width="14.85546875" customWidth="1"/>
    <col min="5889" max="5889" width="9.140625" customWidth="1"/>
    <col min="5890" max="5890" width="30.28515625" customWidth="1"/>
    <col min="5891" max="5891" width="13.42578125" customWidth="1"/>
    <col min="5892" max="5892" width="17.28515625" customWidth="1"/>
    <col min="5893" max="5893" width="18.140625" customWidth="1"/>
    <col min="5894" max="5894" width="33.7109375" customWidth="1"/>
    <col min="5895" max="5895" width="29.28515625" customWidth="1"/>
    <col min="5896" max="5898" width="10.7109375" customWidth="1"/>
    <col min="5899" max="5899" width="31.5703125" customWidth="1"/>
    <col min="5900" max="5900" width="30.7109375" customWidth="1"/>
    <col min="5901" max="5903" width="10.7109375" customWidth="1"/>
    <col min="5904" max="5904" width="13.28515625" customWidth="1"/>
    <col min="5905" max="5905" width="37.5703125" customWidth="1"/>
    <col min="5906" max="5907" width="23.28515625" customWidth="1"/>
    <col min="5908" max="5908" width="23.5703125" customWidth="1"/>
    <col min="5909" max="5909" width="22.5703125" customWidth="1"/>
    <col min="5910" max="5912" width="48.140625" customWidth="1"/>
    <col min="5913" max="5914" width="36.140625" customWidth="1"/>
    <col min="5915" max="5916" width="48.140625" customWidth="1"/>
    <col min="6066" max="6066" width="14.85546875" customWidth="1"/>
    <col min="6145" max="6145" width="9.140625" customWidth="1"/>
    <col min="6146" max="6146" width="30.28515625" customWidth="1"/>
    <col min="6147" max="6147" width="13.42578125" customWidth="1"/>
    <col min="6148" max="6148" width="17.28515625" customWidth="1"/>
    <col min="6149" max="6149" width="18.140625" customWidth="1"/>
    <col min="6150" max="6150" width="33.7109375" customWidth="1"/>
    <col min="6151" max="6151" width="29.28515625" customWidth="1"/>
    <col min="6152" max="6154" width="10.7109375" customWidth="1"/>
    <col min="6155" max="6155" width="31.5703125" customWidth="1"/>
    <col min="6156" max="6156" width="30.7109375" customWidth="1"/>
    <col min="6157" max="6159" width="10.7109375" customWidth="1"/>
    <col min="6160" max="6160" width="13.28515625" customWidth="1"/>
    <col min="6161" max="6161" width="37.5703125" customWidth="1"/>
    <col min="6162" max="6163" width="23.28515625" customWidth="1"/>
    <col min="6164" max="6164" width="23.5703125" customWidth="1"/>
    <col min="6165" max="6165" width="22.5703125" customWidth="1"/>
    <col min="6166" max="6168" width="48.140625" customWidth="1"/>
    <col min="6169" max="6170" width="36.140625" customWidth="1"/>
    <col min="6171" max="6172" width="48.140625" customWidth="1"/>
    <col min="6322" max="6322" width="14.85546875" customWidth="1"/>
    <col min="6401" max="6401" width="9.140625" customWidth="1"/>
    <col min="6402" max="6402" width="30.28515625" customWidth="1"/>
    <col min="6403" max="6403" width="13.42578125" customWidth="1"/>
    <col min="6404" max="6404" width="17.28515625" customWidth="1"/>
    <col min="6405" max="6405" width="18.140625" customWidth="1"/>
    <col min="6406" max="6406" width="33.7109375" customWidth="1"/>
    <col min="6407" max="6407" width="29.28515625" customWidth="1"/>
    <col min="6408" max="6410" width="10.7109375" customWidth="1"/>
    <col min="6411" max="6411" width="31.5703125" customWidth="1"/>
    <col min="6412" max="6412" width="30.7109375" customWidth="1"/>
    <col min="6413" max="6415" width="10.7109375" customWidth="1"/>
    <col min="6416" max="6416" width="13.28515625" customWidth="1"/>
    <col min="6417" max="6417" width="37.5703125" customWidth="1"/>
    <col min="6418" max="6419" width="23.28515625" customWidth="1"/>
    <col min="6420" max="6420" width="23.5703125" customWidth="1"/>
    <col min="6421" max="6421" width="22.5703125" customWidth="1"/>
    <col min="6422" max="6424" width="48.140625" customWidth="1"/>
    <col min="6425" max="6426" width="36.140625" customWidth="1"/>
    <col min="6427" max="6428" width="48.140625" customWidth="1"/>
    <col min="6578" max="6578" width="14.85546875" customWidth="1"/>
    <col min="6657" max="6657" width="9.140625" customWidth="1"/>
    <col min="6658" max="6658" width="30.28515625" customWidth="1"/>
    <col min="6659" max="6659" width="13.42578125" customWidth="1"/>
    <col min="6660" max="6660" width="17.28515625" customWidth="1"/>
    <col min="6661" max="6661" width="18.140625" customWidth="1"/>
    <col min="6662" max="6662" width="33.7109375" customWidth="1"/>
    <col min="6663" max="6663" width="29.28515625" customWidth="1"/>
    <col min="6664" max="6666" width="10.7109375" customWidth="1"/>
    <col min="6667" max="6667" width="31.5703125" customWidth="1"/>
    <col min="6668" max="6668" width="30.7109375" customWidth="1"/>
    <col min="6669" max="6671" width="10.7109375" customWidth="1"/>
    <col min="6672" max="6672" width="13.28515625" customWidth="1"/>
    <col min="6673" max="6673" width="37.5703125" customWidth="1"/>
    <col min="6674" max="6675" width="23.28515625" customWidth="1"/>
    <col min="6676" max="6676" width="23.5703125" customWidth="1"/>
    <col min="6677" max="6677" width="22.5703125" customWidth="1"/>
    <col min="6678" max="6680" width="48.140625" customWidth="1"/>
    <col min="6681" max="6682" width="36.140625" customWidth="1"/>
    <col min="6683" max="6684" width="48.140625" customWidth="1"/>
    <col min="6834" max="6834" width="14.85546875" customWidth="1"/>
    <col min="6913" max="6913" width="9.140625" customWidth="1"/>
    <col min="6914" max="6914" width="30.28515625" customWidth="1"/>
    <col min="6915" max="6915" width="13.42578125" customWidth="1"/>
    <col min="6916" max="6916" width="17.28515625" customWidth="1"/>
    <col min="6917" max="6917" width="18.140625" customWidth="1"/>
    <col min="6918" max="6918" width="33.7109375" customWidth="1"/>
    <col min="6919" max="6919" width="29.28515625" customWidth="1"/>
    <col min="6920" max="6922" width="10.7109375" customWidth="1"/>
    <col min="6923" max="6923" width="31.5703125" customWidth="1"/>
    <col min="6924" max="6924" width="30.7109375" customWidth="1"/>
    <col min="6925" max="6927" width="10.7109375" customWidth="1"/>
    <col min="6928" max="6928" width="13.28515625" customWidth="1"/>
    <col min="6929" max="6929" width="37.5703125" customWidth="1"/>
    <col min="6930" max="6931" width="23.28515625" customWidth="1"/>
    <col min="6932" max="6932" width="23.5703125" customWidth="1"/>
    <col min="6933" max="6933" width="22.5703125" customWidth="1"/>
    <col min="6934" max="6936" width="48.140625" customWidth="1"/>
    <col min="6937" max="6938" width="36.140625" customWidth="1"/>
    <col min="6939" max="6940" width="48.140625" customWidth="1"/>
    <col min="7090" max="7090" width="14.85546875" customWidth="1"/>
    <col min="7169" max="7169" width="9.140625" customWidth="1"/>
    <col min="7170" max="7170" width="30.28515625" customWidth="1"/>
    <col min="7171" max="7171" width="13.42578125" customWidth="1"/>
    <col min="7172" max="7172" width="17.28515625" customWidth="1"/>
    <col min="7173" max="7173" width="18.140625" customWidth="1"/>
    <col min="7174" max="7174" width="33.7109375" customWidth="1"/>
    <col min="7175" max="7175" width="29.28515625" customWidth="1"/>
    <col min="7176" max="7178" width="10.7109375" customWidth="1"/>
    <col min="7179" max="7179" width="31.5703125" customWidth="1"/>
    <col min="7180" max="7180" width="30.7109375" customWidth="1"/>
    <col min="7181" max="7183" width="10.7109375" customWidth="1"/>
    <col min="7184" max="7184" width="13.28515625" customWidth="1"/>
    <col min="7185" max="7185" width="37.5703125" customWidth="1"/>
    <col min="7186" max="7187" width="23.28515625" customWidth="1"/>
    <col min="7188" max="7188" width="23.5703125" customWidth="1"/>
    <col min="7189" max="7189" width="22.5703125" customWidth="1"/>
    <col min="7190" max="7192" width="48.140625" customWidth="1"/>
    <col min="7193" max="7194" width="36.140625" customWidth="1"/>
    <col min="7195" max="7196" width="48.140625" customWidth="1"/>
    <col min="7346" max="7346" width="14.85546875" customWidth="1"/>
    <col min="7425" max="7425" width="9.140625" customWidth="1"/>
    <col min="7426" max="7426" width="30.28515625" customWidth="1"/>
    <col min="7427" max="7427" width="13.42578125" customWidth="1"/>
    <col min="7428" max="7428" width="17.28515625" customWidth="1"/>
    <col min="7429" max="7429" width="18.140625" customWidth="1"/>
    <col min="7430" max="7430" width="33.7109375" customWidth="1"/>
    <col min="7431" max="7431" width="29.28515625" customWidth="1"/>
    <col min="7432" max="7434" width="10.7109375" customWidth="1"/>
    <col min="7435" max="7435" width="31.5703125" customWidth="1"/>
    <col min="7436" max="7436" width="30.7109375" customWidth="1"/>
    <col min="7437" max="7439" width="10.7109375" customWidth="1"/>
    <col min="7440" max="7440" width="13.28515625" customWidth="1"/>
    <col min="7441" max="7441" width="37.5703125" customWidth="1"/>
    <col min="7442" max="7443" width="23.28515625" customWidth="1"/>
    <col min="7444" max="7444" width="23.5703125" customWidth="1"/>
    <col min="7445" max="7445" width="22.5703125" customWidth="1"/>
    <col min="7446" max="7448" width="48.140625" customWidth="1"/>
    <col min="7449" max="7450" width="36.140625" customWidth="1"/>
    <col min="7451" max="7452" width="48.140625" customWidth="1"/>
    <col min="7602" max="7602" width="14.85546875" customWidth="1"/>
    <col min="7681" max="7681" width="9.140625" customWidth="1"/>
    <col min="7682" max="7682" width="30.28515625" customWidth="1"/>
    <col min="7683" max="7683" width="13.42578125" customWidth="1"/>
    <col min="7684" max="7684" width="17.28515625" customWidth="1"/>
    <col min="7685" max="7685" width="18.140625" customWidth="1"/>
    <col min="7686" max="7686" width="33.7109375" customWidth="1"/>
    <col min="7687" max="7687" width="29.28515625" customWidth="1"/>
    <col min="7688" max="7690" width="10.7109375" customWidth="1"/>
    <col min="7691" max="7691" width="31.5703125" customWidth="1"/>
    <col min="7692" max="7692" width="30.7109375" customWidth="1"/>
    <col min="7693" max="7695" width="10.7109375" customWidth="1"/>
    <col min="7696" max="7696" width="13.28515625" customWidth="1"/>
    <col min="7697" max="7697" width="37.5703125" customWidth="1"/>
    <col min="7698" max="7699" width="23.28515625" customWidth="1"/>
    <col min="7700" max="7700" width="23.5703125" customWidth="1"/>
    <col min="7701" max="7701" width="22.5703125" customWidth="1"/>
    <col min="7702" max="7704" width="48.140625" customWidth="1"/>
    <col min="7705" max="7706" width="36.140625" customWidth="1"/>
    <col min="7707" max="7708" width="48.140625" customWidth="1"/>
    <col min="7858" max="7858" width="14.85546875" customWidth="1"/>
    <col min="7937" max="7937" width="9.140625" customWidth="1"/>
    <col min="7938" max="7938" width="30.28515625" customWidth="1"/>
    <col min="7939" max="7939" width="13.42578125" customWidth="1"/>
    <col min="7940" max="7940" width="17.28515625" customWidth="1"/>
    <col min="7941" max="7941" width="18.140625" customWidth="1"/>
    <col min="7942" max="7942" width="33.7109375" customWidth="1"/>
    <col min="7943" max="7943" width="29.28515625" customWidth="1"/>
    <col min="7944" max="7946" width="10.7109375" customWidth="1"/>
    <col min="7947" max="7947" width="31.5703125" customWidth="1"/>
    <col min="7948" max="7948" width="30.7109375" customWidth="1"/>
    <col min="7949" max="7951" width="10.7109375" customWidth="1"/>
    <col min="7952" max="7952" width="13.28515625" customWidth="1"/>
    <col min="7953" max="7953" width="37.5703125" customWidth="1"/>
    <col min="7954" max="7955" width="23.28515625" customWidth="1"/>
    <col min="7956" max="7956" width="23.5703125" customWidth="1"/>
    <col min="7957" max="7957" width="22.5703125" customWidth="1"/>
    <col min="7958" max="7960" width="48.140625" customWidth="1"/>
    <col min="7961" max="7962" width="36.140625" customWidth="1"/>
    <col min="7963" max="7964" width="48.140625" customWidth="1"/>
    <col min="8114" max="8114" width="14.85546875" customWidth="1"/>
    <col min="8193" max="8193" width="9.140625" customWidth="1"/>
    <col min="8194" max="8194" width="30.28515625" customWidth="1"/>
    <col min="8195" max="8195" width="13.42578125" customWidth="1"/>
    <col min="8196" max="8196" width="17.28515625" customWidth="1"/>
    <col min="8197" max="8197" width="18.140625" customWidth="1"/>
    <col min="8198" max="8198" width="33.7109375" customWidth="1"/>
    <col min="8199" max="8199" width="29.28515625" customWidth="1"/>
    <col min="8200" max="8202" width="10.7109375" customWidth="1"/>
    <col min="8203" max="8203" width="31.5703125" customWidth="1"/>
    <col min="8204" max="8204" width="30.7109375" customWidth="1"/>
    <col min="8205" max="8207" width="10.7109375" customWidth="1"/>
    <col min="8208" max="8208" width="13.28515625" customWidth="1"/>
    <col min="8209" max="8209" width="37.5703125" customWidth="1"/>
    <col min="8210" max="8211" width="23.28515625" customWidth="1"/>
    <col min="8212" max="8212" width="23.5703125" customWidth="1"/>
    <col min="8213" max="8213" width="22.5703125" customWidth="1"/>
    <col min="8214" max="8216" width="48.140625" customWidth="1"/>
    <col min="8217" max="8218" width="36.140625" customWidth="1"/>
    <col min="8219" max="8220" width="48.140625" customWidth="1"/>
    <col min="8370" max="8370" width="14.85546875" customWidth="1"/>
    <col min="8449" max="8449" width="9.140625" customWidth="1"/>
    <col min="8450" max="8450" width="30.28515625" customWidth="1"/>
    <col min="8451" max="8451" width="13.42578125" customWidth="1"/>
    <col min="8452" max="8452" width="17.28515625" customWidth="1"/>
    <col min="8453" max="8453" width="18.140625" customWidth="1"/>
    <col min="8454" max="8454" width="33.7109375" customWidth="1"/>
    <col min="8455" max="8455" width="29.28515625" customWidth="1"/>
    <col min="8456" max="8458" width="10.7109375" customWidth="1"/>
    <col min="8459" max="8459" width="31.5703125" customWidth="1"/>
    <col min="8460" max="8460" width="30.7109375" customWidth="1"/>
    <col min="8461" max="8463" width="10.7109375" customWidth="1"/>
    <col min="8464" max="8464" width="13.28515625" customWidth="1"/>
    <col min="8465" max="8465" width="37.5703125" customWidth="1"/>
    <col min="8466" max="8467" width="23.28515625" customWidth="1"/>
    <col min="8468" max="8468" width="23.5703125" customWidth="1"/>
    <col min="8469" max="8469" width="22.5703125" customWidth="1"/>
    <col min="8470" max="8472" width="48.140625" customWidth="1"/>
    <col min="8473" max="8474" width="36.140625" customWidth="1"/>
    <col min="8475" max="8476" width="48.140625" customWidth="1"/>
    <col min="8626" max="8626" width="14.85546875" customWidth="1"/>
    <col min="8705" max="8705" width="9.140625" customWidth="1"/>
    <col min="8706" max="8706" width="30.28515625" customWidth="1"/>
    <col min="8707" max="8707" width="13.42578125" customWidth="1"/>
    <col min="8708" max="8708" width="17.28515625" customWidth="1"/>
    <col min="8709" max="8709" width="18.140625" customWidth="1"/>
    <col min="8710" max="8710" width="33.7109375" customWidth="1"/>
    <col min="8711" max="8711" width="29.28515625" customWidth="1"/>
    <col min="8712" max="8714" width="10.7109375" customWidth="1"/>
    <col min="8715" max="8715" width="31.5703125" customWidth="1"/>
    <col min="8716" max="8716" width="30.7109375" customWidth="1"/>
    <col min="8717" max="8719" width="10.7109375" customWidth="1"/>
    <col min="8720" max="8720" width="13.28515625" customWidth="1"/>
    <col min="8721" max="8721" width="37.5703125" customWidth="1"/>
    <col min="8722" max="8723" width="23.28515625" customWidth="1"/>
    <col min="8724" max="8724" width="23.5703125" customWidth="1"/>
    <col min="8725" max="8725" width="22.5703125" customWidth="1"/>
    <col min="8726" max="8728" width="48.140625" customWidth="1"/>
    <col min="8729" max="8730" width="36.140625" customWidth="1"/>
    <col min="8731" max="8732" width="48.140625" customWidth="1"/>
    <col min="8882" max="8882" width="14.85546875" customWidth="1"/>
    <col min="8961" max="8961" width="9.140625" customWidth="1"/>
    <col min="8962" max="8962" width="30.28515625" customWidth="1"/>
    <col min="8963" max="8963" width="13.42578125" customWidth="1"/>
    <col min="8964" max="8964" width="17.28515625" customWidth="1"/>
    <col min="8965" max="8965" width="18.140625" customWidth="1"/>
    <col min="8966" max="8966" width="33.7109375" customWidth="1"/>
    <col min="8967" max="8967" width="29.28515625" customWidth="1"/>
    <col min="8968" max="8970" width="10.7109375" customWidth="1"/>
    <col min="8971" max="8971" width="31.5703125" customWidth="1"/>
    <col min="8972" max="8972" width="30.7109375" customWidth="1"/>
    <col min="8973" max="8975" width="10.7109375" customWidth="1"/>
    <col min="8976" max="8976" width="13.28515625" customWidth="1"/>
    <col min="8977" max="8977" width="37.5703125" customWidth="1"/>
    <col min="8978" max="8979" width="23.28515625" customWidth="1"/>
    <col min="8980" max="8980" width="23.5703125" customWidth="1"/>
    <col min="8981" max="8981" width="22.5703125" customWidth="1"/>
    <col min="8982" max="8984" width="48.140625" customWidth="1"/>
    <col min="8985" max="8986" width="36.140625" customWidth="1"/>
    <col min="8987" max="8988" width="48.140625" customWidth="1"/>
    <col min="9138" max="9138" width="14.85546875" customWidth="1"/>
    <col min="9217" max="9217" width="9.140625" customWidth="1"/>
    <col min="9218" max="9218" width="30.28515625" customWidth="1"/>
    <col min="9219" max="9219" width="13.42578125" customWidth="1"/>
    <col min="9220" max="9220" width="17.28515625" customWidth="1"/>
    <col min="9221" max="9221" width="18.140625" customWidth="1"/>
    <col min="9222" max="9222" width="33.7109375" customWidth="1"/>
    <col min="9223" max="9223" width="29.28515625" customWidth="1"/>
    <col min="9224" max="9226" width="10.7109375" customWidth="1"/>
    <col min="9227" max="9227" width="31.5703125" customWidth="1"/>
    <col min="9228" max="9228" width="30.7109375" customWidth="1"/>
    <col min="9229" max="9231" width="10.7109375" customWidth="1"/>
    <col min="9232" max="9232" width="13.28515625" customWidth="1"/>
    <col min="9233" max="9233" width="37.5703125" customWidth="1"/>
    <col min="9234" max="9235" width="23.28515625" customWidth="1"/>
    <col min="9236" max="9236" width="23.5703125" customWidth="1"/>
    <col min="9237" max="9237" width="22.5703125" customWidth="1"/>
    <col min="9238" max="9240" width="48.140625" customWidth="1"/>
    <col min="9241" max="9242" width="36.140625" customWidth="1"/>
    <col min="9243" max="9244" width="48.140625" customWidth="1"/>
    <col min="9394" max="9394" width="14.85546875" customWidth="1"/>
    <col min="9473" max="9473" width="9.140625" customWidth="1"/>
    <col min="9474" max="9474" width="30.28515625" customWidth="1"/>
    <col min="9475" max="9475" width="13.42578125" customWidth="1"/>
    <col min="9476" max="9476" width="17.28515625" customWidth="1"/>
    <col min="9477" max="9477" width="18.140625" customWidth="1"/>
    <col min="9478" max="9478" width="33.7109375" customWidth="1"/>
    <col min="9479" max="9479" width="29.28515625" customWidth="1"/>
    <col min="9480" max="9482" width="10.7109375" customWidth="1"/>
    <col min="9483" max="9483" width="31.5703125" customWidth="1"/>
    <col min="9484" max="9484" width="30.7109375" customWidth="1"/>
    <col min="9485" max="9487" width="10.7109375" customWidth="1"/>
    <col min="9488" max="9488" width="13.28515625" customWidth="1"/>
    <col min="9489" max="9489" width="37.5703125" customWidth="1"/>
    <col min="9490" max="9491" width="23.28515625" customWidth="1"/>
    <col min="9492" max="9492" width="23.5703125" customWidth="1"/>
    <col min="9493" max="9493" width="22.5703125" customWidth="1"/>
    <col min="9494" max="9496" width="48.140625" customWidth="1"/>
    <col min="9497" max="9498" width="36.140625" customWidth="1"/>
    <col min="9499" max="9500" width="48.140625" customWidth="1"/>
    <col min="9650" max="9650" width="14.85546875" customWidth="1"/>
    <col min="9729" max="9729" width="9.140625" customWidth="1"/>
    <col min="9730" max="9730" width="30.28515625" customWidth="1"/>
    <col min="9731" max="9731" width="13.42578125" customWidth="1"/>
    <col min="9732" max="9732" width="17.28515625" customWidth="1"/>
    <col min="9733" max="9733" width="18.140625" customWidth="1"/>
    <col min="9734" max="9734" width="33.7109375" customWidth="1"/>
    <col min="9735" max="9735" width="29.28515625" customWidth="1"/>
    <col min="9736" max="9738" width="10.7109375" customWidth="1"/>
    <col min="9739" max="9739" width="31.5703125" customWidth="1"/>
    <col min="9740" max="9740" width="30.7109375" customWidth="1"/>
    <col min="9741" max="9743" width="10.7109375" customWidth="1"/>
    <col min="9744" max="9744" width="13.28515625" customWidth="1"/>
    <col min="9745" max="9745" width="37.5703125" customWidth="1"/>
    <col min="9746" max="9747" width="23.28515625" customWidth="1"/>
    <col min="9748" max="9748" width="23.5703125" customWidth="1"/>
    <col min="9749" max="9749" width="22.5703125" customWidth="1"/>
    <col min="9750" max="9752" width="48.140625" customWidth="1"/>
    <col min="9753" max="9754" width="36.140625" customWidth="1"/>
    <col min="9755" max="9756" width="48.140625" customWidth="1"/>
    <col min="9906" max="9906" width="14.85546875" customWidth="1"/>
    <col min="9985" max="9985" width="9.140625" customWidth="1"/>
    <col min="9986" max="9986" width="30.28515625" customWidth="1"/>
    <col min="9987" max="9987" width="13.42578125" customWidth="1"/>
    <col min="9988" max="9988" width="17.28515625" customWidth="1"/>
    <col min="9989" max="9989" width="18.140625" customWidth="1"/>
    <col min="9990" max="9990" width="33.7109375" customWidth="1"/>
    <col min="9991" max="9991" width="29.28515625" customWidth="1"/>
    <col min="9992" max="9994" width="10.7109375" customWidth="1"/>
    <col min="9995" max="9995" width="31.5703125" customWidth="1"/>
    <col min="9996" max="9996" width="30.7109375" customWidth="1"/>
    <col min="9997" max="9999" width="10.7109375" customWidth="1"/>
    <col min="10000" max="10000" width="13.28515625" customWidth="1"/>
    <col min="10001" max="10001" width="37.5703125" customWidth="1"/>
    <col min="10002" max="10003" width="23.28515625" customWidth="1"/>
    <col min="10004" max="10004" width="23.5703125" customWidth="1"/>
    <col min="10005" max="10005" width="22.5703125" customWidth="1"/>
    <col min="10006" max="10008" width="48.140625" customWidth="1"/>
    <col min="10009" max="10010" width="36.140625" customWidth="1"/>
    <col min="10011" max="10012" width="48.140625" customWidth="1"/>
    <col min="10162" max="10162" width="14.85546875" customWidth="1"/>
    <col min="10241" max="10241" width="9.140625" customWidth="1"/>
    <col min="10242" max="10242" width="30.28515625" customWidth="1"/>
    <col min="10243" max="10243" width="13.42578125" customWidth="1"/>
    <col min="10244" max="10244" width="17.28515625" customWidth="1"/>
    <col min="10245" max="10245" width="18.140625" customWidth="1"/>
    <col min="10246" max="10246" width="33.7109375" customWidth="1"/>
    <col min="10247" max="10247" width="29.28515625" customWidth="1"/>
    <col min="10248" max="10250" width="10.7109375" customWidth="1"/>
    <col min="10251" max="10251" width="31.5703125" customWidth="1"/>
    <col min="10252" max="10252" width="30.7109375" customWidth="1"/>
    <col min="10253" max="10255" width="10.7109375" customWidth="1"/>
    <col min="10256" max="10256" width="13.28515625" customWidth="1"/>
    <col min="10257" max="10257" width="37.5703125" customWidth="1"/>
    <col min="10258" max="10259" width="23.28515625" customWidth="1"/>
    <col min="10260" max="10260" width="23.5703125" customWidth="1"/>
    <col min="10261" max="10261" width="22.5703125" customWidth="1"/>
    <col min="10262" max="10264" width="48.140625" customWidth="1"/>
    <col min="10265" max="10266" width="36.140625" customWidth="1"/>
    <col min="10267" max="10268" width="48.140625" customWidth="1"/>
    <col min="10418" max="10418" width="14.85546875" customWidth="1"/>
    <col min="10497" max="10497" width="9.140625" customWidth="1"/>
    <col min="10498" max="10498" width="30.28515625" customWidth="1"/>
    <col min="10499" max="10499" width="13.42578125" customWidth="1"/>
    <col min="10500" max="10500" width="17.28515625" customWidth="1"/>
    <col min="10501" max="10501" width="18.140625" customWidth="1"/>
    <col min="10502" max="10502" width="33.7109375" customWidth="1"/>
    <col min="10503" max="10503" width="29.28515625" customWidth="1"/>
    <col min="10504" max="10506" width="10.7109375" customWidth="1"/>
    <col min="10507" max="10507" width="31.5703125" customWidth="1"/>
    <col min="10508" max="10508" width="30.7109375" customWidth="1"/>
    <col min="10509" max="10511" width="10.7109375" customWidth="1"/>
    <col min="10512" max="10512" width="13.28515625" customWidth="1"/>
    <col min="10513" max="10513" width="37.5703125" customWidth="1"/>
    <col min="10514" max="10515" width="23.28515625" customWidth="1"/>
    <col min="10516" max="10516" width="23.5703125" customWidth="1"/>
    <col min="10517" max="10517" width="22.5703125" customWidth="1"/>
    <col min="10518" max="10520" width="48.140625" customWidth="1"/>
    <col min="10521" max="10522" width="36.140625" customWidth="1"/>
    <col min="10523" max="10524" width="48.140625" customWidth="1"/>
    <col min="10674" max="10674" width="14.85546875" customWidth="1"/>
    <col min="10753" max="10753" width="9.140625" customWidth="1"/>
    <col min="10754" max="10754" width="30.28515625" customWidth="1"/>
    <col min="10755" max="10755" width="13.42578125" customWidth="1"/>
    <col min="10756" max="10756" width="17.28515625" customWidth="1"/>
    <col min="10757" max="10757" width="18.140625" customWidth="1"/>
    <col min="10758" max="10758" width="33.7109375" customWidth="1"/>
    <col min="10759" max="10759" width="29.28515625" customWidth="1"/>
    <col min="10760" max="10762" width="10.7109375" customWidth="1"/>
    <col min="10763" max="10763" width="31.5703125" customWidth="1"/>
    <col min="10764" max="10764" width="30.7109375" customWidth="1"/>
    <col min="10765" max="10767" width="10.7109375" customWidth="1"/>
    <col min="10768" max="10768" width="13.28515625" customWidth="1"/>
    <col min="10769" max="10769" width="37.5703125" customWidth="1"/>
    <col min="10770" max="10771" width="23.28515625" customWidth="1"/>
    <col min="10772" max="10772" width="23.5703125" customWidth="1"/>
    <col min="10773" max="10773" width="22.5703125" customWidth="1"/>
    <col min="10774" max="10776" width="48.140625" customWidth="1"/>
    <col min="10777" max="10778" width="36.140625" customWidth="1"/>
    <col min="10779" max="10780" width="48.140625" customWidth="1"/>
    <col min="10930" max="10930" width="14.85546875" customWidth="1"/>
    <col min="11009" max="11009" width="9.140625" customWidth="1"/>
    <col min="11010" max="11010" width="30.28515625" customWidth="1"/>
    <col min="11011" max="11011" width="13.42578125" customWidth="1"/>
    <col min="11012" max="11012" width="17.28515625" customWidth="1"/>
    <col min="11013" max="11013" width="18.140625" customWidth="1"/>
    <col min="11014" max="11014" width="33.7109375" customWidth="1"/>
    <col min="11015" max="11015" width="29.28515625" customWidth="1"/>
    <col min="11016" max="11018" width="10.7109375" customWidth="1"/>
    <col min="11019" max="11019" width="31.5703125" customWidth="1"/>
    <col min="11020" max="11020" width="30.7109375" customWidth="1"/>
    <col min="11021" max="11023" width="10.7109375" customWidth="1"/>
    <col min="11024" max="11024" width="13.28515625" customWidth="1"/>
    <col min="11025" max="11025" width="37.5703125" customWidth="1"/>
    <col min="11026" max="11027" width="23.28515625" customWidth="1"/>
    <col min="11028" max="11028" width="23.5703125" customWidth="1"/>
    <col min="11029" max="11029" width="22.5703125" customWidth="1"/>
    <col min="11030" max="11032" width="48.140625" customWidth="1"/>
    <col min="11033" max="11034" width="36.140625" customWidth="1"/>
    <col min="11035" max="11036" width="48.140625" customWidth="1"/>
    <col min="11186" max="11186" width="14.85546875" customWidth="1"/>
    <col min="11265" max="11265" width="9.140625" customWidth="1"/>
    <col min="11266" max="11266" width="30.28515625" customWidth="1"/>
    <col min="11267" max="11267" width="13.42578125" customWidth="1"/>
    <col min="11268" max="11268" width="17.28515625" customWidth="1"/>
    <col min="11269" max="11269" width="18.140625" customWidth="1"/>
    <col min="11270" max="11270" width="33.7109375" customWidth="1"/>
    <col min="11271" max="11271" width="29.28515625" customWidth="1"/>
    <col min="11272" max="11274" width="10.7109375" customWidth="1"/>
    <col min="11275" max="11275" width="31.5703125" customWidth="1"/>
    <col min="11276" max="11276" width="30.7109375" customWidth="1"/>
    <col min="11277" max="11279" width="10.7109375" customWidth="1"/>
    <col min="11280" max="11280" width="13.28515625" customWidth="1"/>
    <col min="11281" max="11281" width="37.5703125" customWidth="1"/>
    <col min="11282" max="11283" width="23.28515625" customWidth="1"/>
    <col min="11284" max="11284" width="23.5703125" customWidth="1"/>
    <col min="11285" max="11285" width="22.5703125" customWidth="1"/>
    <col min="11286" max="11288" width="48.140625" customWidth="1"/>
    <col min="11289" max="11290" width="36.140625" customWidth="1"/>
    <col min="11291" max="11292" width="48.140625" customWidth="1"/>
    <col min="11442" max="11442" width="14.85546875" customWidth="1"/>
    <col min="11521" max="11521" width="9.140625" customWidth="1"/>
    <col min="11522" max="11522" width="30.28515625" customWidth="1"/>
    <col min="11523" max="11523" width="13.42578125" customWidth="1"/>
    <col min="11524" max="11524" width="17.28515625" customWidth="1"/>
    <col min="11525" max="11525" width="18.140625" customWidth="1"/>
    <col min="11526" max="11526" width="33.7109375" customWidth="1"/>
    <col min="11527" max="11527" width="29.28515625" customWidth="1"/>
    <col min="11528" max="11530" width="10.7109375" customWidth="1"/>
    <col min="11531" max="11531" width="31.5703125" customWidth="1"/>
    <col min="11532" max="11532" width="30.7109375" customWidth="1"/>
    <col min="11533" max="11535" width="10.7109375" customWidth="1"/>
    <col min="11536" max="11536" width="13.28515625" customWidth="1"/>
    <col min="11537" max="11537" width="37.5703125" customWidth="1"/>
    <col min="11538" max="11539" width="23.28515625" customWidth="1"/>
    <col min="11540" max="11540" width="23.5703125" customWidth="1"/>
    <col min="11541" max="11541" width="22.5703125" customWidth="1"/>
    <col min="11542" max="11544" width="48.140625" customWidth="1"/>
    <col min="11545" max="11546" width="36.140625" customWidth="1"/>
    <col min="11547" max="11548" width="48.140625" customWidth="1"/>
    <col min="11698" max="11698" width="14.85546875" customWidth="1"/>
    <col min="11777" max="11777" width="9.140625" customWidth="1"/>
    <col min="11778" max="11778" width="30.28515625" customWidth="1"/>
    <col min="11779" max="11779" width="13.42578125" customWidth="1"/>
    <col min="11780" max="11780" width="17.28515625" customWidth="1"/>
    <col min="11781" max="11781" width="18.140625" customWidth="1"/>
    <col min="11782" max="11782" width="33.7109375" customWidth="1"/>
    <col min="11783" max="11783" width="29.28515625" customWidth="1"/>
    <col min="11784" max="11786" width="10.7109375" customWidth="1"/>
    <col min="11787" max="11787" width="31.5703125" customWidth="1"/>
    <col min="11788" max="11788" width="30.7109375" customWidth="1"/>
    <col min="11789" max="11791" width="10.7109375" customWidth="1"/>
    <col min="11792" max="11792" width="13.28515625" customWidth="1"/>
    <col min="11793" max="11793" width="37.5703125" customWidth="1"/>
    <col min="11794" max="11795" width="23.28515625" customWidth="1"/>
    <col min="11796" max="11796" width="23.5703125" customWidth="1"/>
    <col min="11797" max="11797" width="22.5703125" customWidth="1"/>
    <col min="11798" max="11800" width="48.140625" customWidth="1"/>
    <col min="11801" max="11802" width="36.140625" customWidth="1"/>
    <col min="11803" max="11804" width="48.140625" customWidth="1"/>
    <col min="11954" max="11954" width="14.85546875" customWidth="1"/>
    <col min="12033" max="12033" width="9.140625" customWidth="1"/>
    <col min="12034" max="12034" width="30.28515625" customWidth="1"/>
    <col min="12035" max="12035" width="13.42578125" customWidth="1"/>
    <col min="12036" max="12036" width="17.28515625" customWidth="1"/>
    <col min="12037" max="12037" width="18.140625" customWidth="1"/>
    <col min="12038" max="12038" width="33.7109375" customWidth="1"/>
    <col min="12039" max="12039" width="29.28515625" customWidth="1"/>
    <col min="12040" max="12042" width="10.7109375" customWidth="1"/>
    <col min="12043" max="12043" width="31.5703125" customWidth="1"/>
    <col min="12044" max="12044" width="30.7109375" customWidth="1"/>
    <col min="12045" max="12047" width="10.7109375" customWidth="1"/>
    <col min="12048" max="12048" width="13.28515625" customWidth="1"/>
    <col min="12049" max="12049" width="37.5703125" customWidth="1"/>
    <col min="12050" max="12051" width="23.28515625" customWidth="1"/>
    <col min="12052" max="12052" width="23.5703125" customWidth="1"/>
    <col min="12053" max="12053" width="22.5703125" customWidth="1"/>
    <col min="12054" max="12056" width="48.140625" customWidth="1"/>
    <col min="12057" max="12058" width="36.140625" customWidth="1"/>
    <col min="12059" max="12060" width="48.140625" customWidth="1"/>
    <col min="12210" max="12210" width="14.85546875" customWidth="1"/>
    <col min="12289" max="12289" width="9.140625" customWidth="1"/>
    <col min="12290" max="12290" width="30.28515625" customWidth="1"/>
    <col min="12291" max="12291" width="13.42578125" customWidth="1"/>
    <col min="12292" max="12292" width="17.28515625" customWidth="1"/>
    <col min="12293" max="12293" width="18.140625" customWidth="1"/>
    <col min="12294" max="12294" width="33.7109375" customWidth="1"/>
    <col min="12295" max="12295" width="29.28515625" customWidth="1"/>
    <col min="12296" max="12298" width="10.7109375" customWidth="1"/>
    <col min="12299" max="12299" width="31.5703125" customWidth="1"/>
    <col min="12300" max="12300" width="30.7109375" customWidth="1"/>
    <col min="12301" max="12303" width="10.7109375" customWidth="1"/>
    <col min="12304" max="12304" width="13.28515625" customWidth="1"/>
    <col min="12305" max="12305" width="37.5703125" customWidth="1"/>
    <col min="12306" max="12307" width="23.28515625" customWidth="1"/>
    <col min="12308" max="12308" width="23.5703125" customWidth="1"/>
    <col min="12309" max="12309" width="22.5703125" customWidth="1"/>
    <col min="12310" max="12312" width="48.140625" customWidth="1"/>
    <col min="12313" max="12314" width="36.140625" customWidth="1"/>
    <col min="12315" max="12316" width="48.140625" customWidth="1"/>
    <col min="12466" max="12466" width="14.85546875" customWidth="1"/>
    <col min="12545" max="12545" width="9.140625" customWidth="1"/>
    <col min="12546" max="12546" width="30.28515625" customWidth="1"/>
    <col min="12547" max="12547" width="13.42578125" customWidth="1"/>
    <col min="12548" max="12548" width="17.28515625" customWidth="1"/>
    <col min="12549" max="12549" width="18.140625" customWidth="1"/>
    <col min="12550" max="12550" width="33.7109375" customWidth="1"/>
    <col min="12551" max="12551" width="29.28515625" customWidth="1"/>
    <col min="12552" max="12554" width="10.7109375" customWidth="1"/>
    <col min="12555" max="12555" width="31.5703125" customWidth="1"/>
    <col min="12556" max="12556" width="30.7109375" customWidth="1"/>
    <col min="12557" max="12559" width="10.7109375" customWidth="1"/>
    <col min="12560" max="12560" width="13.28515625" customWidth="1"/>
    <col min="12561" max="12561" width="37.5703125" customWidth="1"/>
    <col min="12562" max="12563" width="23.28515625" customWidth="1"/>
    <col min="12564" max="12564" width="23.5703125" customWidth="1"/>
    <col min="12565" max="12565" width="22.5703125" customWidth="1"/>
    <col min="12566" max="12568" width="48.140625" customWidth="1"/>
    <col min="12569" max="12570" width="36.140625" customWidth="1"/>
    <col min="12571" max="12572" width="48.140625" customWidth="1"/>
    <col min="12722" max="12722" width="14.85546875" customWidth="1"/>
    <col min="12801" max="12801" width="9.140625" customWidth="1"/>
    <col min="12802" max="12802" width="30.28515625" customWidth="1"/>
    <col min="12803" max="12803" width="13.42578125" customWidth="1"/>
    <col min="12804" max="12804" width="17.28515625" customWidth="1"/>
    <col min="12805" max="12805" width="18.140625" customWidth="1"/>
    <col min="12806" max="12806" width="33.7109375" customWidth="1"/>
    <col min="12807" max="12807" width="29.28515625" customWidth="1"/>
    <col min="12808" max="12810" width="10.7109375" customWidth="1"/>
    <col min="12811" max="12811" width="31.5703125" customWidth="1"/>
    <col min="12812" max="12812" width="30.7109375" customWidth="1"/>
    <col min="12813" max="12815" width="10.7109375" customWidth="1"/>
    <col min="12816" max="12816" width="13.28515625" customWidth="1"/>
    <col min="12817" max="12817" width="37.5703125" customWidth="1"/>
    <col min="12818" max="12819" width="23.28515625" customWidth="1"/>
    <col min="12820" max="12820" width="23.5703125" customWidth="1"/>
    <col min="12821" max="12821" width="22.5703125" customWidth="1"/>
    <col min="12822" max="12824" width="48.140625" customWidth="1"/>
    <col min="12825" max="12826" width="36.140625" customWidth="1"/>
    <col min="12827" max="12828" width="48.140625" customWidth="1"/>
    <col min="12978" max="12978" width="14.85546875" customWidth="1"/>
    <col min="13057" max="13057" width="9.140625" customWidth="1"/>
    <col min="13058" max="13058" width="30.28515625" customWidth="1"/>
    <col min="13059" max="13059" width="13.42578125" customWidth="1"/>
    <col min="13060" max="13060" width="17.28515625" customWidth="1"/>
    <col min="13061" max="13061" width="18.140625" customWidth="1"/>
    <col min="13062" max="13062" width="33.7109375" customWidth="1"/>
    <col min="13063" max="13063" width="29.28515625" customWidth="1"/>
    <col min="13064" max="13066" width="10.7109375" customWidth="1"/>
    <col min="13067" max="13067" width="31.5703125" customWidth="1"/>
    <col min="13068" max="13068" width="30.7109375" customWidth="1"/>
    <col min="13069" max="13071" width="10.7109375" customWidth="1"/>
    <col min="13072" max="13072" width="13.28515625" customWidth="1"/>
    <col min="13073" max="13073" width="37.5703125" customWidth="1"/>
    <col min="13074" max="13075" width="23.28515625" customWidth="1"/>
    <col min="13076" max="13076" width="23.5703125" customWidth="1"/>
    <col min="13077" max="13077" width="22.5703125" customWidth="1"/>
    <col min="13078" max="13080" width="48.140625" customWidth="1"/>
    <col min="13081" max="13082" width="36.140625" customWidth="1"/>
    <col min="13083" max="13084" width="48.140625" customWidth="1"/>
    <col min="13234" max="13234" width="14.85546875" customWidth="1"/>
    <col min="13313" max="13313" width="9.140625" customWidth="1"/>
    <col min="13314" max="13314" width="30.28515625" customWidth="1"/>
    <col min="13315" max="13315" width="13.42578125" customWidth="1"/>
    <col min="13316" max="13316" width="17.28515625" customWidth="1"/>
    <col min="13317" max="13317" width="18.140625" customWidth="1"/>
    <col min="13318" max="13318" width="33.7109375" customWidth="1"/>
    <col min="13319" max="13319" width="29.28515625" customWidth="1"/>
    <col min="13320" max="13322" width="10.7109375" customWidth="1"/>
    <col min="13323" max="13323" width="31.5703125" customWidth="1"/>
    <col min="13324" max="13324" width="30.7109375" customWidth="1"/>
    <col min="13325" max="13327" width="10.7109375" customWidth="1"/>
    <col min="13328" max="13328" width="13.28515625" customWidth="1"/>
    <col min="13329" max="13329" width="37.5703125" customWidth="1"/>
    <col min="13330" max="13331" width="23.28515625" customWidth="1"/>
    <col min="13332" max="13332" width="23.5703125" customWidth="1"/>
    <col min="13333" max="13333" width="22.5703125" customWidth="1"/>
    <col min="13334" max="13336" width="48.140625" customWidth="1"/>
    <col min="13337" max="13338" width="36.140625" customWidth="1"/>
    <col min="13339" max="13340" width="48.140625" customWidth="1"/>
    <col min="13490" max="13490" width="14.85546875" customWidth="1"/>
    <col min="13569" max="13569" width="9.140625" customWidth="1"/>
    <col min="13570" max="13570" width="30.28515625" customWidth="1"/>
    <col min="13571" max="13571" width="13.42578125" customWidth="1"/>
    <col min="13572" max="13572" width="17.28515625" customWidth="1"/>
    <col min="13573" max="13573" width="18.140625" customWidth="1"/>
    <col min="13574" max="13574" width="33.7109375" customWidth="1"/>
    <col min="13575" max="13575" width="29.28515625" customWidth="1"/>
    <col min="13576" max="13578" width="10.7109375" customWidth="1"/>
    <col min="13579" max="13579" width="31.5703125" customWidth="1"/>
    <col min="13580" max="13580" width="30.7109375" customWidth="1"/>
    <col min="13581" max="13583" width="10.7109375" customWidth="1"/>
    <col min="13584" max="13584" width="13.28515625" customWidth="1"/>
    <col min="13585" max="13585" width="37.5703125" customWidth="1"/>
    <col min="13586" max="13587" width="23.28515625" customWidth="1"/>
    <col min="13588" max="13588" width="23.5703125" customWidth="1"/>
    <col min="13589" max="13589" width="22.5703125" customWidth="1"/>
    <col min="13590" max="13592" width="48.140625" customWidth="1"/>
    <col min="13593" max="13594" width="36.140625" customWidth="1"/>
    <col min="13595" max="13596" width="48.140625" customWidth="1"/>
    <col min="13746" max="13746" width="14.85546875" customWidth="1"/>
    <col min="13825" max="13825" width="9.140625" customWidth="1"/>
    <col min="13826" max="13826" width="30.28515625" customWidth="1"/>
    <col min="13827" max="13827" width="13.42578125" customWidth="1"/>
    <col min="13828" max="13828" width="17.28515625" customWidth="1"/>
    <col min="13829" max="13829" width="18.140625" customWidth="1"/>
    <col min="13830" max="13830" width="33.7109375" customWidth="1"/>
    <col min="13831" max="13831" width="29.28515625" customWidth="1"/>
    <col min="13832" max="13834" width="10.7109375" customWidth="1"/>
    <col min="13835" max="13835" width="31.5703125" customWidth="1"/>
    <col min="13836" max="13836" width="30.7109375" customWidth="1"/>
    <col min="13837" max="13839" width="10.7109375" customWidth="1"/>
    <col min="13840" max="13840" width="13.28515625" customWidth="1"/>
    <col min="13841" max="13841" width="37.5703125" customWidth="1"/>
    <col min="13842" max="13843" width="23.28515625" customWidth="1"/>
    <col min="13844" max="13844" width="23.5703125" customWidth="1"/>
    <col min="13845" max="13845" width="22.5703125" customWidth="1"/>
    <col min="13846" max="13848" width="48.140625" customWidth="1"/>
    <col min="13849" max="13850" width="36.140625" customWidth="1"/>
    <col min="13851" max="13852" width="48.140625" customWidth="1"/>
    <col min="14002" max="14002" width="14.85546875" customWidth="1"/>
    <col min="14081" max="14081" width="9.140625" customWidth="1"/>
    <col min="14082" max="14082" width="30.28515625" customWidth="1"/>
    <col min="14083" max="14083" width="13.42578125" customWidth="1"/>
    <col min="14084" max="14084" width="17.28515625" customWidth="1"/>
    <col min="14085" max="14085" width="18.140625" customWidth="1"/>
    <col min="14086" max="14086" width="33.7109375" customWidth="1"/>
    <col min="14087" max="14087" width="29.28515625" customWidth="1"/>
    <col min="14088" max="14090" width="10.7109375" customWidth="1"/>
    <col min="14091" max="14091" width="31.5703125" customWidth="1"/>
    <col min="14092" max="14092" width="30.7109375" customWidth="1"/>
    <col min="14093" max="14095" width="10.7109375" customWidth="1"/>
    <col min="14096" max="14096" width="13.28515625" customWidth="1"/>
    <col min="14097" max="14097" width="37.5703125" customWidth="1"/>
    <col min="14098" max="14099" width="23.28515625" customWidth="1"/>
    <col min="14100" max="14100" width="23.5703125" customWidth="1"/>
    <col min="14101" max="14101" width="22.5703125" customWidth="1"/>
    <col min="14102" max="14104" width="48.140625" customWidth="1"/>
    <col min="14105" max="14106" width="36.140625" customWidth="1"/>
    <col min="14107" max="14108" width="48.140625" customWidth="1"/>
    <col min="14258" max="14258" width="14.85546875" customWidth="1"/>
    <col min="14337" max="14337" width="9.140625" customWidth="1"/>
    <col min="14338" max="14338" width="30.28515625" customWidth="1"/>
    <col min="14339" max="14339" width="13.42578125" customWidth="1"/>
    <col min="14340" max="14340" width="17.28515625" customWidth="1"/>
    <col min="14341" max="14341" width="18.140625" customWidth="1"/>
    <col min="14342" max="14342" width="33.7109375" customWidth="1"/>
    <col min="14343" max="14343" width="29.28515625" customWidth="1"/>
    <col min="14344" max="14346" width="10.7109375" customWidth="1"/>
    <col min="14347" max="14347" width="31.5703125" customWidth="1"/>
    <col min="14348" max="14348" width="30.7109375" customWidth="1"/>
    <col min="14349" max="14351" width="10.7109375" customWidth="1"/>
    <col min="14352" max="14352" width="13.28515625" customWidth="1"/>
    <col min="14353" max="14353" width="37.5703125" customWidth="1"/>
    <col min="14354" max="14355" width="23.28515625" customWidth="1"/>
    <col min="14356" max="14356" width="23.5703125" customWidth="1"/>
    <col min="14357" max="14357" width="22.5703125" customWidth="1"/>
    <col min="14358" max="14360" width="48.140625" customWidth="1"/>
    <col min="14361" max="14362" width="36.140625" customWidth="1"/>
    <col min="14363" max="14364" width="48.140625" customWidth="1"/>
    <col min="14514" max="14514" width="14.85546875" customWidth="1"/>
    <col min="14593" max="14593" width="9.140625" customWidth="1"/>
    <col min="14594" max="14594" width="30.28515625" customWidth="1"/>
    <col min="14595" max="14595" width="13.42578125" customWidth="1"/>
    <col min="14596" max="14596" width="17.28515625" customWidth="1"/>
    <col min="14597" max="14597" width="18.140625" customWidth="1"/>
    <col min="14598" max="14598" width="33.7109375" customWidth="1"/>
    <col min="14599" max="14599" width="29.28515625" customWidth="1"/>
    <col min="14600" max="14602" width="10.7109375" customWidth="1"/>
    <col min="14603" max="14603" width="31.5703125" customWidth="1"/>
    <col min="14604" max="14604" width="30.7109375" customWidth="1"/>
    <col min="14605" max="14607" width="10.7109375" customWidth="1"/>
    <col min="14608" max="14608" width="13.28515625" customWidth="1"/>
    <col min="14609" max="14609" width="37.5703125" customWidth="1"/>
    <col min="14610" max="14611" width="23.28515625" customWidth="1"/>
    <col min="14612" max="14612" width="23.5703125" customWidth="1"/>
    <col min="14613" max="14613" width="22.5703125" customWidth="1"/>
    <col min="14614" max="14616" width="48.140625" customWidth="1"/>
    <col min="14617" max="14618" width="36.140625" customWidth="1"/>
    <col min="14619" max="14620" width="48.140625" customWidth="1"/>
    <col min="14770" max="14770" width="14.85546875" customWidth="1"/>
    <col min="14849" max="14849" width="9.140625" customWidth="1"/>
    <col min="14850" max="14850" width="30.28515625" customWidth="1"/>
    <col min="14851" max="14851" width="13.42578125" customWidth="1"/>
    <col min="14852" max="14852" width="17.28515625" customWidth="1"/>
    <col min="14853" max="14853" width="18.140625" customWidth="1"/>
    <col min="14854" max="14854" width="33.7109375" customWidth="1"/>
    <col min="14855" max="14855" width="29.28515625" customWidth="1"/>
    <col min="14856" max="14858" width="10.7109375" customWidth="1"/>
    <col min="14859" max="14859" width="31.5703125" customWidth="1"/>
    <col min="14860" max="14860" width="30.7109375" customWidth="1"/>
    <col min="14861" max="14863" width="10.7109375" customWidth="1"/>
    <col min="14864" max="14864" width="13.28515625" customWidth="1"/>
    <col min="14865" max="14865" width="37.5703125" customWidth="1"/>
    <col min="14866" max="14867" width="23.28515625" customWidth="1"/>
    <col min="14868" max="14868" width="23.5703125" customWidth="1"/>
    <col min="14869" max="14869" width="22.5703125" customWidth="1"/>
    <col min="14870" max="14872" width="48.140625" customWidth="1"/>
    <col min="14873" max="14874" width="36.140625" customWidth="1"/>
    <col min="14875" max="14876" width="48.140625" customWidth="1"/>
    <col min="15026" max="15026" width="14.85546875" customWidth="1"/>
    <col min="15105" max="15105" width="9.140625" customWidth="1"/>
    <col min="15106" max="15106" width="30.28515625" customWidth="1"/>
    <col min="15107" max="15107" width="13.42578125" customWidth="1"/>
    <col min="15108" max="15108" width="17.28515625" customWidth="1"/>
    <col min="15109" max="15109" width="18.140625" customWidth="1"/>
    <col min="15110" max="15110" width="33.7109375" customWidth="1"/>
    <col min="15111" max="15111" width="29.28515625" customWidth="1"/>
    <col min="15112" max="15114" width="10.7109375" customWidth="1"/>
    <col min="15115" max="15115" width="31.5703125" customWidth="1"/>
    <col min="15116" max="15116" width="30.7109375" customWidth="1"/>
    <col min="15117" max="15119" width="10.7109375" customWidth="1"/>
    <col min="15120" max="15120" width="13.28515625" customWidth="1"/>
    <col min="15121" max="15121" width="37.5703125" customWidth="1"/>
    <col min="15122" max="15123" width="23.28515625" customWidth="1"/>
    <col min="15124" max="15124" width="23.5703125" customWidth="1"/>
    <col min="15125" max="15125" width="22.5703125" customWidth="1"/>
    <col min="15126" max="15128" width="48.140625" customWidth="1"/>
    <col min="15129" max="15130" width="36.140625" customWidth="1"/>
    <col min="15131" max="15132" width="48.140625" customWidth="1"/>
    <col min="15282" max="15282" width="14.85546875" customWidth="1"/>
    <col min="15361" max="15361" width="9.140625" customWidth="1"/>
    <col min="15362" max="15362" width="30.28515625" customWidth="1"/>
    <col min="15363" max="15363" width="13.42578125" customWidth="1"/>
    <col min="15364" max="15364" width="17.28515625" customWidth="1"/>
    <col min="15365" max="15365" width="18.140625" customWidth="1"/>
    <col min="15366" max="15366" width="33.7109375" customWidth="1"/>
    <col min="15367" max="15367" width="29.28515625" customWidth="1"/>
    <col min="15368" max="15370" width="10.7109375" customWidth="1"/>
    <col min="15371" max="15371" width="31.5703125" customWidth="1"/>
    <col min="15372" max="15372" width="30.7109375" customWidth="1"/>
    <col min="15373" max="15375" width="10.7109375" customWidth="1"/>
    <col min="15376" max="15376" width="13.28515625" customWidth="1"/>
    <col min="15377" max="15377" width="37.5703125" customWidth="1"/>
    <col min="15378" max="15379" width="23.28515625" customWidth="1"/>
    <col min="15380" max="15380" width="23.5703125" customWidth="1"/>
    <col min="15381" max="15381" width="22.5703125" customWidth="1"/>
    <col min="15382" max="15384" width="48.140625" customWidth="1"/>
    <col min="15385" max="15386" width="36.140625" customWidth="1"/>
    <col min="15387" max="15388" width="48.140625" customWidth="1"/>
    <col min="15538" max="15538" width="14.85546875" customWidth="1"/>
    <col min="15617" max="15617" width="9.140625" customWidth="1"/>
    <col min="15618" max="15618" width="30.28515625" customWidth="1"/>
    <col min="15619" max="15619" width="13.42578125" customWidth="1"/>
    <col min="15620" max="15620" width="17.28515625" customWidth="1"/>
    <col min="15621" max="15621" width="18.140625" customWidth="1"/>
    <col min="15622" max="15622" width="33.7109375" customWidth="1"/>
    <col min="15623" max="15623" width="29.28515625" customWidth="1"/>
    <col min="15624" max="15626" width="10.7109375" customWidth="1"/>
    <col min="15627" max="15627" width="31.5703125" customWidth="1"/>
    <col min="15628" max="15628" width="30.7109375" customWidth="1"/>
    <col min="15629" max="15631" width="10.7109375" customWidth="1"/>
    <col min="15632" max="15632" width="13.28515625" customWidth="1"/>
    <col min="15633" max="15633" width="37.5703125" customWidth="1"/>
    <col min="15634" max="15635" width="23.28515625" customWidth="1"/>
    <col min="15636" max="15636" width="23.5703125" customWidth="1"/>
    <col min="15637" max="15637" width="22.5703125" customWidth="1"/>
    <col min="15638" max="15640" width="48.140625" customWidth="1"/>
    <col min="15641" max="15642" width="36.140625" customWidth="1"/>
    <col min="15643" max="15644" width="48.140625" customWidth="1"/>
    <col min="15794" max="15794" width="14.85546875" customWidth="1"/>
    <col min="15873" max="15873" width="9.140625" customWidth="1"/>
    <col min="15874" max="15874" width="30.28515625" customWidth="1"/>
    <col min="15875" max="15875" width="13.42578125" customWidth="1"/>
    <col min="15876" max="15876" width="17.28515625" customWidth="1"/>
    <col min="15877" max="15877" width="18.140625" customWidth="1"/>
    <col min="15878" max="15878" width="33.7109375" customWidth="1"/>
    <col min="15879" max="15879" width="29.28515625" customWidth="1"/>
    <col min="15880" max="15882" width="10.7109375" customWidth="1"/>
    <col min="15883" max="15883" width="31.5703125" customWidth="1"/>
    <col min="15884" max="15884" width="30.7109375" customWidth="1"/>
    <col min="15885" max="15887" width="10.7109375" customWidth="1"/>
    <col min="15888" max="15888" width="13.28515625" customWidth="1"/>
    <col min="15889" max="15889" width="37.5703125" customWidth="1"/>
    <col min="15890" max="15891" width="23.28515625" customWidth="1"/>
    <col min="15892" max="15892" width="23.5703125" customWidth="1"/>
    <col min="15893" max="15893" width="22.5703125" customWidth="1"/>
    <col min="15894" max="15896" width="48.140625" customWidth="1"/>
    <col min="15897" max="15898" width="36.140625" customWidth="1"/>
    <col min="15899" max="15900" width="48.140625" customWidth="1"/>
    <col min="16050" max="16050" width="14.85546875" customWidth="1"/>
    <col min="16129" max="16129" width="9.140625" customWidth="1"/>
    <col min="16130" max="16130" width="30.28515625" customWidth="1"/>
    <col min="16131" max="16131" width="13.42578125" customWidth="1"/>
    <col min="16132" max="16132" width="17.28515625" customWidth="1"/>
    <col min="16133" max="16133" width="18.140625" customWidth="1"/>
    <col min="16134" max="16134" width="33.7109375" customWidth="1"/>
    <col min="16135" max="16135" width="29.28515625" customWidth="1"/>
    <col min="16136" max="16138" width="10.7109375" customWidth="1"/>
    <col min="16139" max="16139" width="31.5703125" customWidth="1"/>
    <col min="16140" max="16140" width="30.7109375" customWidth="1"/>
    <col min="16141" max="16143" width="10.7109375" customWidth="1"/>
    <col min="16144" max="16144" width="13.28515625" customWidth="1"/>
    <col min="16145" max="16145" width="37.5703125" customWidth="1"/>
    <col min="16146" max="16147" width="23.28515625" customWidth="1"/>
    <col min="16148" max="16148" width="23.5703125" customWidth="1"/>
    <col min="16149" max="16149" width="22.5703125" customWidth="1"/>
    <col min="16150" max="16152" width="48.140625" customWidth="1"/>
    <col min="16153" max="16154" width="36.140625" customWidth="1"/>
    <col min="16155" max="16156" width="48.140625" customWidth="1"/>
    <col min="16306" max="16306" width="14.85546875" customWidth="1"/>
  </cols>
  <sheetData>
    <row r="1" spans="1:28" s="133" customFormat="1" ht="30" customHeight="1" x14ac:dyDescent="0.2">
      <c r="A1" s="803"/>
      <c r="B1" s="804"/>
      <c r="C1" s="805"/>
      <c r="D1" s="1170" t="s">
        <v>2326</v>
      </c>
      <c r="E1" s="1171"/>
      <c r="F1" s="1171"/>
      <c r="G1" s="1171"/>
      <c r="H1" s="1171"/>
      <c r="I1" s="1171"/>
      <c r="J1" s="1171"/>
      <c r="K1" s="1171"/>
      <c r="L1" s="1171"/>
      <c r="M1" s="1171"/>
      <c r="N1" s="1171"/>
      <c r="O1" s="1171"/>
      <c r="P1" s="1171"/>
      <c r="Q1" s="1171"/>
      <c r="R1" s="1171"/>
      <c r="S1" s="1171"/>
      <c r="T1" s="1171"/>
      <c r="U1" s="1171"/>
      <c r="V1" s="1171"/>
      <c r="W1" s="1171"/>
      <c r="X1" s="1171"/>
      <c r="Y1" s="1171"/>
      <c r="Z1" s="1171"/>
      <c r="AA1" s="1171"/>
      <c r="AB1" s="1171"/>
    </row>
    <row r="2" spans="1:28" s="133" customFormat="1" ht="15" customHeight="1" x14ac:dyDescent="0.2">
      <c r="A2" s="806"/>
      <c r="B2" s="807"/>
      <c r="C2" s="808"/>
      <c r="D2" s="729" t="s">
        <v>9</v>
      </c>
      <c r="E2" s="730"/>
      <c r="F2" s="730"/>
      <c r="G2" s="730"/>
      <c r="H2" s="730"/>
      <c r="I2" s="730"/>
      <c r="J2" s="730"/>
      <c r="K2" s="730"/>
      <c r="L2" s="730"/>
      <c r="M2" s="730"/>
      <c r="N2" s="730"/>
      <c r="O2" s="730"/>
      <c r="P2" s="730"/>
      <c r="Q2" s="730"/>
      <c r="R2" s="730"/>
      <c r="S2" s="730"/>
      <c r="T2" s="730"/>
      <c r="U2" s="730"/>
      <c r="V2" s="730"/>
      <c r="W2" s="730"/>
      <c r="X2" s="730"/>
      <c r="Y2" s="730"/>
      <c r="Z2" s="730"/>
      <c r="AA2" s="730"/>
      <c r="AB2" s="730"/>
    </row>
    <row r="3" spans="1:28" s="133" customFormat="1" ht="15" customHeight="1" x14ac:dyDescent="0.2">
      <c r="A3" s="806"/>
      <c r="B3" s="807"/>
      <c r="C3" s="808"/>
      <c r="D3" s="732" t="s">
        <v>15</v>
      </c>
      <c r="E3" s="733"/>
      <c r="F3" s="733"/>
      <c r="G3" s="733"/>
      <c r="H3" s="733"/>
      <c r="I3" s="733"/>
      <c r="J3" s="733"/>
      <c r="K3" s="733"/>
      <c r="L3" s="733"/>
      <c r="M3" s="733"/>
      <c r="N3" s="733"/>
      <c r="O3" s="733"/>
      <c r="P3" s="733"/>
      <c r="Q3" s="733"/>
      <c r="R3" s="733"/>
      <c r="S3" s="733"/>
      <c r="T3" s="733"/>
      <c r="U3" s="733"/>
      <c r="V3" s="733"/>
      <c r="W3" s="733"/>
      <c r="X3" s="733"/>
      <c r="Y3" s="733"/>
      <c r="Z3" s="733"/>
      <c r="AA3" s="733"/>
      <c r="AB3" s="733"/>
    </row>
    <row r="4" spans="1:28" s="133" customFormat="1" ht="15" customHeight="1" x14ac:dyDescent="0.25">
      <c r="A4" s="806"/>
      <c r="B4" s="807"/>
      <c r="C4" s="808"/>
      <c r="D4" s="737" t="s">
        <v>10</v>
      </c>
      <c r="E4" s="735"/>
      <c r="F4" s="735"/>
      <c r="G4" s="735"/>
      <c r="H4" s="735"/>
      <c r="I4" s="735"/>
      <c r="J4" s="735"/>
      <c r="K4" s="735"/>
      <c r="L4" s="735"/>
      <c r="M4" s="735"/>
      <c r="N4" s="736"/>
      <c r="O4" s="737" t="s">
        <v>14</v>
      </c>
      <c r="P4" s="735"/>
      <c r="Q4" s="735"/>
      <c r="R4" s="735"/>
      <c r="S4" s="735"/>
      <c r="T4" s="735"/>
      <c r="U4" s="736"/>
      <c r="V4" s="815" t="s">
        <v>11</v>
      </c>
      <c r="W4" s="816"/>
      <c r="X4" s="817"/>
      <c r="Y4" s="815" t="s">
        <v>16</v>
      </c>
      <c r="Z4" s="816"/>
      <c r="AA4" s="816"/>
      <c r="AB4" s="817"/>
    </row>
    <row r="5" spans="1:28" s="133" customFormat="1" ht="15.75" customHeight="1" x14ac:dyDescent="0.3">
      <c r="A5" s="809"/>
      <c r="B5" s="810"/>
      <c r="C5" s="811"/>
      <c r="D5" s="704" t="s">
        <v>2327</v>
      </c>
      <c r="E5" s="702"/>
      <c r="F5" s="702"/>
      <c r="G5" s="702"/>
      <c r="H5" s="702"/>
      <c r="I5" s="702"/>
      <c r="J5" s="702"/>
      <c r="K5" s="702"/>
      <c r="L5" s="702"/>
      <c r="M5" s="702"/>
      <c r="N5" s="703"/>
      <c r="O5" s="704" t="s">
        <v>2328</v>
      </c>
      <c r="P5" s="702"/>
      <c r="Q5" s="702"/>
      <c r="R5" s="702"/>
      <c r="S5" s="702"/>
      <c r="T5" s="702"/>
      <c r="U5" s="703"/>
      <c r="V5" s="800" t="s">
        <v>46</v>
      </c>
      <c r="W5" s="801"/>
      <c r="X5" s="802"/>
      <c r="Y5" s="800"/>
      <c r="Z5" s="801"/>
      <c r="AA5" s="801"/>
      <c r="AB5" s="802"/>
    </row>
    <row r="6" spans="1:28" s="134" customFormat="1" ht="8.25" customHeight="1" x14ac:dyDescent="0.25">
      <c r="A6" s="686"/>
      <c r="B6" s="687"/>
      <c r="C6" s="687"/>
      <c r="D6" s="687"/>
      <c r="E6" s="687"/>
      <c r="F6" s="687"/>
      <c r="G6" s="687"/>
      <c r="H6" s="687"/>
      <c r="I6" s="687"/>
      <c r="J6" s="687"/>
      <c r="K6" s="687"/>
      <c r="L6" s="687"/>
      <c r="M6" s="687"/>
      <c r="N6" s="687"/>
      <c r="O6" s="687"/>
      <c r="P6" s="687"/>
      <c r="Q6" s="687"/>
      <c r="R6" s="687"/>
      <c r="S6" s="687"/>
      <c r="T6" s="687"/>
      <c r="U6" s="688"/>
    </row>
    <row r="7" spans="1:28" s="135" customFormat="1" ht="39.950000000000003" customHeight="1" x14ac:dyDescent="0.25">
      <c r="A7" s="790" t="s">
        <v>4</v>
      </c>
      <c r="B7" s="790"/>
      <c r="C7" s="700" t="s">
        <v>2405</v>
      </c>
      <c r="D7" s="700"/>
      <c r="E7" s="700"/>
      <c r="F7" s="700"/>
      <c r="G7" s="700"/>
      <c r="H7" s="700"/>
      <c r="I7" s="700"/>
      <c r="J7" s="700"/>
      <c r="K7" s="700"/>
      <c r="L7" s="700"/>
      <c r="M7" s="700"/>
      <c r="N7" s="700"/>
      <c r="O7" s="700"/>
      <c r="P7" s="700"/>
      <c r="Q7" s="700"/>
      <c r="R7" s="700"/>
      <c r="S7" s="700"/>
      <c r="T7" s="700"/>
      <c r="U7" s="700"/>
      <c r="V7" s="693" t="s">
        <v>67</v>
      </c>
      <c r="W7" s="1155" t="s">
        <v>2406</v>
      </c>
      <c r="X7" s="1156"/>
      <c r="Y7" s="1156"/>
      <c r="Z7" s="1157"/>
      <c r="AA7" s="1164" t="s">
        <v>68</v>
      </c>
      <c r="AB7" s="1167">
        <v>43707</v>
      </c>
    </row>
    <row r="8" spans="1:28" s="135" customFormat="1" ht="39.950000000000003" customHeight="1" x14ac:dyDescent="0.25">
      <c r="A8" s="788" t="s">
        <v>8</v>
      </c>
      <c r="B8" s="789"/>
      <c r="C8" s="700" t="s">
        <v>2407</v>
      </c>
      <c r="D8" s="700"/>
      <c r="E8" s="700"/>
      <c r="F8" s="700"/>
      <c r="G8" s="700"/>
      <c r="H8" s="700"/>
      <c r="I8" s="700"/>
      <c r="J8" s="700"/>
      <c r="K8" s="700"/>
      <c r="L8" s="700"/>
      <c r="M8" s="700"/>
      <c r="N8" s="700"/>
      <c r="O8" s="700"/>
      <c r="P8" s="700"/>
      <c r="Q8" s="700"/>
      <c r="R8" s="700"/>
      <c r="S8" s="700"/>
      <c r="T8" s="700"/>
      <c r="U8" s="700"/>
      <c r="V8" s="694"/>
      <c r="W8" s="1158"/>
      <c r="X8" s="1159"/>
      <c r="Y8" s="1159"/>
      <c r="Z8" s="1160"/>
      <c r="AA8" s="1165"/>
      <c r="AB8" s="1168"/>
    </row>
    <row r="9" spans="1:28" s="135" customFormat="1" ht="39.950000000000003" customHeight="1" x14ac:dyDescent="0.25">
      <c r="A9" s="790" t="s">
        <v>52</v>
      </c>
      <c r="B9" s="790"/>
      <c r="C9" s="701">
        <v>43650</v>
      </c>
      <c r="D9" s="700"/>
      <c r="E9" s="700"/>
      <c r="F9" s="700"/>
      <c r="G9" s="700"/>
      <c r="H9" s="700"/>
      <c r="I9" s="700"/>
      <c r="J9" s="700"/>
      <c r="K9" s="700"/>
      <c r="L9" s="700"/>
      <c r="M9" s="700"/>
      <c r="N9" s="700"/>
      <c r="O9" s="700"/>
      <c r="P9" s="700"/>
      <c r="Q9" s="700"/>
      <c r="R9" s="700"/>
      <c r="S9" s="700"/>
      <c r="T9" s="700"/>
      <c r="U9" s="700"/>
      <c r="V9" s="694"/>
      <c r="W9" s="1158"/>
      <c r="X9" s="1159"/>
      <c r="Y9" s="1159"/>
      <c r="Z9" s="1160"/>
      <c r="AA9" s="1165"/>
      <c r="AB9" s="1168"/>
    </row>
    <row r="10" spans="1:28" s="135" customFormat="1" ht="39.950000000000003" customHeight="1" x14ac:dyDescent="0.25">
      <c r="A10" s="790" t="s">
        <v>12</v>
      </c>
      <c r="B10" s="790"/>
      <c r="C10" s="700" t="s">
        <v>2408</v>
      </c>
      <c r="D10" s="700"/>
      <c r="E10" s="700"/>
      <c r="F10" s="700"/>
      <c r="G10" s="700"/>
      <c r="H10" s="700"/>
      <c r="I10" s="700"/>
      <c r="J10" s="700"/>
      <c r="K10" s="700"/>
      <c r="L10" s="700"/>
      <c r="M10" s="700"/>
      <c r="N10" s="700"/>
      <c r="O10" s="700"/>
      <c r="P10" s="700"/>
      <c r="Q10" s="700"/>
      <c r="R10" s="700"/>
      <c r="S10" s="700"/>
      <c r="T10" s="700"/>
      <c r="U10" s="700"/>
      <c r="V10" s="695"/>
      <c r="W10" s="1161"/>
      <c r="X10" s="1162"/>
      <c r="Y10" s="1162"/>
      <c r="Z10" s="1163"/>
      <c r="AA10" s="1166"/>
      <c r="AB10" s="1169"/>
    </row>
    <row r="11" spans="1:28" ht="10.5" customHeight="1" x14ac:dyDescent="0.25">
      <c r="A11" s="686"/>
      <c r="B11" s="687"/>
      <c r="C11" s="687"/>
      <c r="D11" s="687"/>
      <c r="E11" s="687"/>
      <c r="F11" s="687"/>
      <c r="G11" s="687"/>
      <c r="H11" s="687"/>
      <c r="I11" s="687"/>
      <c r="J11" s="687"/>
      <c r="K11" s="687"/>
      <c r="L11" s="687"/>
      <c r="M11" s="687"/>
      <c r="N11" s="687"/>
      <c r="O11" s="687"/>
      <c r="P11" s="687"/>
      <c r="Q11" s="687"/>
      <c r="R11" s="687"/>
      <c r="S11" s="687"/>
      <c r="T11" s="687"/>
      <c r="U11" s="688"/>
    </row>
    <row r="12" spans="1:28" ht="86.25" customHeight="1" x14ac:dyDescent="0.25">
      <c r="A12" s="783" t="s">
        <v>20</v>
      </c>
      <c r="B12" s="782" t="s">
        <v>21</v>
      </c>
      <c r="C12" s="782" t="s">
        <v>19</v>
      </c>
      <c r="D12" s="782" t="s">
        <v>53</v>
      </c>
      <c r="E12" s="782" t="s">
        <v>260</v>
      </c>
      <c r="F12" s="784" t="s">
        <v>261</v>
      </c>
      <c r="G12" s="784" t="s">
        <v>262</v>
      </c>
      <c r="H12" s="782" t="s">
        <v>49</v>
      </c>
      <c r="I12" s="782"/>
      <c r="J12" s="782"/>
      <c r="K12" s="782" t="s">
        <v>7</v>
      </c>
      <c r="L12" s="782" t="s">
        <v>22</v>
      </c>
      <c r="M12" s="782" t="s">
        <v>5</v>
      </c>
      <c r="N12" s="782"/>
      <c r="O12" s="782"/>
      <c r="P12" s="782" t="s">
        <v>13</v>
      </c>
      <c r="Q12" s="782"/>
      <c r="R12" s="782"/>
      <c r="S12" s="782"/>
      <c r="T12" s="782"/>
      <c r="U12" s="782"/>
      <c r="V12" s="672" t="s">
        <v>55</v>
      </c>
      <c r="W12" s="672"/>
      <c r="X12" s="672"/>
      <c r="Y12" s="672"/>
      <c r="Z12" s="672"/>
      <c r="AA12" s="672"/>
      <c r="AB12" s="672"/>
    </row>
    <row r="13" spans="1:28" ht="35.25" hidden="1" customHeight="1" x14ac:dyDescent="0.25">
      <c r="A13" s="783"/>
      <c r="B13" s="782"/>
      <c r="C13" s="782"/>
      <c r="D13" s="782"/>
      <c r="E13" s="782"/>
      <c r="F13" s="784"/>
      <c r="G13" s="784"/>
      <c r="H13" s="781" t="s">
        <v>1</v>
      </c>
      <c r="I13" s="781" t="s">
        <v>0</v>
      </c>
      <c r="J13" s="781" t="s">
        <v>2</v>
      </c>
      <c r="K13" s="782"/>
      <c r="L13" s="782"/>
      <c r="M13" s="781" t="s">
        <v>1</v>
      </c>
      <c r="N13" s="781" t="s">
        <v>0</v>
      </c>
      <c r="O13" s="781" t="s">
        <v>2</v>
      </c>
      <c r="P13" s="781" t="s">
        <v>263</v>
      </c>
      <c r="Q13" s="782" t="s">
        <v>264</v>
      </c>
      <c r="R13" s="782" t="s">
        <v>6</v>
      </c>
      <c r="S13" s="782" t="s">
        <v>3</v>
      </c>
      <c r="T13" s="782"/>
      <c r="U13" s="782" t="s">
        <v>17</v>
      </c>
      <c r="V13" s="23" t="s">
        <v>73</v>
      </c>
      <c r="W13" s="501" t="s">
        <v>56</v>
      </c>
      <c r="X13" s="501" t="s">
        <v>57</v>
      </c>
      <c r="Y13" s="672" t="s">
        <v>2409</v>
      </c>
      <c r="Z13" s="672"/>
      <c r="AA13" s="501" t="s">
        <v>65</v>
      </c>
      <c r="AB13" s="672" t="s">
        <v>58</v>
      </c>
    </row>
    <row r="14" spans="1:28" ht="191.25" hidden="1" customHeight="1" x14ac:dyDescent="0.25">
      <c r="A14" s="783"/>
      <c r="B14" s="782"/>
      <c r="C14" s="782"/>
      <c r="D14" s="782"/>
      <c r="E14" s="782"/>
      <c r="F14" s="784"/>
      <c r="G14" s="784"/>
      <c r="H14" s="781"/>
      <c r="I14" s="781"/>
      <c r="J14" s="781"/>
      <c r="K14" s="782"/>
      <c r="L14" s="782"/>
      <c r="M14" s="781"/>
      <c r="N14" s="781"/>
      <c r="O14" s="781"/>
      <c r="P14" s="781"/>
      <c r="Q14" s="782"/>
      <c r="R14" s="782"/>
      <c r="S14" s="500" t="s">
        <v>39</v>
      </c>
      <c r="T14" s="500" t="s">
        <v>40</v>
      </c>
      <c r="U14" s="782"/>
      <c r="V14" s="136" t="s">
        <v>62</v>
      </c>
      <c r="W14" s="137" t="s">
        <v>76</v>
      </c>
      <c r="X14" s="137" t="s">
        <v>59</v>
      </c>
      <c r="Y14" s="136" t="s">
        <v>60</v>
      </c>
      <c r="Z14" s="136" t="s">
        <v>61</v>
      </c>
      <c r="AA14" s="138" t="s">
        <v>77</v>
      </c>
      <c r="AB14" s="672"/>
    </row>
    <row r="15" spans="1:28" s="142" customFormat="1" ht="78" hidden="1" customHeight="1" x14ac:dyDescent="0.25">
      <c r="A15" s="774">
        <v>1</v>
      </c>
      <c r="B15" s="671" t="s">
        <v>2410</v>
      </c>
      <c r="C15" s="762" t="s">
        <v>520</v>
      </c>
      <c r="D15" s="764" t="s">
        <v>2411</v>
      </c>
      <c r="E15" s="764" t="s">
        <v>2412</v>
      </c>
      <c r="F15" s="502" t="s">
        <v>2413</v>
      </c>
      <c r="G15" s="502" t="s">
        <v>2414</v>
      </c>
      <c r="H15" s="770">
        <v>3</v>
      </c>
      <c r="I15" s="770">
        <v>4</v>
      </c>
      <c r="J15" s="772" t="str">
        <f>IF(OR(AND(H15=1,I15=1),AND(H15=2,I15=1),AND(H15=1,I15=2),AND(H15=2,I15=2),AND(H15=3,I15=1)),"BAJO",IF(OR(AND(H15=4,I15=1),AND(H15=3,I15=2),AND(H15=2,I15=3),AND(H15=1,I15=3)),"MODERADO",IF(OR(AND(H15=5,I15=1),AND(H15=5,I15=2),AND(H15=4,I15=2),AND(H15=4,I15=3),AND(H15=3,I15=3),AND(H15=2,I15=4),AND(H15=1,I15=4),AND(H15=1,I15=5)),"ALTO",IF(OR(AND(H15=5,I15=3),AND(H15=5,I15=4),AND(H15=4,I15=4),AND(H15=3,I15=4),AND(H15=5,I15=5),AND(H15=4,I15=5),AND(H15=3,I15=5),AND(H15=2,I15=5)),"EXTREMO",""))))</f>
        <v>EXTREMO</v>
      </c>
      <c r="K15" s="506" t="s">
        <v>2415</v>
      </c>
      <c r="L15" s="512" t="s">
        <v>272</v>
      </c>
      <c r="M15" s="770">
        <v>1</v>
      </c>
      <c r="N15" s="770">
        <v>4</v>
      </c>
      <c r="O15" s="772" t="str">
        <f>IF(OR(AND(M15=1,N15=1),AND(M15=2,N15=1),AND(M15=1,N15=2),AND(M15=2,N15=2),AND(M15=3,N15=1)),"BAJO",IF(OR(AND(M15=4,N15=1),AND(M15=3,N15=2),AND(M15=2,N15=3),AND(M15=1,N15=3)),"MODERADO",IF(OR(AND(M15=5,N15=1),AND(M15=5,N15=2),AND(M15=4,N15=2),AND(M15=4,N15=3),AND(M15=3,N15=3),AND(M15=2,N15=4),AND(M15=1,N15=4),AND(M15=1,N15=5)),"ALTO",IF(OR(AND(M15=5,N15=3),AND(M15=5,N15=4),AND(M15=4,N15=4),AND(M15=3,N15=4),AND(M15=5,N15=5),AND(M15=4,N15=5),AND(M15=3,N15=5),AND(M15=2,N15=5)),"EXTREMO",""))))</f>
        <v>ALTO</v>
      </c>
      <c r="P15" s="750" t="s">
        <v>23</v>
      </c>
      <c r="Q15" s="505" t="s">
        <v>2416</v>
      </c>
      <c r="R15" s="505" t="s">
        <v>2417</v>
      </c>
      <c r="S15" s="510">
        <v>43467</v>
      </c>
      <c r="T15" s="510">
        <v>43830</v>
      </c>
      <c r="U15" s="511" t="s">
        <v>2418</v>
      </c>
      <c r="V15" s="646" t="s">
        <v>2419</v>
      </c>
      <c r="W15" s="646" t="s">
        <v>2420</v>
      </c>
      <c r="X15" s="646" t="s">
        <v>2421</v>
      </c>
      <c r="Y15" s="646"/>
      <c r="Z15" s="646" t="s">
        <v>227</v>
      </c>
      <c r="AA15" s="646"/>
      <c r="AB15" s="646"/>
    </row>
    <row r="16" spans="1:28" s="142" customFormat="1" ht="78" hidden="1" customHeight="1" x14ac:dyDescent="0.25">
      <c r="A16" s="775"/>
      <c r="B16" s="646"/>
      <c r="C16" s="763"/>
      <c r="D16" s="765"/>
      <c r="E16" s="765"/>
      <c r="F16" s="503" t="s">
        <v>2422</v>
      </c>
      <c r="G16" s="503" t="s">
        <v>2423</v>
      </c>
      <c r="H16" s="771"/>
      <c r="I16" s="771"/>
      <c r="J16" s="773"/>
      <c r="K16" s="508" t="s">
        <v>2424</v>
      </c>
      <c r="L16" s="512" t="s">
        <v>272</v>
      </c>
      <c r="M16" s="771"/>
      <c r="N16" s="771"/>
      <c r="O16" s="773"/>
      <c r="P16" s="751"/>
      <c r="Q16" s="509" t="s">
        <v>2425</v>
      </c>
      <c r="R16" s="509" t="s">
        <v>2426</v>
      </c>
      <c r="S16" s="510">
        <v>43467</v>
      </c>
      <c r="T16" s="510">
        <v>43830</v>
      </c>
      <c r="U16" s="525" t="s">
        <v>2427</v>
      </c>
      <c r="V16" s="646"/>
      <c r="W16" s="646"/>
      <c r="X16" s="646"/>
      <c r="Y16" s="646"/>
      <c r="Z16" s="646"/>
      <c r="AA16" s="646"/>
      <c r="AB16" s="646"/>
    </row>
    <row r="17" spans="1:28" s="142" customFormat="1" ht="78" hidden="1" customHeight="1" x14ac:dyDescent="0.25">
      <c r="A17" s="775"/>
      <c r="B17" s="646"/>
      <c r="C17" s="763"/>
      <c r="D17" s="765"/>
      <c r="E17" s="765"/>
      <c r="F17" s="503" t="s">
        <v>2428</v>
      </c>
      <c r="G17" s="503" t="s">
        <v>2429</v>
      </c>
      <c r="H17" s="771"/>
      <c r="I17" s="771"/>
      <c r="J17" s="773"/>
      <c r="K17" s="508" t="s">
        <v>2430</v>
      </c>
      <c r="L17" s="512" t="s">
        <v>272</v>
      </c>
      <c r="M17" s="771"/>
      <c r="N17" s="771"/>
      <c r="O17" s="773"/>
      <c r="P17" s="751"/>
      <c r="Q17" s="509" t="s">
        <v>2431</v>
      </c>
      <c r="R17" s="509" t="s">
        <v>2432</v>
      </c>
      <c r="S17" s="510">
        <v>43467</v>
      </c>
      <c r="T17" s="510">
        <v>43830</v>
      </c>
      <c r="U17" s="525" t="s">
        <v>2433</v>
      </c>
      <c r="V17" s="646"/>
      <c r="W17" s="646"/>
      <c r="X17" s="646"/>
      <c r="Y17" s="646"/>
      <c r="Z17" s="646"/>
      <c r="AA17" s="646"/>
      <c r="AB17" s="646"/>
    </row>
    <row r="18" spans="1:28" s="142" customFormat="1" ht="78" hidden="1" customHeight="1" x14ac:dyDescent="0.25">
      <c r="A18" s="775"/>
      <c r="B18" s="646"/>
      <c r="C18" s="763"/>
      <c r="D18" s="765"/>
      <c r="E18" s="765"/>
      <c r="F18" s="503" t="s">
        <v>2434</v>
      </c>
      <c r="G18" s="503" t="s">
        <v>2435</v>
      </c>
      <c r="H18" s="771"/>
      <c r="I18" s="771"/>
      <c r="J18" s="773"/>
      <c r="K18" s="508" t="s">
        <v>2436</v>
      </c>
      <c r="L18" s="512" t="s">
        <v>272</v>
      </c>
      <c r="M18" s="771"/>
      <c r="N18" s="771"/>
      <c r="O18" s="773"/>
      <c r="P18" s="751"/>
      <c r="Q18" s="509"/>
      <c r="R18" s="509"/>
      <c r="S18" s="46"/>
      <c r="T18" s="46"/>
      <c r="U18" s="525"/>
      <c r="V18" s="646"/>
      <c r="W18" s="646"/>
      <c r="X18" s="646"/>
      <c r="Y18" s="646"/>
      <c r="Z18" s="646"/>
      <c r="AA18" s="646"/>
      <c r="AB18" s="646"/>
    </row>
    <row r="19" spans="1:28" s="142" customFormat="1" ht="78" hidden="1" customHeight="1" x14ac:dyDescent="0.25">
      <c r="A19" s="775"/>
      <c r="B19" s="646"/>
      <c r="C19" s="770"/>
      <c r="D19" s="765"/>
      <c r="E19" s="765"/>
      <c r="F19" s="503" t="s">
        <v>2437</v>
      </c>
      <c r="G19" s="507" t="s">
        <v>2438</v>
      </c>
      <c r="H19" s="771"/>
      <c r="I19" s="771"/>
      <c r="J19" s="773"/>
      <c r="K19" s="508" t="s">
        <v>2439</v>
      </c>
      <c r="L19" s="512" t="s">
        <v>272</v>
      </c>
      <c r="M19" s="771"/>
      <c r="N19" s="771"/>
      <c r="O19" s="773"/>
      <c r="P19" s="751"/>
      <c r="Q19" s="509"/>
      <c r="R19" s="509"/>
      <c r="S19" s="509"/>
      <c r="T19" s="525"/>
      <c r="U19" s="525"/>
      <c r="V19" s="646"/>
      <c r="W19" s="646"/>
      <c r="X19" s="646"/>
      <c r="Y19" s="646"/>
      <c r="Z19" s="646"/>
      <c r="AA19" s="646"/>
      <c r="AB19" s="646"/>
    </row>
    <row r="20" spans="1:28" s="142" customFormat="1" ht="78" hidden="1" customHeight="1" x14ac:dyDescent="0.25">
      <c r="A20" s="774">
        <v>2</v>
      </c>
      <c r="B20" s="671" t="s">
        <v>2440</v>
      </c>
      <c r="C20" s="762" t="s">
        <v>520</v>
      </c>
      <c r="D20" s="764" t="s">
        <v>2441</v>
      </c>
      <c r="E20" s="764" t="s">
        <v>2412</v>
      </c>
      <c r="F20" s="502" t="s">
        <v>2442</v>
      </c>
      <c r="G20" s="502" t="s">
        <v>2414</v>
      </c>
      <c r="H20" s="770">
        <v>3</v>
      </c>
      <c r="I20" s="770">
        <v>3</v>
      </c>
      <c r="J20" s="772" t="str">
        <f>IF(OR(AND(H20=1,I20=1),AND(H20=2,I20=1),AND(H20=1,I20=2),AND(H20=2,I20=2),AND(H20=3,I20=1)),"BAJO",IF(OR(AND(H20=4,I20=1),AND(H20=3,I20=2),AND(H20=2,I20=3),AND(H20=1,I20=3)),"MODERADO",IF(OR(AND(H20=5,I20=1),AND(H20=5,I20=2),AND(H20=4,I20=2),AND(H20=4,I20=3),AND(H20=3,I20=3),AND(H20=2,I20=4),AND(H20=1,I20=4),AND(H20=1,I20=5)),"ALTO",IF(OR(AND(H20=5,I20=3),AND(H20=5,I20=4),AND(H20=4,I20=4),AND(H20=3,I20=4),AND(H20=5,I20=5),AND(H20=4,I20=5),AND(H20=3,I20=5),AND(H20=2,I20=5)),"EXTREMO",""))))</f>
        <v>ALTO</v>
      </c>
      <c r="K20" s="506" t="s">
        <v>2443</v>
      </c>
      <c r="L20" s="512" t="s">
        <v>272</v>
      </c>
      <c r="M20" s="770">
        <v>1</v>
      </c>
      <c r="N20" s="770">
        <v>3</v>
      </c>
      <c r="O20" s="772" t="str">
        <f>IF(OR(AND(M20=1,N20=1),AND(M20=2,N20=1),AND(M20=1,N20=2),AND(M20=2,N20=2),AND(M20=3,N20=1)),"BAJO",IF(OR(AND(M20=4,N20=1),AND(M20=3,N20=2),AND(M20=2,N20=3),AND(M20=1,N20=3)),"MODERADO",IF(OR(AND(M20=5,N20=1),AND(M20=5,N20=2),AND(M20=4,N20=2),AND(M20=4,N20=3),AND(M20=3,N20=3),AND(M20=2,N20=4),AND(M20=1,N20=4),AND(M20=1,N20=5)),"ALTO",IF(OR(AND(M20=5,N20=3),AND(M20=5,N20=4),AND(M20=4,N20=4),AND(M20=3,N20=4),AND(M20=5,N20=5),AND(M20=4,N20=5),AND(M20=3,N20=5),AND(M20=2,N20=5)),"EXTREMO",""))))</f>
        <v>MODERADO</v>
      </c>
      <c r="P20" s="750" t="s">
        <v>23</v>
      </c>
      <c r="Q20" s="506" t="s">
        <v>2444</v>
      </c>
      <c r="R20" s="505" t="s">
        <v>2417</v>
      </c>
      <c r="S20" s="510">
        <v>43467</v>
      </c>
      <c r="T20" s="510">
        <v>43830</v>
      </c>
      <c r="U20" s="525" t="s">
        <v>2445</v>
      </c>
      <c r="V20" s="646" t="s">
        <v>2446</v>
      </c>
      <c r="W20" s="646" t="s">
        <v>2447</v>
      </c>
      <c r="X20" s="646" t="s">
        <v>2421</v>
      </c>
      <c r="Y20" s="646"/>
      <c r="Z20" s="646" t="s">
        <v>227</v>
      </c>
      <c r="AA20" s="646"/>
      <c r="AB20" s="646"/>
    </row>
    <row r="21" spans="1:28" s="142" customFormat="1" ht="78" hidden="1" customHeight="1" x14ac:dyDescent="0.25">
      <c r="A21" s="775"/>
      <c r="B21" s="646"/>
      <c r="C21" s="763"/>
      <c r="D21" s="765"/>
      <c r="E21" s="765"/>
      <c r="F21" s="503" t="s">
        <v>2413</v>
      </c>
      <c r="G21" s="503" t="s">
        <v>2423</v>
      </c>
      <c r="H21" s="771"/>
      <c r="I21" s="771"/>
      <c r="J21" s="773"/>
      <c r="K21" s="508" t="s">
        <v>2448</v>
      </c>
      <c r="L21" s="512" t="s">
        <v>272</v>
      </c>
      <c r="M21" s="771"/>
      <c r="N21" s="771"/>
      <c r="O21" s="773"/>
      <c r="P21" s="751"/>
      <c r="Q21" s="508" t="s">
        <v>2449</v>
      </c>
      <c r="R21" s="505" t="s">
        <v>2417</v>
      </c>
      <c r="S21" s="510">
        <v>43467</v>
      </c>
      <c r="T21" s="510">
        <v>43830</v>
      </c>
      <c r="U21" s="511" t="s">
        <v>2418</v>
      </c>
      <c r="V21" s="646"/>
      <c r="W21" s="646"/>
      <c r="X21" s="646"/>
      <c r="Y21" s="646"/>
      <c r="Z21" s="646"/>
      <c r="AA21" s="646"/>
      <c r="AB21" s="646"/>
    </row>
    <row r="22" spans="1:28" s="142" customFormat="1" ht="78" hidden="1" customHeight="1" x14ac:dyDescent="0.25">
      <c r="A22" s="775"/>
      <c r="B22" s="646"/>
      <c r="C22" s="763"/>
      <c r="D22" s="765"/>
      <c r="E22" s="765"/>
      <c r="F22" s="503" t="s">
        <v>2450</v>
      </c>
      <c r="G22" s="503" t="s">
        <v>2451</v>
      </c>
      <c r="H22" s="771"/>
      <c r="I22" s="771"/>
      <c r="J22" s="773"/>
      <c r="K22" s="508" t="s">
        <v>2452</v>
      </c>
      <c r="L22" s="512" t="s">
        <v>272</v>
      </c>
      <c r="M22" s="771"/>
      <c r="N22" s="771"/>
      <c r="O22" s="773"/>
      <c r="P22" s="751"/>
      <c r="Q22" s="508" t="s">
        <v>2453</v>
      </c>
      <c r="R22" s="505" t="s">
        <v>2417</v>
      </c>
      <c r="S22" s="510">
        <v>43467</v>
      </c>
      <c r="T22" s="510">
        <v>43830</v>
      </c>
      <c r="U22" s="511" t="s">
        <v>2418</v>
      </c>
      <c r="V22" s="646"/>
      <c r="W22" s="646"/>
      <c r="X22" s="646"/>
      <c r="Y22" s="646"/>
      <c r="Z22" s="646"/>
      <c r="AA22" s="646"/>
      <c r="AB22" s="646"/>
    </row>
    <row r="23" spans="1:28" s="142" customFormat="1" ht="78" hidden="1" customHeight="1" x14ac:dyDescent="0.25">
      <c r="A23" s="775"/>
      <c r="B23" s="646"/>
      <c r="C23" s="763"/>
      <c r="D23" s="765"/>
      <c r="E23" s="765"/>
      <c r="F23" s="503" t="s">
        <v>2428</v>
      </c>
      <c r="G23" s="503" t="s">
        <v>2429</v>
      </c>
      <c r="H23" s="771"/>
      <c r="I23" s="771"/>
      <c r="J23" s="773"/>
      <c r="K23" s="508" t="s">
        <v>2439</v>
      </c>
      <c r="L23" s="512" t="s">
        <v>272</v>
      </c>
      <c r="M23" s="771"/>
      <c r="N23" s="771"/>
      <c r="O23" s="773"/>
      <c r="P23" s="751"/>
      <c r="Q23" s="508" t="s">
        <v>2454</v>
      </c>
      <c r="R23" s="505" t="s">
        <v>2455</v>
      </c>
      <c r="S23" s="510">
        <v>43467</v>
      </c>
      <c r="T23" s="510">
        <v>43830</v>
      </c>
      <c r="U23" s="525" t="s">
        <v>2456</v>
      </c>
      <c r="V23" s="646"/>
      <c r="W23" s="646"/>
      <c r="X23" s="646"/>
      <c r="Y23" s="646"/>
      <c r="Z23" s="646"/>
      <c r="AA23" s="646"/>
      <c r="AB23" s="646"/>
    </row>
    <row r="24" spans="1:28" s="142" customFormat="1" ht="78" hidden="1" customHeight="1" x14ac:dyDescent="0.25">
      <c r="A24" s="775"/>
      <c r="B24" s="646"/>
      <c r="C24" s="770"/>
      <c r="D24" s="765"/>
      <c r="E24" s="765"/>
      <c r="F24" s="503" t="s">
        <v>2457</v>
      </c>
      <c r="G24" s="503"/>
      <c r="H24" s="771"/>
      <c r="I24" s="771"/>
      <c r="J24" s="773"/>
      <c r="K24" s="508"/>
      <c r="L24" s="512"/>
      <c r="M24" s="771"/>
      <c r="N24" s="771"/>
      <c r="O24" s="773"/>
      <c r="P24" s="751"/>
      <c r="Q24" s="509" t="s">
        <v>2431</v>
      </c>
      <c r="R24" s="509" t="s">
        <v>2432</v>
      </c>
      <c r="S24" s="510">
        <v>43467</v>
      </c>
      <c r="T24" s="510">
        <v>43830</v>
      </c>
      <c r="U24" s="525" t="s">
        <v>2433</v>
      </c>
      <c r="V24" s="646"/>
      <c r="W24" s="646"/>
      <c r="X24" s="646"/>
      <c r="Y24" s="646"/>
      <c r="Z24" s="646"/>
      <c r="AA24" s="646"/>
      <c r="AB24" s="646"/>
    </row>
    <row r="25" spans="1:28" s="142" customFormat="1" ht="78" hidden="1" customHeight="1" x14ac:dyDescent="0.25">
      <c r="A25" s="1040">
        <v>3</v>
      </c>
      <c r="B25" s="655" t="s">
        <v>2458</v>
      </c>
      <c r="C25" s="762" t="s">
        <v>2459</v>
      </c>
      <c r="D25" s="1032" t="s">
        <v>2460</v>
      </c>
      <c r="E25" s="1032" t="s">
        <v>2461</v>
      </c>
      <c r="F25" s="502" t="s">
        <v>2442</v>
      </c>
      <c r="G25" s="502" t="s">
        <v>2414</v>
      </c>
      <c r="H25" s="762">
        <v>3</v>
      </c>
      <c r="I25" s="762">
        <v>4</v>
      </c>
      <c r="J25" s="772" t="str">
        <f>IF(OR(AND(H25=1,I25=1),AND(H25=2,I25=1),AND(H25=1,I25=2),AND(H25=2,I25=2),AND(H25=3,I25=1)),"BAJO",IF(OR(AND(H25=4,I25=1),AND(H25=3,I25=2),AND(H25=2,I25=3),AND(H25=1,I25=3)),"MODERADO",IF(OR(AND(H25=5,I25=1),AND(H25=5,I25=2),AND(H25=4,I25=2),AND(H25=4,I25=3),AND(H25=3,I25=3),AND(H25=2,I25=4),AND(H25=1,I25=4),AND(H25=1,I25=5)),"ALTO",IF(OR(AND(H25=5,I25=3),AND(H25=5,I25=4),AND(H25=4,I25=4),AND(H25=3,I25=4),AND(H25=5,I25=5),AND(H25=4,I25=5),AND(H25=3,I25=5),AND(H25=2,I25=5)),"EXTREMO",""))))</f>
        <v>EXTREMO</v>
      </c>
      <c r="K25" s="506" t="s">
        <v>2462</v>
      </c>
      <c r="L25" s="512" t="s">
        <v>272</v>
      </c>
      <c r="M25" s="762">
        <v>1</v>
      </c>
      <c r="N25" s="762">
        <v>4</v>
      </c>
      <c r="O25" s="772" t="str">
        <f>IF(OR(AND(M25=1,N25=1),AND(M25=2,N25=1),AND(M25=1,N25=2),AND(M25=2,N25=2),AND(M25=3,N25=1)),"BAJO",IF(OR(AND(M25=4,N25=1),AND(M25=3,N25=2),AND(M25=2,N25=3),AND(M25=1,N25=3)),"MODERADO",IF(OR(AND(M25=5,N25=1),AND(M25=5,N25=2),AND(M25=4,N25=2),AND(M25=4,N25=3),AND(M25=3,N25=3),AND(M25=2,N25=4),AND(M25=1,N25=4),AND(M25=1,N25=5)),"ALTO",IF(OR(AND(M25=5,N25=3),AND(M25=5,N25=4),AND(M25=4,N25=4),AND(M25=3,N25=4),AND(M25=5,N25=5),AND(M25=4,N25=5),AND(M25=3,N25=5),AND(M25=2,N25=5)),"EXTREMO",""))))</f>
        <v>ALTO</v>
      </c>
      <c r="P25" s="1024" t="s">
        <v>24</v>
      </c>
      <c r="Q25" s="509" t="s">
        <v>2463</v>
      </c>
      <c r="R25" s="505" t="s">
        <v>2455</v>
      </c>
      <c r="S25" s="510">
        <v>43467</v>
      </c>
      <c r="T25" s="510">
        <v>43830</v>
      </c>
      <c r="U25" s="525" t="s">
        <v>2464</v>
      </c>
      <c r="V25" s="646" t="s">
        <v>2465</v>
      </c>
      <c r="W25" s="646" t="s">
        <v>2466</v>
      </c>
      <c r="X25" s="646" t="s">
        <v>2421</v>
      </c>
      <c r="Y25" s="646"/>
      <c r="Z25" s="646" t="s">
        <v>227</v>
      </c>
      <c r="AA25" s="646"/>
      <c r="AB25" s="646"/>
    </row>
    <row r="26" spans="1:28" s="142" customFormat="1" ht="78" hidden="1" customHeight="1" x14ac:dyDescent="0.25">
      <c r="A26" s="1041"/>
      <c r="B26" s="656"/>
      <c r="C26" s="763"/>
      <c r="D26" s="1033"/>
      <c r="E26" s="1033"/>
      <c r="F26" s="503" t="s">
        <v>2413</v>
      </c>
      <c r="G26" s="503" t="s">
        <v>2467</v>
      </c>
      <c r="H26" s="763"/>
      <c r="I26" s="763"/>
      <c r="J26" s="773"/>
      <c r="K26" s="508" t="s">
        <v>2436</v>
      </c>
      <c r="L26" s="512" t="s">
        <v>272</v>
      </c>
      <c r="M26" s="763"/>
      <c r="N26" s="763"/>
      <c r="O26" s="773"/>
      <c r="P26" s="1025"/>
      <c r="Q26" s="509" t="s">
        <v>2468</v>
      </c>
      <c r="R26" s="509" t="s">
        <v>2469</v>
      </c>
      <c r="S26" s="510">
        <v>43467</v>
      </c>
      <c r="T26" s="510">
        <v>43830</v>
      </c>
      <c r="U26" s="525" t="s">
        <v>2470</v>
      </c>
      <c r="V26" s="646"/>
      <c r="W26" s="646"/>
      <c r="X26" s="646"/>
      <c r="Y26" s="646"/>
      <c r="Z26" s="646"/>
      <c r="AA26" s="646"/>
      <c r="AB26" s="646"/>
    </row>
    <row r="27" spans="1:28" s="142" customFormat="1" ht="78" hidden="1" customHeight="1" x14ac:dyDescent="0.25">
      <c r="A27" s="1041"/>
      <c r="B27" s="656"/>
      <c r="C27" s="763"/>
      <c r="D27" s="1033"/>
      <c r="E27" s="1033"/>
      <c r="F27" s="503" t="s">
        <v>2450</v>
      </c>
      <c r="G27" s="503" t="s">
        <v>2471</v>
      </c>
      <c r="H27" s="763"/>
      <c r="I27" s="763"/>
      <c r="J27" s="773"/>
      <c r="K27" s="508" t="s">
        <v>2439</v>
      </c>
      <c r="L27" s="512" t="s">
        <v>272</v>
      </c>
      <c r="M27" s="763"/>
      <c r="N27" s="763"/>
      <c r="O27" s="773"/>
      <c r="P27" s="1025"/>
      <c r="Q27" s="509" t="s">
        <v>2472</v>
      </c>
      <c r="R27" s="509" t="s">
        <v>2469</v>
      </c>
      <c r="S27" s="510">
        <v>43467</v>
      </c>
      <c r="T27" s="510">
        <v>43830</v>
      </c>
      <c r="U27" s="525" t="s">
        <v>2473</v>
      </c>
      <c r="V27" s="646"/>
      <c r="W27" s="646"/>
      <c r="X27" s="646"/>
      <c r="Y27" s="646"/>
      <c r="Z27" s="646"/>
      <c r="AA27" s="646"/>
      <c r="AB27" s="646"/>
    </row>
    <row r="28" spans="1:28" s="142" customFormat="1" ht="78" hidden="1" customHeight="1" x14ac:dyDescent="0.25">
      <c r="A28" s="1041"/>
      <c r="B28" s="656"/>
      <c r="C28" s="763"/>
      <c r="D28" s="1033"/>
      <c r="E28" s="1033"/>
      <c r="F28" s="503" t="s">
        <v>2428</v>
      </c>
      <c r="G28" s="503" t="s">
        <v>2474</v>
      </c>
      <c r="H28" s="763"/>
      <c r="I28" s="763"/>
      <c r="J28" s="773"/>
      <c r="K28" s="508" t="s">
        <v>2475</v>
      </c>
      <c r="L28" s="512" t="s">
        <v>272</v>
      </c>
      <c r="M28" s="763"/>
      <c r="N28" s="763"/>
      <c r="O28" s="773"/>
      <c r="P28" s="1025"/>
      <c r="Q28" s="509" t="s">
        <v>2476</v>
      </c>
      <c r="R28" s="509" t="s">
        <v>2469</v>
      </c>
      <c r="S28" s="510">
        <v>43467</v>
      </c>
      <c r="T28" s="510">
        <v>43830</v>
      </c>
      <c r="U28" s="525" t="s">
        <v>2477</v>
      </c>
      <c r="V28" s="646"/>
      <c r="W28" s="646"/>
      <c r="X28" s="646"/>
      <c r="Y28" s="646"/>
      <c r="Z28" s="646"/>
      <c r="AA28" s="646"/>
      <c r="AB28" s="646"/>
    </row>
    <row r="29" spans="1:28" s="142" customFormat="1" ht="78" hidden="1" customHeight="1" x14ac:dyDescent="0.25">
      <c r="A29" s="774"/>
      <c r="B29" s="671"/>
      <c r="C29" s="770"/>
      <c r="D29" s="764"/>
      <c r="E29" s="764"/>
      <c r="F29" s="503" t="s">
        <v>2478</v>
      </c>
      <c r="G29" s="503" t="s">
        <v>2429</v>
      </c>
      <c r="H29" s="770"/>
      <c r="I29" s="770"/>
      <c r="J29" s="773"/>
      <c r="K29" s="508"/>
      <c r="L29" s="512"/>
      <c r="M29" s="770"/>
      <c r="N29" s="770"/>
      <c r="O29" s="773"/>
      <c r="P29" s="750"/>
      <c r="Q29" s="509"/>
      <c r="R29" s="509"/>
      <c r="S29" s="509"/>
      <c r="T29" s="525"/>
      <c r="U29" s="525"/>
      <c r="V29" s="646"/>
      <c r="W29" s="646"/>
      <c r="X29" s="646"/>
      <c r="Y29" s="646"/>
      <c r="Z29" s="646"/>
      <c r="AA29" s="646"/>
      <c r="AB29" s="646"/>
    </row>
    <row r="30" spans="1:28" s="142" customFormat="1" ht="78" hidden="1" customHeight="1" x14ac:dyDescent="0.25">
      <c r="A30" s="774">
        <v>4</v>
      </c>
      <c r="B30" s="671" t="s">
        <v>2479</v>
      </c>
      <c r="C30" s="762" t="s">
        <v>2480</v>
      </c>
      <c r="D30" s="764" t="s">
        <v>2481</v>
      </c>
      <c r="E30" s="764" t="s">
        <v>2482</v>
      </c>
      <c r="F30" s="502" t="s">
        <v>2483</v>
      </c>
      <c r="G30" s="502" t="s">
        <v>2484</v>
      </c>
      <c r="H30" s="762">
        <v>3</v>
      </c>
      <c r="I30" s="762">
        <v>3</v>
      </c>
      <c r="J30" s="1017" t="str">
        <f>IF(OR(AND(H30=1,I30=1),AND(H30=2,I30=1),AND(H30=1,I30=2),AND(H30=2,I30=2),AND(H30=3,I30=1)),"BAJO",IF(OR(AND(H30=4,I30=1),AND(H30=3,I30=2),AND(H30=2,I30=3),AND(H30=1,I30=3)),"MODERADO",IF(OR(AND(H30=5,I30=1),AND(H30=5,I30=2),AND(H30=4,I30=2),AND(H30=4,I30=3),AND(H30=3,I30=3),AND(H30=2,I30=4),AND(H30=1,I30=4),AND(H30=1,I30=5)),"ALTO",IF(OR(AND(H30=5,I30=3),AND(H30=5,I30=4),AND(H30=4,I30=4),AND(H30=3,I30=4),AND(H30=5,I30=5),AND(H30=4,I30=5),AND(H30=3,I30=5),AND(H30=2,I30=5)),"EXTREMO",""))))</f>
        <v>ALTO</v>
      </c>
      <c r="K30" s="506" t="s">
        <v>2485</v>
      </c>
      <c r="L30" s="512" t="s">
        <v>272</v>
      </c>
      <c r="M30" s="770">
        <v>1</v>
      </c>
      <c r="N30" s="770">
        <v>3</v>
      </c>
      <c r="O30" s="772" t="str">
        <f>IF(OR(AND(M30=1,N30=1),AND(M30=2,N30=1),AND(M30=1,N30=2),AND(M30=2,N30=2),AND(M30=3,N30=1)),"BAJO",IF(OR(AND(M30=4,N30=1),AND(M30=3,N30=2),AND(M30=2,N30=3),AND(M30=1,N30=3)),"MODERADO",IF(OR(AND(M30=5,N30=1),AND(M30=5,N30=2),AND(M30=4,N30=2),AND(M30=4,N30=3),AND(M30=3,N30=3),AND(M30=2,N30=4),AND(M30=1,N30=4),AND(M30=1,N30=5)),"ALTO",IF(OR(AND(M30=5,N30=3),AND(M30=5,N30=4),AND(M30=4,N30=4),AND(M30=3,N30=4),AND(M30=5,N30=5),AND(M30=4,N30=5),AND(M30=3,N30=5),AND(M30=2,N30=5)),"EXTREMO",""))))</f>
        <v>MODERADO</v>
      </c>
      <c r="P30" s="750" t="s">
        <v>24</v>
      </c>
      <c r="Q30" s="505" t="s">
        <v>2486</v>
      </c>
      <c r="R30" s="505" t="s">
        <v>2487</v>
      </c>
      <c r="S30" s="510">
        <v>43467</v>
      </c>
      <c r="T30" s="510">
        <v>43830</v>
      </c>
      <c r="U30" s="511" t="s">
        <v>2488</v>
      </c>
      <c r="V30" s="655" t="s">
        <v>2489</v>
      </c>
      <c r="W30" s="655" t="s">
        <v>2490</v>
      </c>
      <c r="X30" s="655" t="s">
        <v>2421</v>
      </c>
      <c r="Y30" s="655"/>
      <c r="Z30" s="655"/>
      <c r="AA30" s="655"/>
      <c r="AB30" s="655"/>
    </row>
    <row r="31" spans="1:28" s="142" customFormat="1" ht="78" hidden="1" customHeight="1" x14ac:dyDescent="0.25">
      <c r="A31" s="775"/>
      <c r="B31" s="646"/>
      <c r="C31" s="763"/>
      <c r="D31" s="765"/>
      <c r="E31" s="765"/>
      <c r="F31" s="503" t="s">
        <v>2450</v>
      </c>
      <c r="G31" s="503" t="s">
        <v>2491</v>
      </c>
      <c r="H31" s="763"/>
      <c r="I31" s="763"/>
      <c r="J31" s="1018"/>
      <c r="K31" s="506" t="s">
        <v>2443</v>
      </c>
      <c r="L31" s="512" t="s">
        <v>272</v>
      </c>
      <c r="M31" s="771"/>
      <c r="N31" s="771"/>
      <c r="O31" s="773"/>
      <c r="P31" s="751"/>
      <c r="Q31" s="509" t="s">
        <v>2492</v>
      </c>
      <c r="R31" s="505" t="s">
        <v>2487</v>
      </c>
      <c r="S31" s="510">
        <v>43467</v>
      </c>
      <c r="T31" s="510">
        <v>43830</v>
      </c>
      <c r="U31" s="511" t="s">
        <v>2493</v>
      </c>
      <c r="V31" s="656"/>
      <c r="W31" s="656"/>
      <c r="X31" s="656"/>
      <c r="Y31" s="656"/>
      <c r="Z31" s="656"/>
      <c r="AA31" s="656"/>
      <c r="AB31" s="656"/>
    </row>
    <row r="32" spans="1:28" s="142" customFormat="1" ht="78" hidden="1" customHeight="1" x14ac:dyDescent="0.25">
      <c r="A32" s="775"/>
      <c r="B32" s="646"/>
      <c r="C32" s="763"/>
      <c r="D32" s="765"/>
      <c r="E32" s="765"/>
      <c r="F32" s="503" t="s">
        <v>2434</v>
      </c>
      <c r="G32" s="503" t="s">
        <v>2494</v>
      </c>
      <c r="H32" s="763"/>
      <c r="I32" s="763"/>
      <c r="J32" s="1018"/>
      <c r="K32" s="508" t="s">
        <v>2439</v>
      </c>
      <c r="L32" s="512" t="s">
        <v>272</v>
      </c>
      <c r="M32" s="771"/>
      <c r="N32" s="771"/>
      <c r="O32" s="773"/>
      <c r="P32" s="751"/>
      <c r="Q32" s="509" t="s">
        <v>2495</v>
      </c>
      <c r="R32" s="505" t="s">
        <v>2487</v>
      </c>
      <c r="S32" s="510">
        <v>43467</v>
      </c>
      <c r="T32" s="510">
        <v>43830</v>
      </c>
      <c r="U32" s="525" t="s">
        <v>2496</v>
      </c>
      <c r="V32" s="656"/>
      <c r="W32" s="656"/>
      <c r="X32" s="656"/>
      <c r="Y32" s="656"/>
      <c r="Z32" s="656"/>
      <c r="AA32" s="656"/>
      <c r="AB32" s="656"/>
    </row>
    <row r="33" spans="1:28" s="142" customFormat="1" ht="78" hidden="1" customHeight="1" x14ac:dyDescent="0.25">
      <c r="A33" s="775"/>
      <c r="B33" s="646"/>
      <c r="C33" s="763"/>
      <c r="D33" s="765"/>
      <c r="E33" s="765"/>
      <c r="F33" s="503" t="s">
        <v>2450</v>
      </c>
      <c r="G33" s="503" t="s">
        <v>2497</v>
      </c>
      <c r="H33" s="770"/>
      <c r="I33" s="770"/>
      <c r="J33" s="772"/>
      <c r="K33" s="508" t="s">
        <v>2498</v>
      </c>
      <c r="L33" s="512" t="s">
        <v>272</v>
      </c>
      <c r="M33" s="771"/>
      <c r="N33" s="771"/>
      <c r="O33" s="773"/>
      <c r="P33" s="751"/>
      <c r="Q33" s="509"/>
      <c r="R33" s="509"/>
      <c r="S33" s="46"/>
      <c r="T33" s="46"/>
      <c r="U33" s="525"/>
      <c r="V33" s="671"/>
      <c r="W33" s="671"/>
      <c r="X33" s="671"/>
      <c r="Y33" s="671"/>
      <c r="Z33" s="671"/>
      <c r="AA33" s="671"/>
      <c r="AB33" s="671"/>
    </row>
    <row r="34" spans="1:28" s="142" customFormat="1" ht="78" hidden="1" customHeight="1" x14ac:dyDescent="0.25">
      <c r="A34" s="1040">
        <v>5</v>
      </c>
      <c r="B34" s="655" t="s">
        <v>2499</v>
      </c>
      <c r="C34" s="762" t="s">
        <v>2500</v>
      </c>
      <c r="D34" s="1032" t="s">
        <v>2501</v>
      </c>
      <c r="E34" s="1032" t="s">
        <v>2502</v>
      </c>
      <c r="F34" s="503" t="s">
        <v>2450</v>
      </c>
      <c r="G34" s="502" t="s">
        <v>2503</v>
      </c>
      <c r="H34" s="770">
        <v>3</v>
      </c>
      <c r="I34" s="770">
        <v>3</v>
      </c>
      <c r="J34" s="772" t="str">
        <f>IF(OR(AND(H34=1,I34=1),AND(H34=2,I34=1),AND(H34=1,I34=2),AND(H34=2,I34=2),AND(H34=3,I34=1)),"BAJO",IF(OR(AND(H34=4,I34=1),AND(H34=3,I34=2),AND(H34=2,I34=3),AND(H34=1,I34=3)),"MODERADO",IF(OR(AND(H34=5,I34=1),AND(H34=5,I34=2),AND(H34=4,I34=2),AND(H34=4,I34=3),AND(H34=3,I34=3),AND(H34=2,I34=4),AND(H34=1,I34=4),AND(H34=1,I34=5)),"ALTO",IF(OR(AND(H34=5,I34=3),AND(H34=5,I34=4),AND(H34=4,I34=4),AND(H34=3,I34=4),AND(H34=5,I34=5),AND(H34=4,I34=5),AND(H34=3,I34=5),AND(H34=2,I34=5)),"EXTREMO",""))))</f>
        <v>ALTO</v>
      </c>
      <c r="K34" s="506" t="s">
        <v>2504</v>
      </c>
      <c r="L34" s="512" t="s">
        <v>272</v>
      </c>
      <c r="M34" s="762">
        <v>1</v>
      </c>
      <c r="N34" s="770">
        <v>3</v>
      </c>
      <c r="O34" s="772" t="str">
        <f>IF(OR(AND(M34=1,N34=1),AND(M34=2,N34=1),AND(M34=1,N34=2),AND(M34=2,N34=2),AND(M34=3,N34=1)),"BAJO",IF(OR(AND(M34=4,N34=1),AND(M34=3,N34=2),AND(M34=2,N34=3),AND(M34=1,N34=3)),"MODERADO",IF(OR(AND(M34=5,N34=1),AND(M34=5,N34=2),AND(M34=4,N34=2),AND(M34=4,N34=3),AND(M34=3,N34=3),AND(M34=2,N34=4),AND(M34=1,N34=4),AND(M34=1,N34=5)),"ALTO",IF(OR(AND(M34=5,N34=3),AND(M34=5,N34=4),AND(M34=4,N34=4),AND(M34=3,N34=4),AND(M34=5,N34=5),AND(M34=4,N34=5),AND(M34=3,N34=5),AND(M34=2,N34=5)),"EXTREMO",""))))</f>
        <v>MODERADO</v>
      </c>
      <c r="P34" s="750" t="s">
        <v>24</v>
      </c>
      <c r="Q34" s="506" t="s">
        <v>2504</v>
      </c>
      <c r="R34" s="505" t="s">
        <v>2505</v>
      </c>
      <c r="S34" s="510">
        <v>43467</v>
      </c>
      <c r="T34" s="510">
        <v>43830</v>
      </c>
      <c r="U34" s="511" t="s">
        <v>2506</v>
      </c>
      <c r="V34" s="646" t="s">
        <v>2507</v>
      </c>
      <c r="W34" s="646" t="s">
        <v>2508</v>
      </c>
      <c r="X34" s="646" t="s">
        <v>2421</v>
      </c>
      <c r="Y34" s="646"/>
      <c r="Z34" s="646"/>
      <c r="AA34" s="646"/>
      <c r="AB34" s="646"/>
    </row>
    <row r="35" spans="1:28" s="142" customFormat="1" ht="78" hidden="1" customHeight="1" x14ac:dyDescent="0.25">
      <c r="A35" s="1041"/>
      <c r="B35" s="656"/>
      <c r="C35" s="763"/>
      <c r="D35" s="1033"/>
      <c r="E35" s="1033"/>
      <c r="F35" s="503" t="s">
        <v>2434</v>
      </c>
      <c r="G35" s="503" t="s">
        <v>2509</v>
      </c>
      <c r="H35" s="771"/>
      <c r="I35" s="771"/>
      <c r="J35" s="773"/>
      <c r="K35" s="508" t="s">
        <v>2510</v>
      </c>
      <c r="L35" s="512" t="s">
        <v>272</v>
      </c>
      <c r="M35" s="763"/>
      <c r="N35" s="771"/>
      <c r="O35" s="773"/>
      <c r="P35" s="751"/>
      <c r="Q35" s="509" t="s">
        <v>2511</v>
      </c>
      <c r="R35" s="509" t="s">
        <v>2512</v>
      </c>
      <c r="S35" s="510">
        <v>43467</v>
      </c>
      <c r="T35" s="510">
        <v>43830</v>
      </c>
      <c r="U35" s="525" t="s">
        <v>2513</v>
      </c>
      <c r="V35" s="646"/>
      <c r="W35" s="646"/>
      <c r="X35" s="646"/>
      <c r="Y35" s="646"/>
      <c r="Z35" s="646"/>
      <c r="AA35" s="646"/>
      <c r="AB35" s="646"/>
    </row>
    <row r="36" spans="1:28" s="142" customFormat="1" ht="78" hidden="1" customHeight="1" x14ac:dyDescent="0.25">
      <c r="A36" s="1041"/>
      <c r="B36" s="656"/>
      <c r="C36" s="763"/>
      <c r="D36" s="1033"/>
      <c r="E36" s="1033"/>
      <c r="F36" s="503" t="s">
        <v>2450</v>
      </c>
      <c r="G36" s="503" t="s">
        <v>2514</v>
      </c>
      <c r="H36" s="771"/>
      <c r="I36" s="771"/>
      <c r="J36" s="773"/>
      <c r="K36" s="506" t="s">
        <v>2443</v>
      </c>
      <c r="L36" s="512" t="s">
        <v>272</v>
      </c>
      <c r="M36" s="763"/>
      <c r="N36" s="771"/>
      <c r="O36" s="773"/>
      <c r="P36" s="751"/>
      <c r="Q36" s="509" t="s">
        <v>2515</v>
      </c>
      <c r="R36" s="505" t="s">
        <v>2455</v>
      </c>
      <c r="S36" s="510">
        <v>43467</v>
      </c>
      <c r="T36" s="510">
        <v>43830</v>
      </c>
      <c r="U36" s="525" t="s">
        <v>2513</v>
      </c>
      <c r="V36" s="646"/>
      <c r="W36" s="646"/>
      <c r="X36" s="646"/>
      <c r="Y36" s="646"/>
      <c r="Z36" s="646"/>
      <c r="AA36" s="646"/>
      <c r="AB36" s="646"/>
    </row>
    <row r="37" spans="1:28" s="142" customFormat="1" ht="78" hidden="1" customHeight="1" x14ac:dyDescent="0.25">
      <c r="A37" s="1041"/>
      <c r="B37" s="656"/>
      <c r="C37" s="763"/>
      <c r="D37" s="1033"/>
      <c r="E37" s="1033"/>
      <c r="F37" s="503" t="s">
        <v>2516</v>
      </c>
      <c r="G37" s="503" t="s">
        <v>2517</v>
      </c>
      <c r="H37" s="771"/>
      <c r="I37" s="771"/>
      <c r="J37" s="773"/>
      <c r="K37" s="506"/>
      <c r="L37" s="512"/>
      <c r="M37" s="763"/>
      <c r="N37" s="771"/>
      <c r="O37" s="773"/>
      <c r="P37" s="751"/>
      <c r="Q37" s="509"/>
      <c r="R37" s="505"/>
      <c r="S37" s="510"/>
      <c r="T37" s="510"/>
      <c r="U37" s="525"/>
      <c r="V37" s="646"/>
      <c r="W37" s="646"/>
      <c r="X37" s="646"/>
      <c r="Y37" s="646"/>
      <c r="Z37" s="646"/>
      <c r="AA37" s="646"/>
      <c r="AB37" s="646"/>
    </row>
    <row r="38" spans="1:28" s="142" customFormat="1" ht="78" hidden="1" customHeight="1" x14ac:dyDescent="0.25">
      <c r="A38" s="774"/>
      <c r="B38" s="671"/>
      <c r="C38" s="770"/>
      <c r="D38" s="764"/>
      <c r="E38" s="764"/>
      <c r="F38" s="503" t="s">
        <v>2518</v>
      </c>
      <c r="G38" s="503" t="s">
        <v>2519</v>
      </c>
      <c r="H38" s="771"/>
      <c r="I38" s="771"/>
      <c r="J38" s="773"/>
      <c r="K38" s="508"/>
      <c r="L38" s="512"/>
      <c r="M38" s="763"/>
      <c r="N38" s="771"/>
      <c r="O38" s="773"/>
      <c r="P38" s="751"/>
      <c r="Q38" s="509"/>
      <c r="R38" s="509"/>
      <c r="S38" s="46"/>
      <c r="T38" s="46"/>
      <c r="U38" s="525"/>
      <c r="V38" s="646"/>
      <c r="W38" s="646"/>
      <c r="X38" s="646"/>
      <c r="Y38" s="646"/>
      <c r="Z38" s="646"/>
      <c r="AA38" s="646"/>
      <c r="AB38" s="646"/>
    </row>
    <row r="39" spans="1:28" s="142" customFormat="1" ht="78" customHeight="1" x14ac:dyDescent="0.25">
      <c r="A39" s="1040">
        <v>6</v>
      </c>
      <c r="B39" s="655" t="s">
        <v>2520</v>
      </c>
      <c r="C39" s="762" t="s">
        <v>2521</v>
      </c>
      <c r="D39" s="1032" t="s">
        <v>2522</v>
      </c>
      <c r="E39" s="1032" t="s">
        <v>2523</v>
      </c>
      <c r="F39" s="503" t="s">
        <v>2450</v>
      </c>
      <c r="G39" s="503" t="s">
        <v>2524</v>
      </c>
      <c r="H39" s="770">
        <v>3</v>
      </c>
      <c r="I39" s="770">
        <v>5</v>
      </c>
      <c r="J39" s="772" t="str">
        <f>IF(OR(AND(H39=1,I39=1),AND(H39=2,I39=1),AND(H39=1,I39=2),AND(H39=2,I39=2),AND(H39=3,I39=1)),"BAJO",IF(OR(AND(H39=4,I39=1),AND(H39=3,I39=2),AND(H39=2,I39=3),AND(H39=1,I39=3)),"MODERADO",IF(OR(AND(H39=5,I39=1),AND(H39=5,I39=2),AND(H39=4,I39=2),AND(H39=4,I39=3),AND(H39=3,I39=3),AND(H39=2,I39=4),AND(H39=1,I39=4),AND(H39=1,I39=5)),"ALTO",IF(OR(AND(H39=5,I39=3),AND(H39=5,I39=4),AND(H39=4,I39=4),AND(H39=3,I39=4),AND(H39=5,I39=5),AND(H39=4,I39=5),AND(H39=3,I39=5),AND(H39=2,I39=5)),"EXTREMO",""))))</f>
        <v>EXTREMO</v>
      </c>
      <c r="K39" s="506" t="s">
        <v>2525</v>
      </c>
      <c r="L39" s="512" t="s">
        <v>272</v>
      </c>
      <c r="M39" s="762">
        <v>2</v>
      </c>
      <c r="N39" s="770">
        <v>4</v>
      </c>
      <c r="O39" s="772" t="str">
        <f>IF(OR(AND(M39=1,N39=1),AND(M39=2,N39=1),AND(M39=1,N39=2),AND(M39=2,N39=2),AND(M39=3,N39=1)),"BAJO",IF(OR(AND(M39=4,N39=1),AND(M39=3,N39=2),AND(M39=2,N39=3),AND(M39=1,N39=3)),"MODERADO",IF(OR(AND(M39=5,N39=1),AND(M39=5,N39=2),AND(M39=4,N39=2),AND(M39=4,N39=3),AND(M39=3,N39=3),AND(M39=2,N39=4),AND(M39=1,N39=4),AND(M39=1,N39=5)),"ALTO",IF(OR(AND(M39=5,N39=3),AND(M39=5,N39=4),AND(M39=4,N39=4),AND(M39=3,N39=4),AND(M39=5,N39=5),AND(M39=4,N39=5),AND(M39=3,N39=5),AND(M39=2,N39=5)),"EXTREMO",""))))</f>
        <v>ALTO</v>
      </c>
      <c r="P39" s="750" t="s">
        <v>24</v>
      </c>
      <c r="Q39" s="506" t="s">
        <v>2526</v>
      </c>
      <c r="R39" s="505" t="s">
        <v>2455</v>
      </c>
      <c r="S39" s="510">
        <v>43467</v>
      </c>
      <c r="T39" s="510">
        <v>43830</v>
      </c>
      <c r="U39" s="511" t="s">
        <v>2527</v>
      </c>
      <c r="V39" s="646" t="s">
        <v>2419</v>
      </c>
      <c r="W39" s="646" t="s">
        <v>2528</v>
      </c>
      <c r="X39" s="646" t="s">
        <v>2421</v>
      </c>
      <c r="Y39" s="646"/>
      <c r="Z39" s="646"/>
      <c r="AA39" s="646"/>
      <c r="AB39" s="646"/>
    </row>
    <row r="40" spans="1:28" s="142" customFormat="1" ht="78" hidden="1" customHeight="1" x14ac:dyDescent="0.25">
      <c r="A40" s="1041"/>
      <c r="B40" s="656"/>
      <c r="C40" s="763"/>
      <c r="D40" s="1033"/>
      <c r="E40" s="1033"/>
      <c r="F40" s="503" t="s">
        <v>2516</v>
      </c>
      <c r="G40" s="503" t="s">
        <v>2529</v>
      </c>
      <c r="H40" s="771"/>
      <c r="I40" s="771"/>
      <c r="J40" s="773"/>
      <c r="K40" s="506" t="s">
        <v>2443</v>
      </c>
      <c r="L40" s="512" t="s">
        <v>272</v>
      </c>
      <c r="M40" s="763"/>
      <c r="N40" s="771"/>
      <c r="O40" s="773"/>
      <c r="P40" s="751"/>
      <c r="Q40" s="509" t="s">
        <v>2530</v>
      </c>
      <c r="R40" s="505" t="s">
        <v>2531</v>
      </c>
      <c r="S40" s="510">
        <v>43467</v>
      </c>
      <c r="T40" s="510">
        <v>43830</v>
      </c>
      <c r="U40" s="511" t="s">
        <v>2532</v>
      </c>
      <c r="V40" s="646"/>
      <c r="W40" s="646"/>
      <c r="X40" s="646"/>
      <c r="Y40" s="646"/>
      <c r="Z40" s="646"/>
      <c r="AA40" s="646"/>
      <c r="AB40" s="646"/>
    </row>
    <row r="41" spans="1:28" s="142" customFormat="1" ht="78" hidden="1" customHeight="1" x14ac:dyDescent="0.25">
      <c r="A41" s="774"/>
      <c r="B41" s="671"/>
      <c r="C41" s="770"/>
      <c r="D41" s="764"/>
      <c r="E41" s="764"/>
      <c r="F41" s="503" t="s">
        <v>2533</v>
      </c>
      <c r="G41" s="503" t="s">
        <v>2534</v>
      </c>
      <c r="H41" s="771"/>
      <c r="I41" s="771"/>
      <c r="J41" s="773"/>
      <c r="K41" s="508"/>
      <c r="L41" s="512"/>
      <c r="M41" s="770"/>
      <c r="N41" s="771"/>
      <c r="O41" s="773"/>
      <c r="P41" s="751"/>
      <c r="Q41" s="509"/>
      <c r="R41" s="505"/>
      <c r="S41" s="510"/>
      <c r="T41" s="510"/>
      <c r="U41" s="525"/>
      <c r="V41" s="646"/>
      <c r="W41" s="646"/>
      <c r="X41" s="646"/>
      <c r="Y41" s="646"/>
      <c r="Z41" s="646"/>
      <c r="AA41" s="646"/>
      <c r="AB41" s="646"/>
    </row>
    <row r="44" spans="1:28" ht="15" customHeight="1" x14ac:dyDescent="0.25">
      <c r="B44" s="593" t="s">
        <v>2535</v>
      </c>
      <c r="C44" s="593"/>
      <c r="D44" s="593"/>
      <c r="E44" s="593"/>
      <c r="F44" s="593"/>
      <c r="G44" s="593"/>
      <c r="H44" s="593"/>
      <c r="I44" s="593"/>
      <c r="J44" s="593"/>
      <c r="K44" s="593" t="s">
        <v>51</v>
      </c>
      <c r="L44" s="594"/>
      <c r="M44" s="494"/>
      <c r="N44" s="494"/>
      <c r="O44" s="494"/>
      <c r="P44" s="494"/>
      <c r="Q44" s="494"/>
      <c r="R44" s="494"/>
      <c r="S44" s="494"/>
      <c r="T44" s="494"/>
    </row>
    <row r="45" spans="1:28" x14ac:dyDescent="0.25">
      <c r="B45" s="593"/>
      <c r="C45" s="593"/>
      <c r="D45" s="593"/>
      <c r="E45" s="593"/>
      <c r="F45" s="593"/>
      <c r="G45" s="593"/>
      <c r="H45" s="593"/>
      <c r="I45" s="593"/>
      <c r="J45" s="593"/>
      <c r="K45" s="594"/>
      <c r="L45" s="594"/>
      <c r="M45" s="494"/>
      <c r="N45" s="494"/>
      <c r="O45" s="494"/>
      <c r="P45" s="494"/>
      <c r="Q45" s="494"/>
      <c r="R45" s="494"/>
      <c r="S45" s="494"/>
      <c r="T45" s="494"/>
    </row>
    <row r="46" spans="1:28" x14ac:dyDescent="0.25">
      <c r="B46" s="593"/>
      <c r="C46" s="593"/>
      <c r="D46" s="593"/>
      <c r="E46" s="593"/>
      <c r="F46" s="593"/>
      <c r="G46" s="593"/>
      <c r="H46" s="593"/>
      <c r="I46" s="593"/>
      <c r="J46" s="593"/>
      <c r="K46" s="594"/>
      <c r="L46" s="594"/>
      <c r="M46" s="494"/>
      <c r="N46" s="494"/>
      <c r="O46" s="494"/>
      <c r="P46" s="494"/>
      <c r="Q46" s="494"/>
      <c r="R46" s="494"/>
      <c r="S46" s="494"/>
      <c r="T46" s="494"/>
    </row>
    <row r="47" spans="1:28" x14ac:dyDescent="0.25">
      <c r="B47" s="593"/>
      <c r="C47" s="593"/>
      <c r="D47" s="593"/>
      <c r="E47" s="593"/>
      <c r="F47" s="593"/>
      <c r="G47" s="593"/>
      <c r="H47" s="593"/>
      <c r="I47" s="593"/>
      <c r="J47" s="593"/>
      <c r="K47" s="594"/>
      <c r="L47" s="594"/>
      <c r="M47" s="494"/>
      <c r="N47" s="494"/>
      <c r="O47" s="494"/>
      <c r="P47" s="494"/>
      <c r="Q47" s="494"/>
      <c r="R47" s="494"/>
      <c r="S47" s="494"/>
      <c r="T47" s="494"/>
    </row>
    <row r="147" spans="178:178" x14ac:dyDescent="0.25">
      <c r="FV147" t="s">
        <v>24</v>
      </c>
    </row>
    <row r="148" spans="178:178" x14ac:dyDescent="0.25">
      <c r="FV148" t="s">
        <v>23</v>
      </c>
    </row>
    <row r="149" spans="178:178" x14ac:dyDescent="0.25">
      <c r="FV149" t="s">
        <v>25</v>
      </c>
    </row>
    <row r="150" spans="178:178" x14ac:dyDescent="0.25">
      <c r="FV150" t="s">
        <v>26</v>
      </c>
    </row>
  </sheetData>
  <autoFilter ref="A12:FV41">
    <filterColumn colId="2">
      <filters>
        <filter val="Riesgo de Corrupción"/>
      </filters>
    </filterColumn>
    <filterColumn colId="7" showButton="0"/>
    <filterColumn colId="8" showButton="0"/>
    <filterColumn colId="12" showButton="0"/>
    <filterColumn colId="13"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5" showButton="0"/>
    <filterColumn colId="26" showButton="0"/>
  </autoFilter>
  <mergeCells count="168">
    <mergeCell ref="B44:J47"/>
    <mergeCell ref="K44:L47"/>
    <mergeCell ref="P39:P41"/>
    <mergeCell ref="V39:V41"/>
    <mergeCell ref="W39:W41"/>
    <mergeCell ref="X39:X41"/>
    <mergeCell ref="Y39:Y41"/>
    <mergeCell ref="Z39:Z41"/>
    <mergeCell ref="H39:H41"/>
    <mergeCell ref="I39:I41"/>
    <mergeCell ref="J39:J41"/>
    <mergeCell ref="M39:M41"/>
    <mergeCell ref="N39:N41"/>
    <mergeCell ref="O39:O41"/>
    <mergeCell ref="X34:X38"/>
    <mergeCell ref="Y34:Y38"/>
    <mergeCell ref="Z34:Z38"/>
    <mergeCell ref="AA34:AA38"/>
    <mergeCell ref="AB34:AB38"/>
    <mergeCell ref="A39:A41"/>
    <mergeCell ref="B39:B41"/>
    <mergeCell ref="C39:C41"/>
    <mergeCell ref="D39:D41"/>
    <mergeCell ref="E39:E41"/>
    <mergeCell ref="M34:M38"/>
    <mergeCell ref="N34:N38"/>
    <mergeCell ref="O34:O38"/>
    <mergeCell ref="P34:P38"/>
    <mergeCell ref="V34:V38"/>
    <mergeCell ref="W34:W38"/>
    <mergeCell ref="AA39:AA41"/>
    <mergeCell ref="AB39:AB41"/>
    <mergeCell ref="A34:A38"/>
    <mergeCell ref="B34:B38"/>
    <mergeCell ref="C34:C38"/>
    <mergeCell ref="D34:D38"/>
    <mergeCell ref="E34:E38"/>
    <mergeCell ref="H34:H38"/>
    <mergeCell ref="I34:I38"/>
    <mergeCell ref="J34:J38"/>
    <mergeCell ref="P30:P33"/>
    <mergeCell ref="H30:H33"/>
    <mergeCell ref="I30:I33"/>
    <mergeCell ref="J30:J33"/>
    <mergeCell ref="M30:M33"/>
    <mergeCell ref="N30:N33"/>
    <mergeCell ref="O30:O33"/>
    <mergeCell ref="X25:X29"/>
    <mergeCell ref="Y25:Y29"/>
    <mergeCell ref="Z25:Z29"/>
    <mergeCell ref="AA25:AA29"/>
    <mergeCell ref="AB25:AB29"/>
    <mergeCell ref="A30:A33"/>
    <mergeCell ref="B30:B33"/>
    <mergeCell ref="C30:C33"/>
    <mergeCell ref="D30:D33"/>
    <mergeCell ref="E30:E33"/>
    <mergeCell ref="M25:M29"/>
    <mergeCell ref="N25:N29"/>
    <mergeCell ref="O25:O29"/>
    <mergeCell ref="P25:P29"/>
    <mergeCell ref="V25:V29"/>
    <mergeCell ref="W25:W29"/>
    <mergeCell ref="AA30:AA33"/>
    <mergeCell ref="AB30:AB33"/>
    <mergeCell ref="V30:V33"/>
    <mergeCell ref="W30:W33"/>
    <mergeCell ref="X30:X33"/>
    <mergeCell ref="Y30:Y33"/>
    <mergeCell ref="Z30:Z33"/>
    <mergeCell ref="A25:A29"/>
    <mergeCell ref="B25:B29"/>
    <mergeCell ref="C25:C29"/>
    <mergeCell ref="D25:D29"/>
    <mergeCell ref="E25:E29"/>
    <mergeCell ref="H25:H29"/>
    <mergeCell ref="I25:I29"/>
    <mergeCell ref="J25:J29"/>
    <mergeCell ref="P20:P24"/>
    <mergeCell ref="H20:H24"/>
    <mergeCell ref="I20:I24"/>
    <mergeCell ref="J20:J24"/>
    <mergeCell ref="M20:M24"/>
    <mergeCell ref="N20:N24"/>
    <mergeCell ref="O20:O24"/>
    <mergeCell ref="X15:X19"/>
    <mergeCell ref="Y15:Y19"/>
    <mergeCell ref="Z15:Z19"/>
    <mergeCell ref="AA15:AA19"/>
    <mergeCell ref="AB15:AB19"/>
    <mergeCell ref="A20:A24"/>
    <mergeCell ref="B20:B24"/>
    <mergeCell ref="C20:C24"/>
    <mergeCell ref="D20:D24"/>
    <mergeCell ref="E20:E24"/>
    <mergeCell ref="M15:M19"/>
    <mergeCell ref="N15:N19"/>
    <mergeCell ref="O15:O19"/>
    <mergeCell ref="P15:P19"/>
    <mergeCell ref="V15:V19"/>
    <mergeCell ref="W15:W19"/>
    <mergeCell ref="AA20:AA24"/>
    <mergeCell ref="AB20:AB24"/>
    <mergeCell ref="V20:V24"/>
    <mergeCell ref="W20:W24"/>
    <mergeCell ref="X20:X24"/>
    <mergeCell ref="Y20:Y24"/>
    <mergeCell ref="Z20:Z24"/>
    <mergeCell ref="A15:A19"/>
    <mergeCell ref="B15:B19"/>
    <mergeCell ref="C15:C19"/>
    <mergeCell ref="D15:D19"/>
    <mergeCell ref="E15:E19"/>
    <mergeCell ref="H15:H19"/>
    <mergeCell ref="I15:I19"/>
    <mergeCell ref="J15:J19"/>
    <mergeCell ref="G12:G14"/>
    <mergeCell ref="A12:A14"/>
    <mergeCell ref="B12:B14"/>
    <mergeCell ref="C12:C14"/>
    <mergeCell ref="D12:D14"/>
    <mergeCell ref="E12:E14"/>
    <mergeCell ref="F12:F14"/>
    <mergeCell ref="A10:B10"/>
    <mergeCell ref="C10:U10"/>
    <mergeCell ref="V12:AB12"/>
    <mergeCell ref="H13:H14"/>
    <mergeCell ref="I13:I14"/>
    <mergeCell ref="J13:J14"/>
    <mergeCell ref="M13:M14"/>
    <mergeCell ref="N13:N14"/>
    <mergeCell ref="O13:O14"/>
    <mergeCell ref="P13:P14"/>
    <mergeCell ref="Q13:Q14"/>
    <mergeCell ref="R13:R14"/>
    <mergeCell ref="H12:J12"/>
    <mergeCell ref="K12:K14"/>
    <mergeCell ref="L12:L14"/>
    <mergeCell ref="M12:O12"/>
    <mergeCell ref="P12:U12"/>
    <mergeCell ref="S13:T13"/>
    <mergeCell ref="U13:U14"/>
    <mergeCell ref="Y13:Z13"/>
    <mergeCell ref="AB13:AB14"/>
    <mergeCell ref="A11:U11"/>
    <mergeCell ref="V5:X5"/>
    <mergeCell ref="Y5:AB5"/>
    <mergeCell ref="A6:U6"/>
    <mergeCell ref="A7:B7"/>
    <mergeCell ref="C7:U7"/>
    <mergeCell ref="V7:V10"/>
    <mergeCell ref="W7:Z10"/>
    <mergeCell ref="AA7:AA10"/>
    <mergeCell ref="AB7:AB10"/>
    <mergeCell ref="A8:B8"/>
    <mergeCell ref="A1:C5"/>
    <mergeCell ref="D1:AB1"/>
    <mergeCell ref="D2:AB2"/>
    <mergeCell ref="D3:AB3"/>
    <mergeCell ref="D4:N4"/>
    <mergeCell ref="O4:U4"/>
    <mergeCell ref="V4:X4"/>
    <mergeCell ref="Y4:AB4"/>
    <mergeCell ref="D5:N5"/>
    <mergeCell ref="O5:U5"/>
    <mergeCell ref="C8:U8"/>
    <mergeCell ref="A9:B9"/>
    <mergeCell ref="C9:U9"/>
  </mergeCells>
  <conditionalFormatting sqref="J15:J24 J30:J38">
    <cfRule type="containsText" dxfId="324" priority="33" stopIfTrue="1" operator="containsText" text="EXTREMO">
      <formula>NOT(ISERROR(SEARCH("EXTREMO",J15)))</formula>
    </cfRule>
    <cfRule type="containsText" dxfId="323" priority="34" stopIfTrue="1" operator="containsText" text="ALTO">
      <formula>NOT(ISERROR(SEARCH("ALTO",J15)))</formula>
    </cfRule>
    <cfRule type="containsText" dxfId="322" priority="35" stopIfTrue="1" operator="containsText" text="MODERADO">
      <formula>NOT(ISERROR(SEARCH("MODERADO",J15)))</formula>
    </cfRule>
    <cfRule type="containsText" dxfId="321" priority="36" stopIfTrue="1" operator="containsText" text="BAJO">
      <formula>NOT(ISERROR(SEARCH("BAJO",J15)))</formula>
    </cfRule>
  </conditionalFormatting>
  <conditionalFormatting sqref="O15:O19">
    <cfRule type="containsText" dxfId="320" priority="29" stopIfTrue="1" operator="containsText" text="EXTREMO">
      <formula>NOT(ISERROR(SEARCH("EXTREMO",O15)))</formula>
    </cfRule>
    <cfRule type="containsText" dxfId="319" priority="30" stopIfTrue="1" operator="containsText" text="ALTO">
      <formula>NOT(ISERROR(SEARCH("ALTO",O15)))</formula>
    </cfRule>
    <cfRule type="containsText" dxfId="318" priority="31" stopIfTrue="1" operator="containsText" text="MODERADO">
      <formula>NOT(ISERROR(SEARCH("MODERADO",O15)))</formula>
    </cfRule>
    <cfRule type="containsText" dxfId="317" priority="32" stopIfTrue="1" operator="containsText" text="BAJO">
      <formula>NOT(ISERROR(SEARCH("BAJO",O15)))</formula>
    </cfRule>
  </conditionalFormatting>
  <conditionalFormatting sqref="O20:O24">
    <cfRule type="containsText" dxfId="316" priority="25" stopIfTrue="1" operator="containsText" text="EXTREMO">
      <formula>NOT(ISERROR(SEARCH("EXTREMO",O20)))</formula>
    </cfRule>
    <cfRule type="containsText" dxfId="315" priority="26" stopIfTrue="1" operator="containsText" text="ALTO">
      <formula>NOT(ISERROR(SEARCH("ALTO",O20)))</formula>
    </cfRule>
    <cfRule type="containsText" dxfId="314" priority="27" stopIfTrue="1" operator="containsText" text="MODERADO">
      <formula>NOT(ISERROR(SEARCH("MODERADO",O20)))</formula>
    </cfRule>
    <cfRule type="containsText" dxfId="313" priority="28" stopIfTrue="1" operator="containsText" text="BAJO">
      <formula>NOT(ISERROR(SEARCH("BAJO",O20)))</formula>
    </cfRule>
  </conditionalFormatting>
  <conditionalFormatting sqref="O30:O33">
    <cfRule type="containsText" dxfId="312" priority="21" stopIfTrue="1" operator="containsText" text="EXTREMO">
      <formula>NOT(ISERROR(SEARCH("EXTREMO",O30)))</formula>
    </cfRule>
    <cfRule type="containsText" dxfId="311" priority="22" stopIfTrue="1" operator="containsText" text="ALTO">
      <formula>NOT(ISERROR(SEARCH("ALTO",O30)))</formula>
    </cfRule>
    <cfRule type="containsText" dxfId="310" priority="23" stopIfTrue="1" operator="containsText" text="MODERADO">
      <formula>NOT(ISERROR(SEARCH("MODERADO",O30)))</formula>
    </cfRule>
    <cfRule type="containsText" dxfId="309" priority="24" stopIfTrue="1" operator="containsText" text="BAJO">
      <formula>NOT(ISERROR(SEARCH("BAJO",O30)))</formula>
    </cfRule>
  </conditionalFormatting>
  <conditionalFormatting sqref="O34:O38">
    <cfRule type="containsText" dxfId="308" priority="17" stopIfTrue="1" operator="containsText" text="EXTREMO">
      <formula>NOT(ISERROR(SEARCH("EXTREMO",O34)))</formula>
    </cfRule>
    <cfRule type="containsText" dxfId="307" priority="18" stopIfTrue="1" operator="containsText" text="ALTO">
      <formula>NOT(ISERROR(SEARCH("ALTO",O34)))</formula>
    </cfRule>
    <cfRule type="containsText" dxfId="306" priority="19" stopIfTrue="1" operator="containsText" text="MODERADO">
      <formula>NOT(ISERROR(SEARCH("MODERADO",O34)))</formula>
    </cfRule>
    <cfRule type="containsText" dxfId="305" priority="20" stopIfTrue="1" operator="containsText" text="BAJO">
      <formula>NOT(ISERROR(SEARCH("BAJO",O34)))</formula>
    </cfRule>
  </conditionalFormatting>
  <conditionalFormatting sqref="J39:J41">
    <cfRule type="containsText" dxfId="304" priority="13" stopIfTrue="1" operator="containsText" text="EXTREMO">
      <formula>NOT(ISERROR(SEARCH("EXTREMO",J39)))</formula>
    </cfRule>
    <cfRule type="containsText" dxfId="303" priority="14" stopIfTrue="1" operator="containsText" text="ALTO">
      <formula>NOT(ISERROR(SEARCH("ALTO",J39)))</formula>
    </cfRule>
    <cfRule type="containsText" dxfId="302" priority="15" stopIfTrue="1" operator="containsText" text="MODERADO">
      <formula>NOT(ISERROR(SEARCH("MODERADO",J39)))</formula>
    </cfRule>
    <cfRule type="containsText" dxfId="301" priority="16" stopIfTrue="1" operator="containsText" text="BAJO">
      <formula>NOT(ISERROR(SEARCH("BAJO",J39)))</formula>
    </cfRule>
  </conditionalFormatting>
  <conditionalFormatting sqref="O39:O41">
    <cfRule type="containsText" dxfId="300" priority="9" stopIfTrue="1" operator="containsText" text="EXTREMO">
      <formula>NOT(ISERROR(SEARCH("EXTREMO",O39)))</formula>
    </cfRule>
    <cfRule type="containsText" dxfId="299" priority="10" stopIfTrue="1" operator="containsText" text="ALTO">
      <formula>NOT(ISERROR(SEARCH("ALTO",O39)))</formula>
    </cfRule>
    <cfRule type="containsText" dxfId="298" priority="11" stopIfTrue="1" operator="containsText" text="MODERADO">
      <formula>NOT(ISERROR(SEARCH("MODERADO",O39)))</formula>
    </cfRule>
    <cfRule type="containsText" dxfId="297" priority="12" stopIfTrue="1" operator="containsText" text="BAJO">
      <formula>NOT(ISERROR(SEARCH("BAJO",O39)))</formula>
    </cfRule>
  </conditionalFormatting>
  <conditionalFormatting sqref="J25:J29">
    <cfRule type="containsText" dxfId="296" priority="5" stopIfTrue="1" operator="containsText" text="EXTREMO">
      <formula>NOT(ISERROR(SEARCH("EXTREMO",J25)))</formula>
    </cfRule>
    <cfRule type="containsText" dxfId="295" priority="6" stopIfTrue="1" operator="containsText" text="ALTO">
      <formula>NOT(ISERROR(SEARCH("ALTO",J25)))</formula>
    </cfRule>
    <cfRule type="containsText" dxfId="294" priority="7" stopIfTrue="1" operator="containsText" text="MODERADO">
      <formula>NOT(ISERROR(SEARCH("MODERADO",J25)))</formula>
    </cfRule>
    <cfRule type="containsText" dxfId="293" priority="8" stopIfTrue="1" operator="containsText" text="BAJO">
      <formula>NOT(ISERROR(SEARCH("BAJO",J25)))</formula>
    </cfRule>
  </conditionalFormatting>
  <conditionalFormatting sqref="O25:O29">
    <cfRule type="containsText" dxfId="292" priority="1" stopIfTrue="1" operator="containsText" text="EXTREMO">
      <formula>NOT(ISERROR(SEARCH("EXTREMO",O25)))</formula>
    </cfRule>
    <cfRule type="containsText" dxfId="291" priority="2" stopIfTrue="1" operator="containsText" text="ALTO">
      <formula>NOT(ISERROR(SEARCH("ALTO",O25)))</formula>
    </cfRule>
    <cfRule type="containsText" dxfId="290" priority="3" stopIfTrue="1" operator="containsText" text="MODERADO">
      <formula>NOT(ISERROR(SEARCH("MODERADO",O25)))</formula>
    </cfRule>
    <cfRule type="containsText" dxfId="289" priority="4" stopIfTrue="1" operator="containsText" text="BAJO">
      <formula>NOT(ISERROR(SEARCH("BAJO",O25)))</formula>
    </cfRule>
  </conditionalFormatting>
  <dataValidations count="1">
    <dataValidation type="list" allowBlank="1" showInputMessage="1" showErrorMessage="1" sqref="P15:P25 JL15:JL25 TH15:TH25 ADD15:ADD25 AMZ15:AMZ25 AWV15:AWV25 BGR15:BGR25 BQN15:BQN25 CAJ15:CAJ25 CKF15:CKF25 CUB15:CUB25 DDX15:DDX25 DNT15:DNT25 DXP15:DXP25 EHL15:EHL25 ERH15:ERH25 FBD15:FBD25 FKZ15:FKZ25 FUV15:FUV25 GER15:GER25 GON15:GON25 GYJ15:GYJ25 HIF15:HIF25 HSB15:HSB25 IBX15:IBX25 ILT15:ILT25 IVP15:IVP25 JFL15:JFL25 JPH15:JPH25 JZD15:JZD25 KIZ15:KIZ25 KSV15:KSV25 LCR15:LCR25 LMN15:LMN25 LWJ15:LWJ25 MGF15:MGF25 MQB15:MQB25 MZX15:MZX25 NJT15:NJT25 NTP15:NTP25 ODL15:ODL25 ONH15:ONH25 OXD15:OXD25 PGZ15:PGZ25 PQV15:PQV25 QAR15:QAR25 QKN15:QKN25 QUJ15:QUJ25 REF15:REF25 ROB15:ROB25 RXX15:RXX25 SHT15:SHT25 SRP15:SRP25 TBL15:TBL25 TLH15:TLH25 TVD15:TVD25 UEZ15:UEZ25 UOV15:UOV25 UYR15:UYR25 VIN15:VIN25 VSJ15:VSJ25 WCF15:WCF25 WMB15:WMB25 WVX15:WVX25 P65551:P65561 JL65551:JL65561 TH65551:TH65561 ADD65551:ADD65561 AMZ65551:AMZ65561 AWV65551:AWV65561 BGR65551:BGR65561 BQN65551:BQN65561 CAJ65551:CAJ65561 CKF65551:CKF65561 CUB65551:CUB65561 DDX65551:DDX65561 DNT65551:DNT65561 DXP65551:DXP65561 EHL65551:EHL65561 ERH65551:ERH65561 FBD65551:FBD65561 FKZ65551:FKZ65561 FUV65551:FUV65561 GER65551:GER65561 GON65551:GON65561 GYJ65551:GYJ65561 HIF65551:HIF65561 HSB65551:HSB65561 IBX65551:IBX65561 ILT65551:ILT65561 IVP65551:IVP65561 JFL65551:JFL65561 JPH65551:JPH65561 JZD65551:JZD65561 KIZ65551:KIZ65561 KSV65551:KSV65561 LCR65551:LCR65561 LMN65551:LMN65561 LWJ65551:LWJ65561 MGF65551:MGF65561 MQB65551:MQB65561 MZX65551:MZX65561 NJT65551:NJT65561 NTP65551:NTP65561 ODL65551:ODL65561 ONH65551:ONH65561 OXD65551:OXD65561 PGZ65551:PGZ65561 PQV65551:PQV65561 QAR65551:QAR65561 QKN65551:QKN65561 QUJ65551:QUJ65561 REF65551:REF65561 ROB65551:ROB65561 RXX65551:RXX65561 SHT65551:SHT65561 SRP65551:SRP65561 TBL65551:TBL65561 TLH65551:TLH65561 TVD65551:TVD65561 UEZ65551:UEZ65561 UOV65551:UOV65561 UYR65551:UYR65561 VIN65551:VIN65561 VSJ65551:VSJ65561 WCF65551:WCF65561 WMB65551:WMB65561 WVX65551:WVX65561 P131087:P131097 JL131087:JL131097 TH131087:TH131097 ADD131087:ADD131097 AMZ131087:AMZ131097 AWV131087:AWV131097 BGR131087:BGR131097 BQN131087:BQN131097 CAJ131087:CAJ131097 CKF131087:CKF131097 CUB131087:CUB131097 DDX131087:DDX131097 DNT131087:DNT131097 DXP131087:DXP131097 EHL131087:EHL131097 ERH131087:ERH131097 FBD131087:FBD131097 FKZ131087:FKZ131097 FUV131087:FUV131097 GER131087:GER131097 GON131087:GON131097 GYJ131087:GYJ131097 HIF131087:HIF131097 HSB131087:HSB131097 IBX131087:IBX131097 ILT131087:ILT131097 IVP131087:IVP131097 JFL131087:JFL131097 JPH131087:JPH131097 JZD131087:JZD131097 KIZ131087:KIZ131097 KSV131087:KSV131097 LCR131087:LCR131097 LMN131087:LMN131097 LWJ131087:LWJ131097 MGF131087:MGF131097 MQB131087:MQB131097 MZX131087:MZX131097 NJT131087:NJT131097 NTP131087:NTP131097 ODL131087:ODL131097 ONH131087:ONH131097 OXD131087:OXD131097 PGZ131087:PGZ131097 PQV131087:PQV131097 QAR131087:QAR131097 QKN131087:QKN131097 QUJ131087:QUJ131097 REF131087:REF131097 ROB131087:ROB131097 RXX131087:RXX131097 SHT131087:SHT131097 SRP131087:SRP131097 TBL131087:TBL131097 TLH131087:TLH131097 TVD131087:TVD131097 UEZ131087:UEZ131097 UOV131087:UOV131097 UYR131087:UYR131097 VIN131087:VIN131097 VSJ131087:VSJ131097 WCF131087:WCF131097 WMB131087:WMB131097 WVX131087:WVX131097 P196623:P196633 JL196623:JL196633 TH196623:TH196633 ADD196623:ADD196633 AMZ196623:AMZ196633 AWV196623:AWV196633 BGR196623:BGR196633 BQN196623:BQN196633 CAJ196623:CAJ196633 CKF196623:CKF196633 CUB196623:CUB196633 DDX196623:DDX196633 DNT196623:DNT196633 DXP196623:DXP196633 EHL196623:EHL196633 ERH196623:ERH196633 FBD196623:FBD196633 FKZ196623:FKZ196633 FUV196623:FUV196633 GER196623:GER196633 GON196623:GON196633 GYJ196623:GYJ196633 HIF196623:HIF196633 HSB196623:HSB196633 IBX196623:IBX196633 ILT196623:ILT196633 IVP196623:IVP196633 JFL196623:JFL196633 JPH196623:JPH196633 JZD196623:JZD196633 KIZ196623:KIZ196633 KSV196623:KSV196633 LCR196623:LCR196633 LMN196623:LMN196633 LWJ196623:LWJ196633 MGF196623:MGF196633 MQB196623:MQB196633 MZX196623:MZX196633 NJT196623:NJT196633 NTP196623:NTP196633 ODL196623:ODL196633 ONH196623:ONH196633 OXD196623:OXD196633 PGZ196623:PGZ196633 PQV196623:PQV196633 QAR196623:QAR196633 QKN196623:QKN196633 QUJ196623:QUJ196633 REF196623:REF196633 ROB196623:ROB196633 RXX196623:RXX196633 SHT196623:SHT196633 SRP196623:SRP196633 TBL196623:TBL196633 TLH196623:TLH196633 TVD196623:TVD196633 UEZ196623:UEZ196633 UOV196623:UOV196633 UYR196623:UYR196633 VIN196623:VIN196633 VSJ196623:VSJ196633 WCF196623:WCF196633 WMB196623:WMB196633 WVX196623:WVX196633 P262159:P262169 JL262159:JL262169 TH262159:TH262169 ADD262159:ADD262169 AMZ262159:AMZ262169 AWV262159:AWV262169 BGR262159:BGR262169 BQN262159:BQN262169 CAJ262159:CAJ262169 CKF262159:CKF262169 CUB262159:CUB262169 DDX262159:DDX262169 DNT262159:DNT262169 DXP262159:DXP262169 EHL262159:EHL262169 ERH262159:ERH262169 FBD262159:FBD262169 FKZ262159:FKZ262169 FUV262159:FUV262169 GER262159:GER262169 GON262159:GON262169 GYJ262159:GYJ262169 HIF262159:HIF262169 HSB262159:HSB262169 IBX262159:IBX262169 ILT262159:ILT262169 IVP262159:IVP262169 JFL262159:JFL262169 JPH262159:JPH262169 JZD262159:JZD262169 KIZ262159:KIZ262169 KSV262159:KSV262169 LCR262159:LCR262169 LMN262159:LMN262169 LWJ262159:LWJ262169 MGF262159:MGF262169 MQB262159:MQB262169 MZX262159:MZX262169 NJT262159:NJT262169 NTP262159:NTP262169 ODL262159:ODL262169 ONH262159:ONH262169 OXD262159:OXD262169 PGZ262159:PGZ262169 PQV262159:PQV262169 QAR262159:QAR262169 QKN262159:QKN262169 QUJ262159:QUJ262169 REF262159:REF262169 ROB262159:ROB262169 RXX262159:RXX262169 SHT262159:SHT262169 SRP262159:SRP262169 TBL262159:TBL262169 TLH262159:TLH262169 TVD262159:TVD262169 UEZ262159:UEZ262169 UOV262159:UOV262169 UYR262159:UYR262169 VIN262159:VIN262169 VSJ262159:VSJ262169 WCF262159:WCF262169 WMB262159:WMB262169 WVX262159:WVX262169 P327695:P327705 JL327695:JL327705 TH327695:TH327705 ADD327695:ADD327705 AMZ327695:AMZ327705 AWV327695:AWV327705 BGR327695:BGR327705 BQN327695:BQN327705 CAJ327695:CAJ327705 CKF327695:CKF327705 CUB327695:CUB327705 DDX327695:DDX327705 DNT327695:DNT327705 DXP327695:DXP327705 EHL327695:EHL327705 ERH327695:ERH327705 FBD327695:FBD327705 FKZ327695:FKZ327705 FUV327695:FUV327705 GER327695:GER327705 GON327695:GON327705 GYJ327695:GYJ327705 HIF327695:HIF327705 HSB327695:HSB327705 IBX327695:IBX327705 ILT327695:ILT327705 IVP327695:IVP327705 JFL327695:JFL327705 JPH327695:JPH327705 JZD327695:JZD327705 KIZ327695:KIZ327705 KSV327695:KSV327705 LCR327695:LCR327705 LMN327695:LMN327705 LWJ327695:LWJ327705 MGF327695:MGF327705 MQB327695:MQB327705 MZX327695:MZX327705 NJT327695:NJT327705 NTP327695:NTP327705 ODL327695:ODL327705 ONH327695:ONH327705 OXD327695:OXD327705 PGZ327695:PGZ327705 PQV327695:PQV327705 QAR327695:QAR327705 QKN327695:QKN327705 QUJ327695:QUJ327705 REF327695:REF327705 ROB327695:ROB327705 RXX327695:RXX327705 SHT327695:SHT327705 SRP327695:SRP327705 TBL327695:TBL327705 TLH327695:TLH327705 TVD327695:TVD327705 UEZ327695:UEZ327705 UOV327695:UOV327705 UYR327695:UYR327705 VIN327695:VIN327705 VSJ327695:VSJ327705 WCF327695:WCF327705 WMB327695:WMB327705 WVX327695:WVX327705 P393231:P393241 JL393231:JL393241 TH393231:TH393241 ADD393231:ADD393241 AMZ393231:AMZ393241 AWV393231:AWV393241 BGR393231:BGR393241 BQN393231:BQN393241 CAJ393231:CAJ393241 CKF393231:CKF393241 CUB393231:CUB393241 DDX393231:DDX393241 DNT393231:DNT393241 DXP393231:DXP393241 EHL393231:EHL393241 ERH393231:ERH393241 FBD393231:FBD393241 FKZ393231:FKZ393241 FUV393231:FUV393241 GER393231:GER393241 GON393231:GON393241 GYJ393231:GYJ393241 HIF393231:HIF393241 HSB393231:HSB393241 IBX393231:IBX393241 ILT393231:ILT393241 IVP393231:IVP393241 JFL393231:JFL393241 JPH393231:JPH393241 JZD393231:JZD393241 KIZ393231:KIZ393241 KSV393231:KSV393241 LCR393231:LCR393241 LMN393231:LMN393241 LWJ393231:LWJ393241 MGF393231:MGF393241 MQB393231:MQB393241 MZX393231:MZX393241 NJT393231:NJT393241 NTP393231:NTP393241 ODL393231:ODL393241 ONH393231:ONH393241 OXD393231:OXD393241 PGZ393231:PGZ393241 PQV393231:PQV393241 QAR393231:QAR393241 QKN393231:QKN393241 QUJ393231:QUJ393241 REF393231:REF393241 ROB393231:ROB393241 RXX393231:RXX393241 SHT393231:SHT393241 SRP393231:SRP393241 TBL393231:TBL393241 TLH393231:TLH393241 TVD393231:TVD393241 UEZ393231:UEZ393241 UOV393231:UOV393241 UYR393231:UYR393241 VIN393231:VIN393241 VSJ393231:VSJ393241 WCF393231:WCF393241 WMB393231:WMB393241 WVX393231:WVX393241 P458767:P458777 JL458767:JL458777 TH458767:TH458777 ADD458767:ADD458777 AMZ458767:AMZ458777 AWV458767:AWV458777 BGR458767:BGR458777 BQN458767:BQN458777 CAJ458767:CAJ458777 CKF458767:CKF458777 CUB458767:CUB458777 DDX458767:DDX458777 DNT458767:DNT458777 DXP458767:DXP458777 EHL458767:EHL458777 ERH458767:ERH458777 FBD458767:FBD458777 FKZ458767:FKZ458777 FUV458767:FUV458777 GER458767:GER458777 GON458767:GON458777 GYJ458767:GYJ458777 HIF458767:HIF458777 HSB458767:HSB458777 IBX458767:IBX458777 ILT458767:ILT458777 IVP458767:IVP458777 JFL458767:JFL458777 JPH458767:JPH458777 JZD458767:JZD458777 KIZ458767:KIZ458777 KSV458767:KSV458777 LCR458767:LCR458777 LMN458767:LMN458777 LWJ458767:LWJ458777 MGF458767:MGF458777 MQB458767:MQB458777 MZX458767:MZX458777 NJT458767:NJT458777 NTP458767:NTP458777 ODL458767:ODL458777 ONH458767:ONH458777 OXD458767:OXD458777 PGZ458767:PGZ458777 PQV458767:PQV458777 QAR458767:QAR458777 QKN458767:QKN458777 QUJ458767:QUJ458777 REF458767:REF458777 ROB458767:ROB458777 RXX458767:RXX458777 SHT458767:SHT458777 SRP458767:SRP458777 TBL458767:TBL458777 TLH458767:TLH458777 TVD458767:TVD458777 UEZ458767:UEZ458777 UOV458767:UOV458777 UYR458767:UYR458777 VIN458767:VIN458777 VSJ458767:VSJ458777 WCF458767:WCF458777 WMB458767:WMB458777 WVX458767:WVX458777 P524303:P524313 JL524303:JL524313 TH524303:TH524313 ADD524303:ADD524313 AMZ524303:AMZ524313 AWV524303:AWV524313 BGR524303:BGR524313 BQN524303:BQN524313 CAJ524303:CAJ524313 CKF524303:CKF524313 CUB524303:CUB524313 DDX524303:DDX524313 DNT524303:DNT524313 DXP524303:DXP524313 EHL524303:EHL524313 ERH524303:ERH524313 FBD524303:FBD524313 FKZ524303:FKZ524313 FUV524303:FUV524313 GER524303:GER524313 GON524303:GON524313 GYJ524303:GYJ524313 HIF524303:HIF524313 HSB524303:HSB524313 IBX524303:IBX524313 ILT524303:ILT524313 IVP524303:IVP524313 JFL524303:JFL524313 JPH524303:JPH524313 JZD524303:JZD524313 KIZ524303:KIZ524313 KSV524303:KSV524313 LCR524303:LCR524313 LMN524303:LMN524313 LWJ524303:LWJ524313 MGF524303:MGF524313 MQB524303:MQB524313 MZX524303:MZX524313 NJT524303:NJT524313 NTP524303:NTP524313 ODL524303:ODL524313 ONH524303:ONH524313 OXD524303:OXD524313 PGZ524303:PGZ524313 PQV524303:PQV524313 QAR524303:QAR524313 QKN524303:QKN524313 QUJ524303:QUJ524313 REF524303:REF524313 ROB524303:ROB524313 RXX524303:RXX524313 SHT524303:SHT524313 SRP524303:SRP524313 TBL524303:TBL524313 TLH524303:TLH524313 TVD524303:TVD524313 UEZ524303:UEZ524313 UOV524303:UOV524313 UYR524303:UYR524313 VIN524303:VIN524313 VSJ524303:VSJ524313 WCF524303:WCF524313 WMB524303:WMB524313 WVX524303:WVX524313 P589839:P589849 JL589839:JL589849 TH589839:TH589849 ADD589839:ADD589849 AMZ589839:AMZ589849 AWV589839:AWV589849 BGR589839:BGR589849 BQN589839:BQN589849 CAJ589839:CAJ589849 CKF589839:CKF589849 CUB589839:CUB589849 DDX589839:DDX589849 DNT589839:DNT589849 DXP589839:DXP589849 EHL589839:EHL589849 ERH589839:ERH589849 FBD589839:FBD589849 FKZ589839:FKZ589849 FUV589839:FUV589849 GER589839:GER589849 GON589839:GON589849 GYJ589839:GYJ589849 HIF589839:HIF589849 HSB589839:HSB589849 IBX589839:IBX589849 ILT589839:ILT589849 IVP589839:IVP589849 JFL589839:JFL589849 JPH589839:JPH589849 JZD589839:JZD589849 KIZ589839:KIZ589849 KSV589839:KSV589849 LCR589839:LCR589849 LMN589839:LMN589849 LWJ589839:LWJ589849 MGF589839:MGF589849 MQB589839:MQB589849 MZX589839:MZX589849 NJT589839:NJT589849 NTP589839:NTP589849 ODL589839:ODL589849 ONH589839:ONH589849 OXD589839:OXD589849 PGZ589839:PGZ589849 PQV589839:PQV589849 QAR589839:QAR589849 QKN589839:QKN589849 QUJ589839:QUJ589849 REF589839:REF589849 ROB589839:ROB589849 RXX589839:RXX589849 SHT589839:SHT589849 SRP589839:SRP589849 TBL589839:TBL589849 TLH589839:TLH589849 TVD589839:TVD589849 UEZ589839:UEZ589849 UOV589839:UOV589849 UYR589839:UYR589849 VIN589839:VIN589849 VSJ589839:VSJ589849 WCF589839:WCF589849 WMB589839:WMB589849 WVX589839:WVX589849 P655375:P655385 JL655375:JL655385 TH655375:TH655385 ADD655375:ADD655385 AMZ655375:AMZ655385 AWV655375:AWV655385 BGR655375:BGR655385 BQN655375:BQN655385 CAJ655375:CAJ655385 CKF655375:CKF655385 CUB655375:CUB655385 DDX655375:DDX655385 DNT655375:DNT655385 DXP655375:DXP655385 EHL655375:EHL655385 ERH655375:ERH655385 FBD655375:FBD655385 FKZ655375:FKZ655385 FUV655375:FUV655385 GER655375:GER655385 GON655375:GON655385 GYJ655375:GYJ655385 HIF655375:HIF655385 HSB655375:HSB655385 IBX655375:IBX655385 ILT655375:ILT655385 IVP655375:IVP655385 JFL655375:JFL655385 JPH655375:JPH655385 JZD655375:JZD655385 KIZ655375:KIZ655385 KSV655375:KSV655385 LCR655375:LCR655385 LMN655375:LMN655385 LWJ655375:LWJ655385 MGF655375:MGF655385 MQB655375:MQB655385 MZX655375:MZX655385 NJT655375:NJT655385 NTP655375:NTP655385 ODL655375:ODL655385 ONH655375:ONH655385 OXD655375:OXD655385 PGZ655375:PGZ655385 PQV655375:PQV655385 QAR655375:QAR655385 QKN655375:QKN655385 QUJ655375:QUJ655385 REF655375:REF655385 ROB655375:ROB655385 RXX655375:RXX655385 SHT655375:SHT655385 SRP655375:SRP655385 TBL655375:TBL655385 TLH655375:TLH655385 TVD655375:TVD655385 UEZ655375:UEZ655385 UOV655375:UOV655385 UYR655375:UYR655385 VIN655375:VIN655385 VSJ655375:VSJ655385 WCF655375:WCF655385 WMB655375:WMB655385 WVX655375:WVX655385 P720911:P720921 JL720911:JL720921 TH720911:TH720921 ADD720911:ADD720921 AMZ720911:AMZ720921 AWV720911:AWV720921 BGR720911:BGR720921 BQN720911:BQN720921 CAJ720911:CAJ720921 CKF720911:CKF720921 CUB720911:CUB720921 DDX720911:DDX720921 DNT720911:DNT720921 DXP720911:DXP720921 EHL720911:EHL720921 ERH720911:ERH720921 FBD720911:FBD720921 FKZ720911:FKZ720921 FUV720911:FUV720921 GER720911:GER720921 GON720911:GON720921 GYJ720911:GYJ720921 HIF720911:HIF720921 HSB720911:HSB720921 IBX720911:IBX720921 ILT720911:ILT720921 IVP720911:IVP720921 JFL720911:JFL720921 JPH720911:JPH720921 JZD720911:JZD720921 KIZ720911:KIZ720921 KSV720911:KSV720921 LCR720911:LCR720921 LMN720911:LMN720921 LWJ720911:LWJ720921 MGF720911:MGF720921 MQB720911:MQB720921 MZX720911:MZX720921 NJT720911:NJT720921 NTP720911:NTP720921 ODL720911:ODL720921 ONH720911:ONH720921 OXD720911:OXD720921 PGZ720911:PGZ720921 PQV720911:PQV720921 QAR720911:QAR720921 QKN720911:QKN720921 QUJ720911:QUJ720921 REF720911:REF720921 ROB720911:ROB720921 RXX720911:RXX720921 SHT720911:SHT720921 SRP720911:SRP720921 TBL720911:TBL720921 TLH720911:TLH720921 TVD720911:TVD720921 UEZ720911:UEZ720921 UOV720911:UOV720921 UYR720911:UYR720921 VIN720911:VIN720921 VSJ720911:VSJ720921 WCF720911:WCF720921 WMB720911:WMB720921 WVX720911:WVX720921 P786447:P786457 JL786447:JL786457 TH786447:TH786457 ADD786447:ADD786457 AMZ786447:AMZ786457 AWV786447:AWV786457 BGR786447:BGR786457 BQN786447:BQN786457 CAJ786447:CAJ786457 CKF786447:CKF786457 CUB786447:CUB786457 DDX786447:DDX786457 DNT786447:DNT786457 DXP786447:DXP786457 EHL786447:EHL786457 ERH786447:ERH786457 FBD786447:FBD786457 FKZ786447:FKZ786457 FUV786447:FUV786457 GER786447:GER786457 GON786447:GON786457 GYJ786447:GYJ786457 HIF786447:HIF786457 HSB786447:HSB786457 IBX786447:IBX786457 ILT786447:ILT786457 IVP786447:IVP786457 JFL786447:JFL786457 JPH786447:JPH786457 JZD786447:JZD786457 KIZ786447:KIZ786457 KSV786447:KSV786457 LCR786447:LCR786457 LMN786447:LMN786457 LWJ786447:LWJ786457 MGF786447:MGF786457 MQB786447:MQB786457 MZX786447:MZX786457 NJT786447:NJT786457 NTP786447:NTP786457 ODL786447:ODL786457 ONH786447:ONH786457 OXD786447:OXD786457 PGZ786447:PGZ786457 PQV786447:PQV786457 QAR786447:QAR786457 QKN786447:QKN786457 QUJ786447:QUJ786457 REF786447:REF786457 ROB786447:ROB786457 RXX786447:RXX786457 SHT786447:SHT786457 SRP786447:SRP786457 TBL786447:TBL786457 TLH786447:TLH786457 TVD786447:TVD786457 UEZ786447:UEZ786457 UOV786447:UOV786457 UYR786447:UYR786457 VIN786447:VIN786457 VSJ786447:VSJ786457 WCF786447:WCF786457 WMB786447:WMB786457 WVX786447:WVX786457 P851983:P851993 JL851983:JL851993 TH851983:TH851993 ADD851983:ADD851993 AMZ851983:AMZ851993 AWV851983:AWV851993 BGR851983:BGR851993 BQN851983:BQN851993 CAJ851983:CAJ851993 CKF851983:CKF851993 CUB851983:CUB851993 DDX851983:DDX851993 DNT851983:DNT851993 DXP851983:DXP851993 EHL851983:EHL851993 ERH851983:ERH851993 FBD851983:FBD851993 FKZ851983:FKZ851993 FUV851983:FUV851993 GER851983:GER851993 GON851983:GON851993 GYJ851983:GYJ851993 HIF851983:HIF851993 HSB851983:HSB851993 IBX851983:IBX851993 ILT851983:ILT851993 IVP851983:IVP851993 JFL851983:JFL851993 JPH851983:JPH851993 JZD851983:JZD851993 KIZ851983:KIZ851993 KSV851983:KSV851993 LCR851983:LCR851993 LMN851983:LMN851993 LWJ851983:LWJ851993 MGF851983:MGF851993 MQB851983:MQB851993 MZX851983:MZX851993 NJT851983:NJT851993 NTP851983:NTP851993 ODL851983:ODL851993 ONH851983:ONH851993 OXD851983:OXD851993 PGZ851983:PGZ851993 PQV851983:PQV851993 QAR851983:QAR851993 QKN851983:QKN851993 QUJ851983:QUJ851993 REF851983:REF851993 ROB851983:ROB851993 RXX851983:RXX851993 SHT851983:SHT851993 SRP851983:SRP851993 TBL851983:TBL851993 TLH851983:TLH851993 TVD851983:TVD851993 UEZ851983:UEZ851993 UOV851983:UOV851993 UYR851983:UYR851993 VIN851983:VIN851993 VSJ851983:VSJ851993 WCF851983:WCF851993 WMB851983:WMB851993 WVX851983:WVX851993 P917519:P917529 JL917519:JL917529 TH917519:TH917529 ADD917519:ADD917529 AMZ917519:AMZ917529 AWV917519:AWV917529 BGR917519:BGR917529 BQN917519:BQN917529 CAJ917519:CAJ917529 CKF917519:CKF917529 CUB917519:CUB917529 DDX917519:DDX917529 DNT917519:DNT917529 DXP917519:DXP917529 EHL917519:EHL917529 ERH917519:ERH917529 FBD917519:FBD917529 FKZ917519:FKZ917529 FUV917519:FUV917529 GER917519:GER917529 GON917519:GON917529 GYJ917519:GYJ917529 HIF917519:HIF917529 HSB917519:HSB917529 IBX917519:IBX917529 ILT917519:ILT917529 IVP917519:IVP917529 JFL917519:JFL917529 JPH917519:JPH917529 JZD917519:JZD917529 KIZ917519:KIZ917529 KSV917519:KSV917529 LCR917519:LCR917529 LMN917519:LMN917529 LWJ917519:LWJ917529 MGF917519:MGF917529 MQB917519:MQB917529 MZX917519:MZX917529 NJT917519:NJT917529 NTP917519:NTP917529 ODL917519:ODL917529 ONH917519:ONH917529 OXD917519:OXD917529 PGZ917519:PGZ917529 PQV917519:PQV917529 QAR917519:QAR917529 QKN917519:QKN917529 QUJ917519:QUJ917529 REF917519:REF917529 ROB917519:ROB917529 RXX917519:RXX917529 SHT917519:SHT917529 SRP917519:SRP917529 TBL917519:TBL917529 TLH917519:TLH917529 TVD917519:TVD917529 UEZ917519:UEZ917529 UOV917519:UOV917529 UYR917519:UYR917529 VIN917519:VIN917529 VSJ917519:VSJ917529 WCF917519:WCF917529 WMB917519:WMB917529 WVX917519:WVX917529 P983055:P983065 JL983055:JL983065 TH983055:TH983065 ADD983055:ADD983065 AMZ983055:AMZ983065 AWV983055:AWV983065 BGR983055:BGR983065 BQN983055:BQN983065 CAJ983055:CAJ983065 CKF983055:CKF983065 CUB983055:CUB983065 DDX983055:DDX983065 DNT983055:DNT983065 DXP983055:DXP983065 EHL983055:EHL983065 ERH983055:ERH983065 FBD983055:FBD983065 FKZ983055:FKZ983065 FUV983055:FUV983065 GER983055:GER983065 GON983055:GON983065 GYJ983055:GYJ983065 HIF983055:HIF983065 HSB983055:HSB983065 IBX983055:IBX983065 ILT983055:ILT983065 IVP983055:IVP983065 JFL983055:JFL983065 JPH983055:JPH983065 JZD983055:JZD983065 KIZ983055:KIZ983065 KSV983055:KSV983065 LCR983055:LCR983065 LMN983055:LMN983065 LWJ983055:LWJ983065 MGF983055:MGF983065 MQB983055:MQB983065 MZX983055:MZX983065 NJT983055:NJT983065 NTP983055:NTP983065 ODL983055:ODL983065 ONH983055:ONH983065 OXD983055:OXD983065 PGZ983055:PGZ983065 PQV983055:PQV983065 QAR983055:QAR983065 QKN983055:QKN983065 QUJ983055:QUJ983065 REF983055:REF983065 ROB983055:ROB983065 RXX983055:RXX983065 SHT983055:SHT983065 SRP983055:SRP983065 TBL983055:TBL983065 TLH983055:TLH983065 TVD983055:TVD983065 UEZ983055:UEZ983065 UOV983055:UOV983065 UYR983055:UYR983065 VIN983055:VIN983065 VSJ983055:VSJ983065 WCF983055:WCF983065 WMB983055:WMB983065 WVX983055:WVX983065 P30:P41 JL30:JL41 TH30:TH41 ADD30:ADD41 AMZ30:AMZ41 AWV30:AWV41 BGR30:BGR41 BQN30:BQN41 CAJ30:CAJ41 CKF30:CKF41 CUB30:CUB41 DDX30:DDX41 DNT30:DNT41 DXP30:DXP41 EHL30:EHL41 ERH30:ERH41 FBD30:FBD41 FKZ30:FKZ41 FUV30:FUV41 GER30:GER41 GON30:GON41 GYJ30:GYJ41 HIF30:HIF41 HSB30:HSB41 IBX30:IBX41 ILT30:ILT41 IVP30:IVP41 JFL30:JFL41 JPH30:JPH41 JZD30:JZD41 KIZ30:KIZ41 KSV30:KSV41 LCR30:LCR41 LMN30:LMN41 LWJ30:LWJ41 MGF30:MGF41 MQB30:MQB41 MZX30:MZX41 NJT30:NJT41 NTP30:NTP41 ODL30:ODL41 ONH30:ONH41 OXD30:OXD41 PGZ30:PGZ41 PQV30:PQV41 QAR30:QAR41 QKN30:QKN41 QUJ30:QUJ41 REF30:REF41 ROB30:ROB41 RXX30:RXX41 SHT30:SHT41 SRP30:SRP41 TBL30:TBL41 TLH30:TLH41 TVD30:TVD41 UEZ30:UEZ41 UOV30:UOV41 UYR30:UYR41 VIN30:VIN41 VSJ30:VSJ41 WCF30:WCF41 WMB30:WMB41 WVX30:WVX41 P65566:P65577 JL65566:JL65577 TH65566:TH65577 ADD65566:ADD65577 AMZ65566:AMZ65577 AWV65566:AWV65577 BGR65566:BGR65577 BQN65566:BQN65577 CAJ65566:CAJ65577 CKF65566:CKF65577 CUB65566:CUB65577 DDX65566:DDX65577 DNT65566:DNT65577 DXP65566:DXP65577 EHL65566:EHL65577 ERH65566:ERH65577 FBD65566:FBD65577 FKZ65566:FKZ65577 FUV65566:FUV65577 GER65566:GER65577 GON65566:GON65577 GYJ65566:GYJ65577 HIF65566:HIF65577 HSB65566:HSB65577 IBX65566:IBX65577 ILT65566:ILT65577 IVP65566:IVP65577 JFL65566:JFL65577 JPH65566:JPH65577 JZD65566:JZD65577 KIZ65566:KIZ65577 KSV65566:KSV65577 LCR65566:LCR65577 LMN65566:LMN65577 LWJ65566:LWJ65577 MGF65566:MGF65577 MQB65566:MQB65577 MZX65566:MZX65577 NJT65566:NJT65577 NTP65566:NTP65577 ODL65566:ODL65577 ONH65566:ONH65577 OXD65566:OXD65577 PGZ65566:PGZ65577 PQV65566:PQV65577 QAR65566:QAR65577 QKN65566:QKN65577 QUJ65566:QUJ65577 REF65566:REF65577 ROB65566:ROB65577 RXX65566:RXX65577 SHT65566:SHT65577 SRP65566:SRP65577 TBL65566:TBL65577 TLH65566:TLH65577 TVD65566:TVD65577 UEZ65566:UEZ65577 UOV65566:UOV65577 UYR65566:UYR65577 VIN65566:VIN65577 VSJ65566:VSJ65577 WCF65566:WCF65577 WMB65566:WMB65577 WVX65566:WVX65577 P131102:P131113 JL131102:JL131113 TH131102:TH131113 ADD131102:ADD131113 AMZ131102:AMZ131113 AWV131102:AWV131113 BGR131102:BGR131113 BQN131102:BQN131113 CAJ131102:CAJ131113 CKF131102:CKF131113 CUB131102:CUB131113 DDX131102:DDX131113 DNT131102:DNT131113 DXP131102:DXP131113 EHL131102:EHL131113 ERH131102:ERH131113 FBD131102:FBD131113 FKZ131102:FKZ131113 FUV131102:FUV131113 GER131102:GER131113 GON131102:GON131113 GYJ131102:GYJ131113 HIF131102:HIF131113 HSB131102:HSB131113 IBX131102:IBX131113 ILT131102:ILT131113 IVP131102:IVP131113 JFL131102:JFL131113 JPH131102:JPH131113 JZD131102:JZD131113 KIZ131102:KIZ131113 KSV131102:KSV131113 LCR131102:LCR131113 LMN131102:LMN131113 LWJ131102:LWJ131113 MGF131102:MGF131113 MQB131102:MQB131113 MZX131102:MZX131113 NJT131102:NJT131113 NTP131102:NTP131113 ODL131102:ODL131113 ONH131102:ONH131113 OXD131102:OXD131113 PGZ131102:PGZ131113 PQV131102:PQV131113 QAR131102:QAR131113 QKN131102:QKN131113 QUJ131102:QUJ131113 REF131102:REF131113 ROB131102:ROB131113 RXX131102:RXX131113 SHT131102:SHT131113 SRP131102:SRP131113 TBL131102:TBL131113 TLH131102:TLH131113 TVD131102:TVD131113 UEZ131102:UEZ131113 UOV131102:UOV131113 UYR131102:UYR131113 VIN131102:VIN131113 VSJ131102:VSJ131113 WCF131102:WCF131113 WMB131102:WMB131113 WVX131102:WVX131113 P196638:P196649 JL196638:JL196649 TH196638:TH196649 ADD196638:ADD196649 AMZ196638:AMZ196649 AWV196638:AWV196649 BGR196638:BGR196649 BQN196638:BQN196649 CAJ196638:CAJ196649 CKF196638:CKF196649 CUB196638:CUB196649 DDX196638:DDX196649 DNT196638:DNT196649 DXP196638:DXP196649 EHL196638:EHL196649 ERH196638:ERH196649 FBD196638:FBD196649 FKZ196638:FKZ196649 FUV196638:FUV196649 GER196638:GER196649 GON196638:GON196649 GYJ196638:GYJ196649 HIF196638:HIF196649 HSB196638:HSB196649 IBX196638:IBX196649 ILT196638:ILT196649 IVP196638:IVP196649 JFL196638:JFL196649 JPH196638:JPH196649 JZD196638:JZD196649 KIZ196638:KIZ196649 KSV196638:KSV196649 LCR196638:LCR196649 LMN196638:LMN196649 LWJ196638:LWJ196649 MGF196638:MGF196649 MQB196638:MQB196649 MZX196638:MZX196649 NJT196638:NJT196649 NTP196638:NTP196649 ODL196638:ODL196649 ONH196638:ONH196649 OXD196638:OXD196649 PGZ196638:PGZ196649 PQV196638:PQV196649 QAR196638:QAR196649 QKN196638:QKN196649 QUJ196638:QUJ196649 REF196638:REF196649 ROB196638:ROB196649 RXX196638:RXX196649 SHT196638:SHT196649 SRP196638:SRP196649 TBL196638:TBL196649 TLH196638:TLH196649 TVD196638:TVD196649 UEZ196638:UEZ196649 UOV196638:UOV196649 UYR196638:UYR196649 VIN196638:VIN196649 VSJ196638:VSJ196649 WCF196638:WCF196649 WMB196638:WMB196649 WVX196638:WVX196649 P262174:P262185 JL262174:JL262185 TH262174:TH262185 ADD262174:ADD262185 AMZ262174:AMZ262185 AWV262174:AWV262185 BGR262174:BGR262185 BQN262174:BQN262185 CAJ262174:CAJ262185 CKF262174:CKF262185 CUB262174:CUB262185 DDX262174:DDX262185 DNT262174:DNT262185 DXP262174:DXP262185 EHL262174:EHL262185 ERH262174:ERH262185 FBD262174:FBD262185 FKZ262174:FKZ262185 FUV262174:FUV262185 GER262174:GER262185 GON262174:GON262185 GYJ262174:GYJ262185 HIF262174:HIF262185 HSB262174:HSB262185 IBX262174:IBX262185 ILT262174:ILT262185 IVP262174:IVP262185 JFL262174:JFL262185 JPH262174:JPH262185 JZD262174:JZD262185 KIZ262174:KIZ262185 KSV262174:KSV262185 LCR262174:LCR262185 LMN262174:LMN262185 LWJ262174:LWJ262185 MGF262174:MGF262185 MQB262174:MQB262185 MZX262174:MZX262185 NJT262174:NJT262185 NTP262174:NTP262185 ODL262174:ODL262185 ONH262174:ONH262185 OXD262174:OXD262185 PGZ262174:PGZ262185 PQV262174:PQV262185 QAR262174:QAR262185 QKN262174:QKN262185 QUJ262174:QUJ262185 REF262174:REF262185 ROB262174:ROB262185 RXX262174:RXX262185 SHT262174:SHT262185 SRP262174:SRP262185 TBL262174:TBL262185 TLH262174:TLH262185 TVD262174:TVD262185 UEZ262174:UEZ262185 UOV262174:UOV262185 UYR262174:UYR262185 VIN262174:VIN262185 VSJ262174:VSJ262185 WCF262174:WCF262185 WMB262174:WMB262185 WVX262174:WVX262185 P327710:P327721 JL327710:JL327721 TH327710:TH327721 ADD327710:ADD327721 AMZ327710:AMZ327721 AWV327710:AWV327721 BGR327710:BGR327721 BQN327710:BQN327721 CAJ327710:CAJ327721 CKF327710:CKF327721 CUB327710:CUB327721 DDX327710:DDX327721 DNT327710:DNT327721 DXP327710:DXP327721 EHL327710:EHL327721 ERH327710:ERH327721 FBD327710:FBD327721 FKZ327710:FKZ327721 FUV327710:FUV327721 GER327710:GER327721 GON327710:GON327721 GYJ327710:GYJ327721 HIF327710:HIF327721 HSB327710:HSB327721 IBX327710:IBX327721 ILT327710:ILT327721 IVP327710:IVP327721 JFL327710:JFL327721 JPH327710:JPH327721 JZD327710:JZD327721 KIZ327710:KIZ327721 KSV327710:KSV327721 LCR327710:LCR327721 LMN327710:LMN327721 LWJ327710:LWJ327721 MGF327710:MGF327721 MQB327710:MQB327721 MZX327710:MZX327721 NJT327710:NJT327721 NTP327710:NTP327721 ODL327710:ODL327721 ONH327710:ONH327721 OXD327710:OXD327721 PGZ327710:PGZ327721 PQV327710:PQV327721 QAR327710:QAR327721 QKN327710:QKN327721 QUJ327710:QUJ327721 REF327710:REF327721 ROB327710:ROB327721 RXX327710:RXX327721 SHT327710:SHT327721 SRP327710:SRP327721 TBL327710:TBL327721 TLH327710:TLH327721 TVD327710:TVD327721 UEZ327710:UEZ327721 UOV327710:UOV327721 UYR327710:UYR327721 VIN327710:VIN327721 VSJ327710:VSJ327721 WCF327710:WCF327721 WMB327710:WMB327721 WVX327710:WVX327721 P393246:P393257 JL393246:JL393257 TH393246:TH393257 ADD393246:ADD393257 AMZ393246:AMZ393257 AWV393246:AWV393257 BGR393246:BGR393257 BQN393246:BQN393257 CAJ393246:CAJ393257 CKF393246:CKF393257 CUB393246:CUB393257 DDX393246:DDX393257 DNT393246:DNT393257 DXP393246:DXP393257 EHL393246:EHL393257 ERH393246:ERH393257 FBD393246:FBD393257 FKZ393246:FKZ393257 FUV393246:FUV393257 GER393246:GER393257 GON393246:GON393257 GYJ393246:GYJ393257 HIF393246:HIF393257 HSB393246:HSB393257 IBX393246:IBX393257 ILT393246:ILT393257 IVP393246:IVP393257 JFL393246:JFL393257 JPH393246:JPH393257 JZD393246:JZD393257 KIZ393246:KIZ393257 KSV393246:KSV393257 LCR393246:LCR393257 LMN393246:LMN393257 LWJ393246:LWJ393257 MGF393246:MGF393257 MQB393246:MQB393257 MZX393246:MZX393257 NJT393246:NJT393257 NTP393246:NTP393257 ODL393246:ODL393257 ONH393246:ONH393257 OXD393246:OXD393257 PGZ393246:PGZ393257 PQV393246:PQV393257 QAR393246:QAR393257 QKN393246:QKN393257 QUJ393246:QUJ393257 REF393246:REF393257 ROB393246:ROB393257 RXX393246:RXX393257 SHT393246:SHT393257 SRP393246:SRP393257 TBL393246:TBL393257 TLH393246:TLH393257 TVD393246:TVD393257 UEZ393246:UEZ393257 UOV393246:UOV393257 UYR393246:UYR393257 VIN393246:VIN393257 VSJ393246:VSJ393257 WCF393246:WCF393257 WMB393246:WMB393257 WVX393246:WVX393257 P458782:P458793 JL458782:JL458793 TH458782:TH458793 ADD458782:ADD458793 AMZ458782:AMZ458793 AWV458782:AWV458793 BGR458782:BGR458793 BQN458782:BQN458793 CAJ458782:CAJ458793 CKF458782:CKF458793 CUB458782:CUB458793 DDX458782:DDX458793 DNT458782:DNT458793 DXP458782:DXP458793 EHL458782:EHL458793 ERH458782:ERH458793 FBD458782:FBD458793 FKZ458782:FKZ458793 FUV458782:FUV458793 GER458782:GER458793 GON458782:GON458793 GYJ458782:GYJ458793 HIF458782:HIF458793 HSB458782:HSB458793 IBX458782:IBX458793 ILT458782:ILT458793 IVP458782:IVP458793 JFL458782:JFL458793 JPH458782:JPH458793 JZD458782:JZD458793 KIZ458782:KIZ458793 KSV458782:KSV458793 LCR458782:LCR458793 LMN458782:LMN458793 LWJ458782:LWJ458793 MGF458782:MGF458793 MQB458782:MQB458793 MZX458782:MZX458793 NJT458782:NJT458793 NTP458782:NTP458793 ODL458782:ODL458793 ONH458782:ONH458793 OXD458782:OXD458793 PGZ458782:PGZ458793 PQV458782:PQV458793 QAR458782:QAR458793 QKN458782:QKN458793 QUJ458782:QUJ458793 REF458782:REF458793 ROB458782:ROB458793 RXX458782:RXX458793 SHT458782:SHT458793 SRP458782:SRP458793 TBL458782:TBL458793 TLH458782:TLH458793 TVD458782:TVD458793 UEZ458782:UEZ458793 UOV458782:UOV458793 UYR458782:UYR458793 VIN458782:VIN458793 VSJ458782:VSJ458793 WCF458782:WCF458793 WMB458782:WMB458793 WVX458782:WVX458793 P524318:P524329 JL524318:JL524329 TH524318:TH524329 ADD524318:ADD524329 AMZ524318:AMZ524329 AWV524318:AWV524329 BGR524318:BGR524329 BQN524318:BQN524329 CAJ524318:CAJ524329 CKF524318:CKF524329 CUB524318:CUB524329 DDX524318:DDX524329 DNT524318:DNT524329 DXP524318:DXP524329 EHL524318:EHL524329 ERH524318:ERH524329 FBD524318:FBD524329 FKZ524318:FKZ524329 FUV524318:FUV524329 GER524318:GER524329 GON524318:GON524329 GYJ524318:GYJ524329 HIF524318:HIF524329 HSB524318:HSB524329 IBX524318:IBX524329 ILT524318:ILT524329 IVP524318:IVP524329 JFL524318:JFL524329 JPH524318:JPH524329 JZD524318:JZD524329 KIZ524318:KIZ524329 KSV524318:KSV524329 LCR524318:LCR524329 LMN524318:LMN524329 LWJ524318:LWJ524329 MGF524318:MGF524329 MQB524318:MQB524329 MZX524318:MZX524329 NJT524318:NJT524329 NTP524318:NTP524329 ODL524318:ODL524329 ONH524318:ONH524329 OXD524318:OXD524329 PGZ524318:PGZ524329 PQV524318:PQV524329 QAR524318:QAR524329 QKN524318:QKN524329 QUJ524318:QUJ524329 REF524318:REF524329 ROB524318:ROB524329 RXX524318:RXX524329 SHT524318:SHT524329 SRP524318:SRP524329 TBL524318:TBL524329 TLH524318:TLH524329 TVD524318:TVD524329 UEZ524318:UEZ524329 UOV524318:UOV524329 UYR524318:UYR524329 VIN524318:VIN524329 VSJ524318:VSJ524329 WCF524318:WCF524329 WMB524318:WMB524329 WVX524318:WVX524329 P589854:P589865 JL589854:JL589865 TH589854:TH589865 ADD589854:ADD589865 AMZ589854:AMZ589865 AWV589854:AWV589865 BGR589854:BGR589865 BQN589854:BQN589865 CAJ589854:CAJ589865 CKF589854:CKF589865 CUB589854:CUB589865 DDX589854:DDX589865 DNT589854:DNT589865 DXP589854:DXP589865 EHL589854:EHL589865 ERH589854:ERH589865 FBD589854:FBD589865 FKZ589854:FKZ589865 FUV589854:FUV589865 GER589854:GER589865 GON589854:GON589865 GYJ589854:GYJ589865 HIF589854:HIF589865 HSB589854:HSB589865 IBX589854:IBX589865 ILT589854:ILT589865 IVP589854:IVP589865 JFL589854:JFL589865 JPH589854:JPH589865 JZD589854:JZD589865 KIZ589854:KIZ589865 KSV589854:KSV589865 LCR589854:LCR589865 LMN589854:LMN589865 LWJ589854:LWJ589865 MGF589854:MGF589865 MQB589854:MQB589865 MZX589854:MZX589865 NJT589854:NJT589865 NTP589854:NTP589865 ODL589854:ODL589865 ONH589854:ONH589865 OXD589854:OXD589865 PGZ589854:PGZ589865 PQV589854:PQV589865 QAR589854:QAR589865 QKN589854:QKN589865 QUJ589854:QUJ589865 REF589854:REF589865 ROB589854:ROB589865 RXX589854:RXX589865 SHT589854:SHT589865 SRP589854:SRP589865 TBL589854:TBL589865 TLH589854:TLH589865 TVD589854:TVD589865 UEZ589854:UEZ589865 UOV589854:UOV589865 UYR589854:UYR589865 VIN589854:VIN589865 VSJ589854:VSJ589865 WCF589854:WCF589865 WMB589854:WMB589865 WVX589854:WVX589865 P655390:P655401 JL655390:JL655401 TH655390:TH655401 ADD655390:ADD655401 AMZ655390:AMZ655401 AWV655390:AWV655401 BGR655390:BGR655401 BQN655390:BQN655401 CAJ655390:CAJ655401 CKF655390:CKF655401 CUB655390:CUB655401 DDX655390:DDX655401 DNT655390:DNT655401 DXP655390:DXP655401 EHL655390:EHL655401 ERH655390:ERH655401 FBD655390:FBD655401 FKZ655390:FKZ655401 FUV655390:FUV655401 GER655390:GER655401 GON655390:GON655401 GYJ655390:GYJ655401 HIF655390:HIF655401 HSB655390:HSB655401 IBX655390:IBX655401 ILT655390:ILT655401 IVP655390:IVP655401 JFL655390:JFL655401 JPH655390:JPH655401 JZD655390:JZD655401 KIZ655390:KIZ655401 KSV655390:KSV655401 LCR655390:LCR655401 LMN655390:LMN655401 LWJ655390:LWJ655401 MGF655390:MGF655401 MQB655390:MQB655401 MZX655390:MZX655401 NJT655390:NJT655401 NTP655390:NTP655401 ODL655390:ODL655401 ONH655390:ONH655401 OXD655390:OXD655401 PGZ655390:PGZ655401 PQV655390:PQV655401 QAR655390:QAR655401 QKN655390:QKN655401 QUJ655390:QUJ655401 REF655390:REF655401 ROB655390:ROB655401 RXX655390:RXX655401 SHT655390:SHT655401 SRP655390:SRP655401 TBL655390:TBL655401 TLH655390:TLH655401 TVD655390:TVD655401 UEZ655390:UEZ655401 UOV655390:UOV655401 UYR655390:UYR655401 VIN655390:VIN655401 VSJ655390:VSJ655401 WCF655390:WCF655401 WMB655390:WMB655401 WVX655390:WVX655401 P720926:P720937 JL720926:JL720937 TH720926:TH720937 ADD720926:ADD720937 AMZ720926:AMZ720937 AWV720926:AWV720937 BGR720926:BGR720937 BQN720926:BQN720937 CAJ720926:CAJ720937 CKF720926:CKF720937 CUB720926:CUB720937 DDX720926:DDX720937 DNT720926:DNT720937 DXP720926:DXP720937 EHL720926:EHL720937 ERH720926:ERH720937 FBD720926:FBD720937 FKZ720926:FKZ720937 FUV720926:FUV720937 GER720926:GER720937 GON720926:GON720937 GYJ720926:GYJ720937 HIF720926:HIF720937 HSB720926:HSB720937 IBX720926:IBX720937 ILT720926:ILT720937 IVP720926:IVP720937 JFL720926:JFL720937 JPH720926:JPH720937 JZD720926:JZD720937 KIZ720926:KIZ720937 KSV720926:KSV720937 LCR720926:LCR720937 LMN720926:LMN720937 LWJ720926:LWJ720937 MGF720926:MGF720937 MQB720926:MQB720937 MZX720926:MZX720937 NJT720926:NJT720937 NTP720926:NTP720937 ODL720926:ODL720937 ONH720926:ONH720937 OXD720926:OXD720937 PGZ720926:PGZ720937 PQV720926:PQV720937 QAR720926:QAR720937 QKN720926:QKN720937 QUJ720926:QUJ720937 REF720926:REF720937 ROB720926:ROB720937 RXX720926:RXX720937 SHT720926:SHT720937 SRP720926:SRP720937 TBL720926:TBL720937 TLH720926:TLH720937 TVD720926:TVD720937 UEZ720926:UEZ720937 UOV720926:UOV720937 UYR720926:UYR720937 VIN720926:VIN720937 VSJ720926:VSJ720937 WCF720926:WCF720937 WMB720926:WMB720937 WVX720926:WVX720937 P786462:P786473 JL786462:JL786473 TH786462:TH786473 ADD786462:ADD786473 AMZ786462:AMZ786473 AWV786462:AWV786473 BGR786462:BGR786473 BQN786462:BQN786473 CAJ786462:CAJ786473 CKF786462:CKF786473 CUB786462:CUB786473 DDX786462:DDX786473 DNT786462:DNT786473 DXP786462:DXP786473 EHL786462:EHL786473 ERH786462:ERH786473 FBD786462:FBD786473 FKZ786462:FKZ786473 FUV786462:FUV786473 GER786462:GER786473 GON786462:GON786473 GYJ786462:GYJ786473 HIF786462:HIF786473 HSB786462:HSB786473 IBX786462:IBX786473 ILT786462:ILT786473 IVP786462:IVP786473 JFL786462:JFL786473 JPH786462:JPH786473 JZD786462:JZD786473 KIZ786462:KIZ786473 KSV786462:KSV786473 LCR786462:LCR786473 LMN786462:LMN786473 LWJ786462:LWJ786473 MGF786462:MGF786473 MQB786462:MQB786473 MZX786462:MZX786473 NJT786462:NJT786473 NTP786462:NTP786473 ODL786462:ODL786473 ONH786462:ONH786473 OXD786462:OXD786473 PGZ786462:PGZ786473 PQV786462:PQV786473 QAR786462:QAR786473 QKN786462:QKN786473 QUJ786462:QUJ786473 REF786462:REF786473 ROB786462:ROB786473 RXX786462:RXX786473 SHT786462:SHT786473 SRP786462:SRP786473 TBL786462:TBL786473 TLH786462:TLH786473 TVD786462:TVD786473 UEZ786462:UEZ786473 UOV786462:UOV786473 UYR786462:UYR786473 VIN786462:VIN786473 VSJ786462:VSJ786473 WCF786462:WCF786473 WMB786462:WMB786473 WVX786462:WVX786473 P851998:P852009 JL851998:JL852009 TH851998:TH852009 ADD851998:ADD852009 AMZ851998:AMZ852009 AWV851998:AWV852009 BGR851998:BGR852009 BQN851998:BQN852009 CAJ851998:CAJ852009 CKF851998:CKF852009 CUB851998:CUB852009 DDX851998:DDX852009 DNT851998:DNT852009 DXP851998:DXP852009 EHL851998:EHL852009 ERH851998:ERH852009 FBD851998:FBD852009 FKZ851998:FKZ852009 FUV851998:FUV852009 GER851998:GER852009 GON851998:GON852009 GYJ851998:GYJ852009 HIF851998:HIF852009 HSB851998:HSB852009 IBX851998:IBX852009 ILT851998:ILT852009 IVP851998:IVP852009 JFL851998:JFL852009 JPH851998:JPH852009 JZD851998:JZD852009 KIZ851998:KIZ852009 KSV851998:KSV852009 LCR851998:LCR852009 LMN851998:LMN852009 LWJ851998:LWJ852009 MGF851998:MGF852009 MQB851998:MQB852009 MZX851998:MZX852009 NJT851998:NJT852009 NTP851998:NTP852009 ODL851998:ODL852009 ONH851998:ONH852009 OXD851998:OXD852009 PGZ851998:PGZ852009 PQV851998:PQV852009 QAR851998:QAR852009 QKN851998:QKN852009 QUJ851998:QUJ852009 REF851998:REF852009 ROB851998:ROB852009 RXX851998:RXX852009 SHT851998:SHT852009 SRP851998:SRP852009 TBL851998:TBL852009 TLH851998:TLH852009 TVD851998:TVD852009 UEZ851998:UEZ852009 UOV851998:UOV852009 UYR851998:UYR852009 VIN851998:VIN852009 VSJ851998:VSJ852009 WCF851998:WCF852009 WMB851998:WMB852009 WVX851998:WVX852009 P917534:P917545 JL917534:JL917545 TH917534:TH917545 ADD917534:ADD917545 AMZ917534:AMZ917545 AWV917534:AWV917545 BGR917534:BGR917545 BQN917534:BQN917545 CAJ917534:CAJ917545 CKF917534:CKF917545 CUB917534:CUB917545 DDX917534:DDX917545 DNT917534:DNT917545 DXP917534:DXP917545 EHL917534:EHL917545 ERH917534:ERH917545 FBD917534:FBD917545 FKZ917534:FKZ917545 FUV917534:FUV917545 GER917534:GER917545 GON917534:GON917545 GYJ917534:GYJ917545 HIF917534:HIF917545 HSB917534:HSB917545 IBX917534:IBX917545 ILT917534:ILT917545 IVP917534:IVP917545 JFL917534:JFL917545 JPH917534:JPH917545 JZD917534:JZD917545 KIZ917534:KIZ917545 KSV917534:KSV917545 LCR917534:LCR917545 LMN917534:LMN917545 LWJ917534:LWJ917545 MGF917534:MGF917545 MQB917534:MQB917545 MZX917534:MZX917545 NJT917534:NJT917545 NTP917534:NTP917545 ODL917534:ODL917545 ONH917534:ONH917545 OXD917534:OXD917545 PGZ917534:PGZ917545 PQV917534:PQV917545 QAR917534:QAR917545 QKN917534:QKN917545 QUJ917534:QUJ917545 REF917534:REF917545 ROB917534:ROB917545 RXX917534:RXX917545 SHT917534:SHT917545 SRP917534:SRP917545 TBL917534:TBL917545 TLH917534:TLH917545 TVD917534:TVD917545 UEZ917534:UEZ917545 UOV917534:UOV917545 UYR917534:UYR917545 VIN917534:VIN917545 VSJ917534:VSJ917545 WCF917534:WCF917545 WMB917534:WMB917545 WVX917534:WVX917545 P983070:P983081 JL983070:JL983081 TH983070:TH983081 ADD983070:ADD983081 AMZ983070:AMZ983081 AWV983070:AWV983081 BGR983070:BGR983081 BQN983070:BQN983081 CAJ983070:CAJ983081 CKF983070:CKF983081 CUB983070:CUB983081 DDX983070:DDX983081 DNT983070:DNT983081 DXP983070:DXP983081 EHL983070:EHL983081 ERH983070:ERH983081 FBD983070:FBD983081 FKZ983070:FKZ983081 FUV983070:FUV983081 GER983070:GER983081 GON983070:GON983081 GYJ983070:GYJ983081 HIF983070:HIF983081 HSB983070:HSB983081 IBX983070:IBX983081 ILT983070:ILT983081 IVP983070:IVP983081 JFL983070:JFL983081 JPH983070:JPH983081 JZD983070:JZD983081 KIZ983070:KIZ983081 KSV983070:KSV983081 LCR983070:LCR983081 LMN983070:LMN983081 LWJ983070:LWJ983081 MGF983070:MGF983081 MQB983070:MQB983081 MZX983070:MZX983081 NJT983070:NJT983081 NTP983070:NTP983081 ODL983070:ODL983081 ONH983070:ONH983081 OXD983070:OXD983081 PGZ983070:PGZ983081 PQV983070:PQV983081 QAR983070:QAR983081 QKN983070:QKN983081 QUJ983070:QUJ983081 REF983070:REF983081 ROB983070:ROB983081 RXX983070:RXX983081 SHT983070:SHT983081 SRP983070:SRP983081 TBL983070:TBL983081 TLH983070:TLH983081 TVD983070:TVD983081 UEZ983070:UEZ983081 UOV983070:UOV983081 UYR983070:UYR983081 VIN983070:VIN983081 VSJ983070:VSJ983081 WCF983070:WCF983081 WMB983070:WMB983081 WVX983070:WVX983081">
      <formula1>$FV$147:$FV$150</formula1>
    </dataValidation>
  </dataValidations>
  <pageMargins left="0.25" right="0.25" top="0.75" bottom="0.75" header="0.3" footer="0.3"/>
  <pageSetup paperSize="5"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15</vt:i4>
      </vt:variant>
    </vt:vector>
  </HeadingPairs>
  <TitlesOfParts>
    <vt:vector size="34" baseType="lpstr">
      <vt:lpstr>CS</vt:lpstr>
      <vt:lpstr>SP</vt:lpstr>
      <vt:lpstr>EI</vt:lpstr>
      <vt:lpstr>MC</vt:lpstr>
      <vt:lpstr>COM</vt:lpstr>
      <vt:lpstr>PE</vt:lpstr>
      <vt:lpstr>IN</vt:lpstr>
      <vt:lpstr>GIR</vt:lpstr>
      <vt:lpstr>SCC</vt:lpstr>
      <vt:lpstr>AS</vt:lpstr>
      <vt:lpstr>GTH</vt:lpstr>
      <vt:lpstr>PC</vt:lpstr>
      <vt:lpstr>GF</vt:lpstr>
      <vt:lpstr>GJ</vt:lpstr>
      <vt:lpstr>GD</vt:lpstr>
      <vt:lpstr>GTI</vt:lpstr>
      <vt:lpstr>AL</vt:lpstr>
      <vt:lpstr>REVISION</vt:lpstr>
      <vt:lpstr>Hoja2</vt:lpstr>
      <vt:lpstr>AL!Área_de_impresión</vt:lpstr>
      <vt:lpstr>AS!Área_de_impresión</vt:lpstr>
      <vt:lpstr>COM!Área_de_impresión</vt:lpstr>
      <vt:lpstr>CS!Área_de_impresión</vt:lpstr>
      <vt:lpstr>EI!Área_de_impresión</vt:lpstr>
      <vt:lpstr>GD!Área_de_impresión</vt:lpstr>
      <vt:lpstr>GF!Área_de_impresión</vt:lpstr>
      <vt:lpstr>GIR!Área_de_impresión</vt:lpstr>
      <vt:lpstr>GJ!Área_de_impresión</vt:lpstr>
      <vt:lpstr>GTH!Área_de_impresión</vt:lpstr>
      <vt:lpstr>GTI!Área_de_impresión</vt:lpstr>
      <vt:lpstr>IN!Área_de_impresión</vt:lpstr>
      <vt:lpstr>SCC!Área_de_impresión</vt:lpstr>
      <vt:lpstr>SP!Área_de_impresión</vt:lpstr>
      <vt:lpstr>SP!Títulos_a_imprimir</vt:lpstr>
    </vt:vector>
  </TitlesOfParts>
  <Company>Windows 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Castillo</dc:creator>
  <cp:lastModifiedBy>SGC ALCADIA PASTO</cp:lastModifiedBy>
  <cp:lastPrinted>2018-07-04T22:52:47Z</cp:lastPrinted>
  <dcterms:created xsi:type="dcterms:W3CDTF">2009-09-15T10:13:39Z</dcterms:created>
  <dcterms:modified xsi:type="dcterms:W3CDTF">2019-12-26T14:51:24Z</dcterms:modified>
</cp:coreProperties>
</file>