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95" windowHeight="5895" activeTab="2"/>
  </bookViews>
  <sheets>
    <sheet name="4" sheetId="1" r:id="rId1"/>
    <sheet name="4A" sheetId="2" r:id="rId2"/>
    <sheet name="11" sheetId="3" r:id="rId3"/>
    <sheet name="11a" sheetId="4" r:id="rId4"/>
  </sheets>
  <definedNames>
    <definedName name="_xlnm.Print_Area" localSheetId="2">'11'!$A$1:$K$11</definedName>
    <definedName name="_xlnm.Print_Area" localSheetId="3">'11a'!$A$1:$I$11</definedName>
    <definedName name="_xlnm.Print_Area" localSheetId="1">'4A'!$A$1:$I$19</definedName>
    <definedName name="MARIA" localSheetId="0">'4'!#REF!</definedName>
    <definedName name="_xlnm.Print_Titles" localSheetId="1">'4A'!$6:$9</definedName>
  </definedNames>
  <calcPr fullCalcOnLoad="1"/>
</workbook>
</file>

<file path=xl/comments2.xml><?xml version="1.0" encoding="utf-8"?>
<comments xmlns="http://schemas.openxmlformats.org/spreadsheetml/2006/main">
  <authors>
    <author>planeacion04</author>
  </authors>
  <commentList>
    <comment ref="I8" authorId="0">
      <text>
        <r>
          <rPr>
            <b/>
            <sz val="8"/>
            <rFont val="Tahoma"/>
            <family val="0"/>
          </rPr>
          <t>planeacion04:</t>
        </r>
        <r>
          <rPr>
            <sz val="8"/>
            <rFont val="Tahoma"/>
            <family val="0"/>
          </rPr>
          <t xml:space="preserve">
Descripción puntual de las acciones correctivas que se hayan realizado sobre las actividades o metas programas para la vigencia(como por ejemplo: tareas, tiempos, recursos, responsables) para ajustar los planes de acción u operativos y garantizar el logro de los resultados.</t>
        </r>
      </text>
    </comment>
    <comment ref="F8" authorId="0">
      <text>
        <r>
          <rPr>
            <b/>
            <sz val="10"/>
            <rFont val="Arial"/>
            <family val="2"/>
          </rPr>
          <t>planeacion04:</t>
        </r>
        <r>
          <rPr>
            <sz val="10"/>
            <rFont val="Arial"/>
            <family val="2"/>
          </rPr>
          <t xml:space="preserve">
Debe enunciar: MEDIOS DE VERIFICACION, es decir los documentos donde se puede constatar el avance de las metas, como por ejemplo: contratos, actas de avance, informes de interventoría, registros de asistencia, registros fotográficos, sistemas de información, entre otros. RESULTADOS: descripción cualitativa y cuantitativa del nivel de cumplimiento y avance de cada una de las actividades o metas programadas para la vigencia. La descripción de los resultados debe ser clara, precisa, consisa y objetiva.
</t>
        </r>
      </text>
    </comment>
    <comment ref="G9" authorId="0">
      <text>
        <r>
          <rPr>
            <b/>
            <sz val="10"/>
            <rFont val="Arial"/>
            <family val="2"/>
          </rPr>
          <t>planeacion04:</t>
        </r>
        <r>
          <rPr>
            <sz val="10"/>
            <rFont val="Arial"/>
            <family val="2"/>
          </rPr>
          <t xml:space="preserve">
Escriba el porcentaje de tiempo transcurrido a la fecha del informe del avance de cada actividad o meta, respecto al tiempo total programado para la misma. Por ejemplo: Si el tiempo propuesto para lograr la meta es de 1 año o 12 meses, el avance en este reporte será del 50%  (6/12)</t>
        </r>
      </text>
    </comment>
    <comment ref="H9" authorId="0">
      <text>
        <r>
          <rPr>
            <b/>
            <sz val="8"/>
            <rFont val="Tahoma"/>
            <family val="0"/>
          </rPr>
          <t>planeacion04:</t>
        </r>
        <r>
          <rPr>
            <sz val="8"/>
            <rFont val="Tahoma"/>
            <family val="0"/>
          </rPr>
          <t xml:space="preserve">
</t>
        </r>
        <r>
          <rPr>
            <sz val="11"/>
            <rFont val="Tahoma"/>
            <family val="2"/>
          </rPr>
          <t xml:space="preserve">Escriba el porcentaje de avance de cada actividad, respecto a las actividades o avance programado para el año 2008 (3): Por ejemplo: Si la meta propuesta para el </t>
        </r>
        <r>
          <rPr>
            <b/>
            <sz val="12"/>
            <rFont val="Tahoma"/>
            <family val="2"/>
          </rPr>
          <t>2008</t>
        </r>
        <r>
          <rPr>
            <sz val="11"/>
            <rFont val="Tahoma"/>
            <family val="2"/>
          </rPr>
          <t xml:space="preserve"> es pavimentar 15.000 metros cuadrados de vías y, en el primer semestre pavimenté 10.000 metros cuadrados, el porcentaje de avance de la actividad será igual a: (10000/15000)= 66.66%</t>
        </r>
      </text>
    </comment>
  </commentList>
</comments>
</file>

<file path=xl/sharedStrings.xml><?xml version="1.0" encoding="utf-8"?>
<sst xmlns="http://schemas.openxmlformats.org/spreadsheetml/2006/main" count="136" uniqueCount="87">
  <si>
    <t>PLANES DE ACCION U OPERATIVOS</t>
  </si>
  <si>
    <r>
      <t>ENTIDAD</t>
    </r>
    <r>
      <rPr>
        <sz val="10"/>
        <rFont val="Arial"/>
        <family val="0"/>
      </rPr>
      <t>:  Alcaldía Municipal de Pasto.</t>
    </r>
  </si>
  <si>
    <t>No</t>
  </si>
  <si>
    <t>AREAS INVOLUCRADAS</t>
  </si>
  <si>
    <t>RECURSOS</t>
  </si>
  <si>
    <t>RESPONSABLES</t>
  </si>
  <si>
    <t>TIEMPO PROGRAMADO</t>
  </si>
  <si>
    <t>INDICADORES CLAVES DE RENDIMIENTO</t>
  </si>
  <si>
    <t>1 año</t>
  </si>
  <si>
    <t>FORMATO 4</t>
  </si>
  <si>
    <r>
      <t>REPRESENTANTE LEGAL</t>
    </r>
    <r>
      <rPr>
        <sz val="10"/>
        <rFont val="Arial"/>
        <family val="0"/>
      </rPr>
      <t>:  Eduardo Alvarado Santander</t>
    </r>
  </si>
  <si>
    <t>META PLAN DE DESARROLLO</t>
  </si>
  <si>
    <t>ACTIVIDADES 
(AVANCE META 2008)</t>
  </si>
  <si>
    <t>ACTIVIDADES 
(AVANCE PROGRAMADO PARA EL AÑO  2008)</t>
  </si>
  <si>
    <t>AREAS INVOLUCRADAS (1)</t>
  </si>
  <si>
    <t>META CUATRIENIO PLAN DE DESARROLLO (2)</t>
  </si>
  <si>
    <t>ACTIVIDADES 
(AVANCE PROGRAMADO PARA EL AÑO  2008)  (3)</t>
  </si>
  <si>
    <t>SEGUIMIENTO (4)</t>
  </si>
  <si>
    <t>AVANCE</t>
  </si>
  <si>
    <t>ACCIONES CORRECTIVAS. (6)</t>
  </si>
  <si>
    <t>% DE AVANCE EN EL TIEMPO (4)</t>
  </si>
  <si>
    <t>% DE AVANCE DE LA ACTIVIDAD (5)</t>
  </si>
  <si>
    <t>FORMATO 4A</t>
  </si>
  <si>
    <t>FUENTE:</t>
  </si>
  <si>
    <t>Unidad Administrativa Especial para la Prevención y Atención de Emergencias y Desastres</t>
  </si>
  <si>
    <t>Dario Gómez - Director Unidad Administrativa Especial para la Prevención y Atención de Emergencias y Desastres</t>
  </si>
  <si>
    <r>
      <t>PROGRAMA</t>
    </r>
    <r>
      <rPr>
        <sz val="10"/>
        <rFont val="Arial"/>
        <family val="0"/>
      </rPr>
      <t>:  Programa especial para el  manejo integral del riesgo y convivencia con el volcán Galeras</t>
    </r>
  </si>
  <si>
    <t>Se gestionará la actualización del mapa de amenaza volcánica y la elaboración del mapa de riesgo por evento volcánico.</t>
  </si>
  <si>
    <t>Gestión para la actualización del mapa de amenaza volcánica y la elaboración del mapa de riesgo realizada.</t>
  </si>
  <si>
    <t>SI</t>
  </si>
  <si>
    <t>Se gestionará la evaluación del estado de vulnerabilidad de las viviendas ubicadas en zona de amenaza volcánica alta.</t>
  </si>
  <si>
    <t>Gestión para evaluar el estado  vulnerabilidad de las viviendas.</t>
  </si>
  <si>
    <t xml:space="preserve">Se gestionará la elaboración e implementación de un manual normativo para el manejo de la emergencia. </t>
  </si>
  <si>
    <t>Gestión para la elaboración de un manual normativo para el manejo de la emergencia realizada.</t>
  </si>
  <si>
    <t>Se brindará acompañamiento psico-social permanente al 100% de la comunidad asentada en la zona de amenaza volcánica alta del Municipio - ZAVA.</t>
  </si>
  <si>
    <t xml:space="preserve">Porcentaje de población con acompañamiento psico social. </t>
  </si>
  <si>
    <t>Se prestará atención médica inmediata de primer nivel al 100% de la comunidad asentada en la zona de amenaza volcánica alta del Municipio - ZAVA.</t>
  </si>
  <si>
    <t>Porcentaje de población con acceso al servicio de salud de primer nivel</t>
  </si>
  <si>
    <t>Se sensibilizará al menos al 50%  de las personas ubicadas en la zona de amenaza volcánica alta del Municipio, en cultura y gestión del riesgo.</t>
  </si>
  <si>
    <t>Número de personas ubicadas en las distintas zonas de influencia del volcán en cultura y gestión del riesgo sensibilizadas.</t>
  </si>
  <si>
    <t>Se realizará el mantenimiento al 100% de los albergues  en condiciones óptimas para  atender una eventual evacuación por evento volcánico.</t>
  </si>
  <si>
    <t>Porcentaje de albergues con mantenimiento.</t>
  </si>
  <si>
    <t>Se iluminará y realizará el mantenimiento del 100% de las vías de evacuación ubicadas en zona de amenaza volcánica alta del Municipio -  ZAVA.</t>
  </si>
  <si>
    <t>Porcentaje de vías con iluminación y mantenimiento.</t>
  </si>
  <si>
    <t xml:space="preserve">Se fortalecerá técnica y logísticamente los 17 comités veredales de emergencia ubicadas en zona de amenaza volcánica alta del Municipio -  ZAVA.   </t>
  </si>
  <si>
    <t xml:space="preserve">Comités veredales de emergencia fortalecidos.   </t>
  </si>
  <si>
    <t>SGP - Recursos propios</t>
  </si>
  <si>
    <r>
      <t xml:space="preserve">PERIODO INFORMADO:   </t>
    </r>
    <r>
      <rPr>
        <sz val="10"/>
        <rFont val="Arial"/>
        <family val="2"/>
      </rPr>
      <t xml:space="preserve"> 2008</t>
    </r>
  </si>
  <si>
    <t>PERIODO INFORMADO:    2008</t>
  </si>
  <si>
    <t>FORMATO No. 11A</t>
  </si>
  <si>
    <t>INFORME PLAN DE INVERSIÓN</t>
  </si>
  <si>
    <r>
      <t xml:space="preserve">Entidad: </t>
    </r>
    <r>
      <rPr>
        <sz val="11"/>
        <rFont val="Arial"/>
        <family val="2"/>
      </rPr>
      <t>Alcaldía Municipal de Pasto.</t>
    </r>
  </si>
  <si>
    <r>
      <t xml:space="preserve">Representante legal:  </t>
    </r>
    <r>
      <rPr>
        <sz val="11"/>
        <rFont val="Arial"/>
        <family val="2"/>
      </rPr>
      <t>EDUARDO ALVARADO SANTANDER</t>
    </r>
  </si>
  <si>
    <r>
      <t xml:space="preserve">Periodo informado:  </t>
    </r>
    <r>
      <rPr>
        <sz val="11"/>
        <rFont val="Arial"/>
        <family val="2"/>
      </rPr>
      <t>Año 2008</t>
    </r>
  </si>
  <si>
    <t>NOMBRE PROYECTO</t>
  </si>
  <si>
    <t xml:space="preserve">SEGUIMIENTO </t>
  </si>
  <si>
    <t xml:space="preserve">ACCIONES CORRECTIVAS O INDICADORES DE RENDIMIENTO O EJECUCION </t>
  </si>
  <si>
    <t>PORCENTAJE DE AVANCE EN TIEMPO</t>
  </si>
  <si>
    <t>PORCENTAJE DE AVANCE EN RECURSOS</t>
  </si>
  <si>
    <t>PORCENTAJE DE AVANCE EN ACTIVIDAD</t>
  </si>
  <si>
    <t>FORMATO No. 11</t>
  </si>
  <si>
    <t>ÁREAS INVOLUCRADAS</t>
  </si>
  <si>
    <t>FECHA INICIO</t>
  </si>
  <si>
    <t>FECHA TERMINACIÓN</t>
  </si>
  <si>
    <t>LUGAR DE EJECUCIÓN</t>
  </si>
  <si>
    <t>CUANTÍA DEL PROYECTO</t>
  </si>
  <si>
    <t>INDICADORES DE RENDIMIENTO</t>
  </si>
  <si>
    <t xml:space="preserve">Gestión para la actualización del mapa de amenaza volcánica y la elaboración del mapa de riesgo realizada.
Gestión para evaluar el estado  vulnerabilidad de las viviendas.
Gestión para la elaboración de un manual normativo para el manejo de la emergencia realizada.
Porcentaje de población con acompañamiento psico social. 
Porcentaje de población con acceso al servicio de salud de primer nivel
Número de personas ubicadas en las distintas zonas de influencia del volcán en cultura y gestión del riesgo sensibilizadas.
Porcentaje de albergues con mantenimiento.
Porcentaje de vías con iluminación y mantenimiento.
Comités veredales de emergencia fortalecidos. 
</t>
  </si>
  <si>
    <t>Unidad administrativa para la atención y prevención de emergencias y desastres.</t>
  </si>
  <si>
    <t>Recursos propios - SGP</t>
  </si>
  <si>
    <t xml:space="preserve"> Arq. Dario Gómez Cabrera - Unidad administrativa para la atención y prevención de emergencias y desastres.</t>
  </si>
  <si>
    <t>Pasto</t>
  </si>
  <si>
    <t>Se programaron acciones en articulación con la Dirección de Salud para el año 2009</t>
  </si>
  <si>
    <r>
      <t>ENTIDAD</t>
    </r>
    <r>
      <rPr>
        <sz val="9"/>
        <rFont val="Arial"/>
        <family val="2"/>
      </rPr>
      <t>:  Alcaldía Municipal de Pasto.</t>
    </r>
  </si>
  <si>
    <r>
      <t>REPRESENTANTE LEGAL</t>
    </r>
    <r>
      <rPr>
        <sz val="9"/>
        <rFont val="Arial"/>
        <family val="2"/>
      </rPr>
      <t>:  Eduardo Alvarado Santander</t>
    </r>
  </si>
  <si>
    <r>
      <t>PROGRAMA</t>
    </r>
    <r>
      <rPr>
        <sz val="9"/>
        <rFont val="Arial"/>
        <family val="2"/>
      </rPr>
      <t>: Programa especial para el  manejo integral del riesgo y convivencia con el volcán Galeras</t>
    </r>
  </si>
  <si>
    <r>
      <t>MEDIOS DE VERIFICACION</t>
    </r>
    <r>
      <rPr>
        <sz val="9"/>
        <rFont val="Arial"/>
        <family val="2"/>
      </rPr>
      <t xml:space="preserve">: 
</t>
    </r>
    <r>
      <rPr>
        <b/>
        <sz val="9"/>
        <rFont val="Arial"/>
        <family val="2"/>
      </rPr>
      <t>RESULTADOS</t>
    </r>
    <r>
      <rPr>
        <sz val="9"/>
        <rFont val="Arial"/>
        <family val="2"/>
      </rPr>
      <t xml:space="preserve">:  </t>
    </r>
  </si>
  <si>
    <r>
      <t>MEDIOS DE VERIFICACION</t>
    </r>
    <r>
      <rPr>
        <sz val="9"/>
        <rFont val="Arial"/>
        <family val="2"/>
      </rPr>
      <t xml:space="preserve">: Oficios remitidos a la gerencai Galeras. </t>
    </r>
    <r>
      <rPr>
        <b/>
        <sz val="9"/>
        <rFont val="Arial"/>
        <family val="2"/>
      </rPr>
      <t>RESULTADOS</t>
    </r>
    <r>
      <rPr>
        <sz val="9"/>
        <rFont val="Arial"/>
        <family val="2"/>
      </rPr>
      <t>:  Se concertó con INGEOMINAS la actualización del mapa de amenza volcánica para el 2009 .</t>
    </r>
  </si>
  <si>
    <r>
      <t>MEDIOS DE VERIFICACION</t>
    </r>
    <r>
      <rPr>
        <sz val="9"/>
        <rFont val="Arial"/>
        <family val="2"/>
      </rPr>
      <t xml:space="preserve">:   Manual de convivencia . </t>
    </r>
    <r>
      <rPr>
        <b/>
        <sz val="9"/>
        <rFont val="Arial"/>
        <family val="2"/>
      </rPr>
      <t>RESULTADOS</t>
    </r>
    <r>
      <rPr>
        <sz val="9"/>
        <rFont val="Arial"/>
        <family val="2"/>
      </rPr>
      <t xml:space="preserve">: En articulación con la Secretaria de Desarrollo Social, la Cruz Roja Colombiana y la DPAED se adelantó la formulación de la guía para el manejo de la emergencia y convivencia en los albergues de evacuación antes, durante y después de la emergencia. </t>
    </r>
  </si>
  <si>
    <r>
      <t>MEDIOS DE VERIFICACION</t>
    </r>
    <r>
      <rPr>
        <sz val="9"/>
        <rFont val="Arial"/>
        <family val="2"/>
      </rPr>
      <t xml:space="preserve">: Base de datos. La población ubicada en la ZAVA se encuentra sensada y carnetizada por la Dirección Municipal de Salud en un 100%.  </t>
    </r>
    <r>
      <rPr>
        <b/>
        <sz val="9"/>
        <rFont val="Arial"/>
        <family val="2"/>
      </rPr>
      <t>RESULTADOS</t>
    </r>
    <r>
      <rPr>
        <sz val="9"/>
        <rFont val="Arial"/>
        <family val="2"/>
      </rPr>
      <t>: Cobertura en el servicio de Salud en un 100% a la población ubicada en la zona de amenaza volcánica alta  (Corregimientos de Genoy y Mapachico) .</t>
    </r>
  </si>
  <si>
    <r>
      <t>MEDIOS DE VERIFICACION</t>
    </r>
    <r>
      <rPr>
        <sz val="9"/>
        <rFont val="Arial"/>
        <family val="2"/>
      </rPr>
      <t xml:space="preserve">: Listado de asistencia de talleres, registro fotográfico.  </t>
    </r>
    <r>
      <rPr>
        <b/>
        <sz val="9"/>
        <rFont val="Arial"/>
        <family val="2"/>
      </rPr>
      <t>RESULTADOS</t>
    </r>
    <r>
      <rPr>
        <sz val="9"/>
        <rFont val="Arial"/>
        <family val="2"/>
      </rPr>
      <t xml:space="preserve">: 200 personas ubicadas en las distintas zonas de influencias del Volcán Galeras (Genoy y Mapachico),  fueron capacitadas y sensibilizadas en temas de prevención y atención de emergencias. </t>
    </r>
  </si>
  <si>
    <r>
      <t>MEDIOS DE VERIFICACION</t>
    </r>
    <r>
      <rPr>
        <sz val="9"/>
        <rFont val="Arial"/>
        <family val="2"/>
      </rPr>
      <t xml:space="preserve">:Contratos, Informes, Visitas a los cinco Albergues ubicados en zona de amenaza baja por evento volcanico. </t>
    </r>
    <r>
      <rPr>
        <b/>
        <sz val="9"/>
        <rFont val="Arial"/>
        <family val="2"/>
      </rPr>
      <t>RESULTADOS</t>
    </r>
    <r>
      <rPr>
        <sz val="9"/>
        <rFont val="Arial"/>
        <family val="2"/>
      </rPr>
      <t xml:space="preserve">: Los cinco albergues de El Rosal, El Vergel, Fontibón, Postobón y Potreros ubicados en  los corregimientos de Genoy y Mapchco con  mantenimiento fisico y aptos para ser ocupados en caso de evento volcánico . </t>
    </r>
  </si>
  <si>
    <r>
      <t>MEDIOS DE VERIFICACION</t>
    </r>
    <r>
      <rPr>
        <sz val="9"/>
        <rFont val="Arial"/>
        <family val="2"/>
      </rPr>
      <t xml:space="preserve">:  sistematización e identificación del estado de las vías terciarias de evacuación de las diferentes veredas de los corregimientos de Genoy y Mapachico que se encuentran en la ZAVA. </t>
    </r>
    <r>
      <rPr>
        <b/>
        <sz val="9"/>
        <rFont val="Arial"/>
        <family val="2"/>
      </rPr>
      <t>RESULTADOS</t>
    </r>
    <r>
      <rPr>
        <sz val="9"/>
        <rFont val="Arial"/>
        <family val="2"/>
      </rPr>
      <t>: Se realizaron trabajos de mantenimiento como mingas, cuneteo, rocería y desmonte a las vías de evacuación el Vergel, El Rosal y de Mapachico hasta la entrada del Hospital San Pedro, habiéndose realizado el mantenimiento de las vías de Potreros y Charguayaco en el segundo semestre del 2008.</t>
    </r>
  </si>
  <si>
    <r>
      <t>MEDIOS DE VERIFICACION</t>
    </r>
    <r>
      <rPr>
        <sz val="9"/>
        <rFont val="Arial"/>
        <family val="2"/>
      </rPr>
      <t xml:space="preserve">: Listados de asistencia, Registro fotografico, etc. </t>
    </r>
    <r>
      <rPr>
        <b/>
        <sz val="9"/>
        <rFont val="Arial"/>
        <family val="2"/>
      </rPr>
      <t>RESULTADOS</t>
    </r>
    <r>
      <rPr>
        <sz val="9"/>
        <rFont val="Arial"/>
        <family val="2"/>
      </rPr>
      <t>: Ampliación del recurso humano de los Comites Veredales de Emergencia ubicados en las 17 veredas de los Corregimientos de Genoy y Mapachico capacitados en temas de primeros auxilios. Adicionálmente se dotaron de elementos como batería para linternas laser, botiquines, baterias para megáfonos, batería de radios de comunicación y revisión de alarmas.</t>
    </r>
  </si>
  <si>
    <r>
      <t>MEDIOS DE VERIFICACION</t>
    </r>
    <r>
      <rPr>
        <sz val="10"/>
        <rFont val="Arial"/>
        <family val="2"/>
      </rPr>
      <t xml:space="preserve">: Población ubicada en la ZAVA carnetizada, Manual de Convivencia para la población ubicada en la ZAVA, contratos, registros fotográficos,  listados de asistencia,  sistematización de vías de evacuación.  </t>
    </r>
    <r>
      <rPr>
        <b/>
        <sz val="10"/>
        <rFont val="Arial"/>
        <family val="2"/>
      </rPr>
      <t xml:space="preserve">RESULTADOS: </t>
    </r>
    <r>
      <rPr>
        <sz val="10"/>
        <rFont val="Arial"/>
        <family val="2"/>
      </rPr>
      <t xml:space="preserve">El 100% de la población ubicada en la ZAVA cuenta con atención médica, las vías de evacuación se encuentran en buenas condiciones en un 80%, los Albergues para la Evacuación se encuentran en condiciones óptimas para ser habitados en caso de una emergencia volcánica, Se fortalecieron los 17 Comités Veredales de Emergencia ubicados en la ZAVA,. Se adelantó la formulación del manual de convivencia antes, durante y después de una emergencia vocánica. </t>
    </r>
  </si>
  <si>
    <r>
      <t>MEDIOS DE VERIFICACION</t>
    </r>
    <r>
      <rPr>
        <sz val="9"/>
        <rFont val="Arial"/>
        <family val="2"/>
      </rPr>
      <t xml:space="preserve">: Contratación de personal especilaizado por parte de la Gerencia del Proceso Galeras
</t>
    </r>
    <r>
      <rPr>
        <b/>
        <sz val="9"/>
        <rFont val="Arial"/>
        <family val="2"/>
      </rPr>
      <t>RESULTADOS</t>
    </r>
    <r>
      <rPr>
        <sz val="9"/>
        <rFont val="Arial"/>
        <family val="2"/>
      </rPr>
      <t>: Se acordó con  la Gerencia del Proceso Galeras  realizar en coordinación con el Agustín Codazzi la evaluación de las viviendas ubicadas en la Zona de Amenaza Volcánica Alta - ZAVA,  para determinar el estado de vulnerabilidad de las mismas.</t>
    </r>
  </si>
  <si>
    <t xml:space="preserve">Prevención y atención de emergencias. Municipio de Pasto. Vigencia 2008.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</si>
</sst>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 #,##0_ ;_ * \-#,##0_ ;_ * &quot;-&quot;??_ ;_ @_ "/>
    <numFmt numFmtId="181" formatCode="_ * #,##0.0_ ;_ * \-#,##0.0_ ;_ * &quot;-&quot;??_ ;_ @_ "/>
    <numFmt numFmtId="182" formatCode="_ * #,##0.000_ ;_ * \-#,##0.000_ ;_ * &quot;-&quot;??_ ;_ @_ "/>
    <numFmt numFmtId="183" formatCode="[$-C0A]d\-mmm\-\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0.0%"/>
    <numFmt numFmtId="189" formatCode="0.000"/>
    <numFmt numFmtId="190" formatCode="0.0"/>
    <numFmt numFmtId="191" formatCode="0.00000%"/>
    <numFmt numFmtId="192" formatCode="0.0000%"/>
    <numFmt numFmtId="193" formatCode="0.000%"/>
    <numFmt numFmtId="194" formatCode="0.00000"/>
    <numFmt numFmtId="195" formatCode="0.0000"/>
    <numFmt numFmtId="196" formatCode="&quot;$&quot;\ #,##0"/>
    <numFmt numFmtId="197" formatCode="[$$-240A]\ #,##0"/>
    <numFmt numFmtId="198" formatCode="#,##0.0"/>
    <numFmt numFmtId="199" formatCode="[$-C0A]d\-mmm\-yy;@"/>
  </numFmts>
  <fonts count="16">
    <font>
      <sz val="10"/>
      <name val="Arial"/>
      <family val="0"/>
    </font>
    <font>
      <b/>
      <sz val="10"/>
      <name val="Arial"/>
      <family val="2"/>
    </font>
    <font>
      <sz val="8"/>
      <name val="Arial"/>
      <family val="0"/>
    </font>
    <font>
      <u val="single"/>
      <sz val="7.5"/>
      <color indexed="12"/>
      <name val="Arial"/>
      <family val="0"/>
    </font>
    <font>
      <u val="single"/>
      <sz val="7.5"/>
      <color indexed="36"/>
      <name val="Arial"/>
      <family val="0"/>
    </font>
    <font>
      <b/>
      <sz val="8"/>
      <name val="Tahoma"/>
      <family val="0"/>
    </font>
    <font>
      <sz val="9"/>
      <name val="Arial"/>
      <family val="2"/>
    </font>
    <font>
      <sz val="8"/>
      <name val="Tahoma"/>
      <family val="0"/>
    </font>
    <font>
      <b/>
      <sz val="8"/>
      <name val="Arial"/>
      <family val="2"/>
    </font>
    <font>
      <b/>
      <sz val="12"/>
      <name val="Arial"/>
      <family val="0"/>
    </font>
    <font>
      <sz val="12"/>
      <name val="Arial"/>
      <family val="2"/>
    </font>
    <font>
      <sz val="11"/>
      <name val="Tahoma"/>
      <family val="2"/>
    </font>
    <font>
      <b/>
      <sz val="12"/>
      <name val="Tahoma"/>
      <family val="2"/>
    </font>
    <font>
      <b/>
      <sz val="11"/>
      <name val="Arial"/>
      <family val="2"/>
    </font>
    <font>
      <sz val="11"/>
      <name val="Arial"/>
      <family val="2"/>
    </font>
    <font>
      <b/>
      <sz val="9"/>
      <name val="Arial"/>
      <family val="2"/>
    </font>
  </fonts>
  <fills count="2">
    <fill>
      <patternFill/>
    </fill>
    <fill>
      <patternFill patternType="gray125"/>
    </fill>
  </fills>
  <borders count="23">
    <border>
      <left/>
      <right/>
      <top/>
      <bottom/>
      <diagonal/>
    </border>
    <border>
      <left>
        <color indexed="63"/>
      </left>
      <right>
        <color indexed="63"/>
      </right>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style="thin"/>
      <bottom>
        <color indexed="63"/>
      </bottom>
    </border>
    <border>
      <left>
        <color indexed="63"/>
      </left>
      <right style="thin"/>
      <top style="medium"/>
      <bottom style="medium"/>
    </border>
    <border>
      <left style="medium"/>
      <right style="thin"/>
      <top style="medium"/>
      <bottom style="thin"/>
    </border>
    <border>
      <left style="medium"/>
      <right style="thin"/>
      <top style="thin"/>
      <bottom style="thin"/>
    </border>
    <border>
      <left style="thin"/>
      <right style="medium"/>
      <top style="thin"/>
      <bottom style="thin"/>
    </border>
    <border>
      <left style="thin"/>
      <right style="medium"/>
      <top style="medium"/>
      <bottom style="thin"/>
    </border>
    <border>
      <left style="medium"/>
      <right>
        <color indexed="63"/>
      </right>
      <top style="medium"/>
      <bottom style="thin"/>
    </border>
    <border>
      <left style="medium"/>
      <right>
        <color indexed="63"/>
      </right>
      <top style="thin"/>
      <bottom style="thin"/>
    </border>
    <border>
      <left style="thin"/>
      <right style="thin"/>
      <top>
        <color indexed="63"/>
      </top>
      <bottom>
        <color indexed="63"/>
      </bottom>
    </border>
    <border>
      <left style="medium"/>
      <right style="thin"/>
      <top style="thin"/>
      <bottom style="medium"/>
    </border>
    <border>
      <left style="thin"/>
      <right style="medium"/>
      <top style="thin"/>
      <bottom style="medium"/>
    </border>
    <border>
      <left style="thin"/>
      <right style="thin"/>
      <top style="medium"/>
      <bottom>
        <color indexed="63"/>
      </bottom>
    </border>
    <border>
      <left style="thin"/>
      <right style="thin"/>
      <top>
        <color indexed="63"/>
      </top>
      <bottom style="medium"/>
    </border>
    <border>
      <left style="thin"/>
      <right style="medium"/>
      <top style="thin"/>
      <bottom>
        <color indexed="63"/>
      </bottom>
    </border>
    <border>
      <left style="medium"/>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0" fillId="0" borderId="0" xfId="0" applyFill="1" applyAlignment="1">
      <alignment/>
    </xf>
    <xf numFmtId="188" fontId="0" fillId="0" borderId="0" xfId="0" applyNumberFormat="1" applyFill="1" applyAlignment="1">
      <alignment/>
    </xf>
    <xf numFmtId="0" fontId="0" fillId="0" borderId="0" xfId="0" applyFill="1" applyAlignment="1">
      <alignment horizontal="left" vertical="center" wrapText="1"/>
    </xf>
    <xf numFmtId="0" fontId="6" fillId="0" borderId="0" xfId="0" applyFont="1" applyFill="1" applyAlignment="1">
      <alignment horizontal="left"/>
    </xf>
    <xf numFmtId="0" fontId="0" fillId="0" borderId="0" xfId="0" applyFill="1" applyAlignment="1">
      <alignment horizontal="center"/>
    </xf>
    <xf numFmtId="0" fontId="0" fillId="0" borderId="0" xfId="0" applyAlignment="1">
      <alignment horizontal="center"/>
    </xf>
    <xf numFmtId="0" fontId="0" fillId="0" borderId="0" xfId="0" applyAlignment="1">
      <alignment horizontal="left"/>
    </xf>
    <xf numFmtId="0" fontId="0" fillId="0" borderId="0" xfId="0" applyBorder="1" applyAlignment="1">
      <alignment horizontal="center" vertical="center"/>
    </xf>
    <xf numFmtId="3" fontId="0" fillId="0" borderId="0" xfId="0" applyNumberFormat="1" applyAlignment="1">
      <alignment/>
    </xf>
    <xf numFmtId="3" fontId="6" fillId="0" borderId="0" xfId="0" applyNumberFormat="1" applyFont="1" applyFill="1" applyAlignment="1">
      <alignment horizontal="left"/>
    </xf>
    <xf numFmtId="0" fontId="0" fillId="0" borderId="0" xfId="0" applyFont="1" applyAlignment="1">
      <alignment/>
    </xf>
    <xf numFmtId="9" fontId="0" fillId="0" borderId="0" xfId="0" applyNumberFormat="1" applyFont="1" applyAlignment="1">
      <alignment/>
    </xf>
    <xf numFmtId="0" fontId="1" fillId="0" borderId="0" xfId="0" applyFont="1" applyAlignment="1">
      <alignment horizontal="left"/>
    </xf>
    <xf numFmtId="0" fontId="0" fillId="0" borderId="1" xfId="0" applyFont="1" applyBorder="1" applyAlignment="1">
      <alignmen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5" xfId="0" applyFont="1" applyBorder="1" applyAlignment="1">
      <alignment horizontal="justify" vertical="center" wrapText="1"/>
    </xf>
    <xf numFmtId="2" fontId="10" fillId="0" borderId="5" xfId="0" applyNumberFormat="1" applyFont="1" applyBorder="1" applyAlignment="1">
      <alignment horizontal="center" vertical="center" wrapText="1"/>
    </xf>
    <xf numFmtId="0" fontId="0" fillId="0" borderId="6" xfId="0" applyFont="1" applyBorder="1" applyAlignment="1">
      <alignment horizontal="justify" vertical="center" wrapText="1"/>
    </xf>
    <xf numFmtId="2" fontId="10" fillId="0" borderId="6" xfId="0" applyNumberFormat="1" applyFont="1" applyBorder="1" applyAlignment="1">
      <alignment horizontal="center" vertical="center" wrapText="1"/>
    </xf>
    <xf numFmtId="9" fontId="10" fillId="0" borderId="6" xfId="0" applyNumberFormat="1" applyFont="1" applyBorder="1" applyAlignment="1">
      <alignment horizontal="center" vertical="center" wrapText="1"/>
    </xf>
    <xf numFmtId="0" fontId="10" fillId="0" borderId="6" xfId="0" applyNumberFormat="1" applyFont="1" applyBorder="1" applyAlignment="1">
      <alignment horizontal="center" vertical="center" wrapText="1"/>
    </xf>
    <xf numFmtId="0" fontId="0" fillId="0" borderId="7" xfId="0" applyFont="1" applyBorder="1" applyAlignment="1">
      <alignment horizontal="justify" vertical="center" wrapText="1"/>
    </xf>
    <xf numFmtId="0" fontId="13" fillId="0" borderId="0" xfId="0" applyFont="1" applyFill="1" applyBorder="1" applyAlignment="1">
      <alignment horizontal="center"/>
    </xf>
    <xf numFmtId="0" fontId="13" fillId="0" borderId="0" xfId="0" applyFont="1" applyFill="1" applyBorder="1" applyAlignment="1">
      <alignment/>
    </xf>
    <xf numFmtId="0" fontId="13" fillId="0" borderId="0" xfId="0" applyFont="1" applyFill="1" applyBorder="1" applyAlignment="1">
      <alignment horizontal="left"/>
    </xf>
    <xf numFmtId="0" fontId="1" fillId="0" borderId="0" xfId="0" applyFont="1" applyAlignment="1">
      <alignment/>
    </xf>
    <xf numFmtId="0" fontId="1" fillId="0" borderId="0" xfId="0" applyFont="1" applyBorder="1" applyAlignment="1">
      <alignment/>
    </xf>
    <xf numFmtId="0" fontId="13" fillId="0" borderId="0" xfId="0" applyFont="1" applyFill="1" applyBorder="1" applyAlignment="1">
      <alignment horizontal="right"/>
    </xf>
    <xf numFmtId="0" fontId="8" fillId="0" borderId="8" xfId="0" applyFont="1" applyBorder="1" applyAlignment="1">
      <alignment horizontal="center" vertical="center" wrapText="1"/>
    </xf>
    <xf numFmtId="0" fontId="13" fillId="0" borderId="0" xfId="0" applyFont="1" applyFill="1" applyBorder="1" applyAlignment="1">
      <alignment horizontal="justify" vertical="center"/>
    </xf>
    <xf numFmtId="0" fontId="6" fillId="0" borderId="0" xfId="0" applyFont="1" applyFill="1" applyBorder="1" applyAlignment="1">
      <alignment horizontal="center" vertical="center"/>
    </xf>
    <xf numFmtId="0" fontId="6" fillId="0" borderId="0" xfId="0" applyFont="1" applyFill="1" applyBorder="1" applyAlignment="1">
      <alignment horizontal="justify" vertical="center"/>
    </xf>
    <xf numFmtId="0" fontId="6" fillId="0" borderId="0" xfId="0" applyFont="1" applyFill="1" applyBorder="1" applyAlignment="1">
      <alignment/>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4" fontId="0" fillId="0" borderId="3" xfId="0" applyNumberFormat="1" applyBorder="1" applyAlignment="1">
      <alignment horizontal="justify" vertical="center" wrapText="1"/>
    </xf>
    <xf numFmtId="3" fontId="0" fillId="0" borderId="9" xfId="0" applyNumberFormat="1" applyFont="1" applyBorder="1" applyAlignment="1">
      <alignment horizontal="center" vertical="center"/>
    </xf>
    <xf numFmtId="0" fontId="0" fillId="0" borderId="4" xfId="0" applyFont="1" applyBorder="1" applyAlignment="1">
      <alignment horizontal="justify" vertical="center" wrapText="1"/>
    </xf>
    <xf numFmtId="3" fontId="0" fillId="0" borderId="2" xfId="0" applyNumberFormat="1" applyFont="1" applyBorder="1" applyAlignment="1">
      <alignment horizontal="center" vertical="center"/>
    </xf>
    <xf numFmtId="0" fontId="0" fillId="0" borderId="4" xfId="0" applyFont="1" applyBorder="1" applyAlignment="1">
      <alignment horizontal="justify" vertical="center" wrapText="1"/>
    </xf>
    <xf numFmtId="0" fontId="1" fillId="0" borderId="3" xfId="0" applyFont="1" applyFill="1" applyBorder="1" applyAlignment="1">
      <alignment horizontal="justify" vertical="center" wrapText="1"/>
    </xf>
    <xf numFmtId="9" fontId="0" fillId="0" borderId="3" xfId="0" applyNumberFormat="1" applyFill="1" applyBorder="1" applyAlignment="1">
      <alignment horizontal="center" vertical="center"/>
    </xf>
    <xf numFmtId="0" fontId="6" fillId="0" borderId="0" xfId="0" applyFont="1" applyAlignment="1">
      <alignment/>
    </xf>
    <xf numFmtId="0" fontId="6" fillId="0" borderId="0" xfId="0" applyFont="1" applyAlignment="1">
      <alignment horizontal="center"/>
    </xf>
    <xf numFmtId="0" fontId="6" fillId="0" borderId="10" xfId="0" applyFont="1" applyBorder="1" applyAlignment="1">
      <alignment horizontal="center" vertical="center" wrapText="1"/>
    </xf>
    <xf numFmtId="0" fontId="6" fillId="0" borderId="5" xfId="0" applyFont="1" applyBorder="1" applyAlignment="1">
      <alignment horizontal="justify" vertical="center" wrapText="1"/>
    </xf>
    <xf numFmtId="2" fontId="6" fillId="0" borderId="5"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6" xfId="0" applyFont="1" applyBorder="1" applyAlignment="1">
      <alignment horizontal="justify" vertical="center" wrapText="1"/>
    </xf>
    <xf numFmtId="2" fontId="6" fillId="0" borderId="6" xfId="0" applyNumberFormat="1" applyFont="1" applyBorder="1" applyAlignment="1">
      <alignment horizontal="center" vertical="center" wrapText="1"/>
    </xf>
    <xf numFmtId="0" fontId="15" fillId="0" borderId="6" xfId="0" applyFont="1" applyBorder="1" applyAlignment="1">
      <alignment horizontal="justify" vertical="center" wrapText="1"/>
    </xf>
    <xf numFmtId="9" fontId="6" fillId="0" borderId="6" xfId="0" applyNumberFormat="1" applyFont="1" applyBorder="1" applyAlignment="1">
      <alignment horizontal="center" vertical="center" wrapText="1"/>
    </xf>
    <xf numFmtId="0" fontId="6" fillId="0" borderId="12" xfId="0" applyFont="1" applyBorder="1" applyAlignment="1">
      <alignment horizontal="justify" vertical="center"/>
    </xf>
    <xf numFmtId="9" fontId="6" fillId="0" borderId="6" xfId="0" applyNumberFormat="1" applyFont="1" applyFill="1" applyBorder="1" applyAlignment="1">
      <alignment horizontal="center" vertical="center" wrapText="1"/>
    </xf>
    <xf numFmtId="0" fontId="6" fillId="0" borderId="6" xfId="0" applyNumberFormat="1" applyFont="1" applyBorder="1" applyAlignment="1">
      <alignment horizontal="center" vertical="center" wrapText="1"/>
    </xf>
    <xf numFmtId="0" fontId="6" fillId="0" borderId="12" xfId="0" applyFont="1" applyBorder="1" applyAlignment="1">
      <alignment/>
    </xf>
    <xf numFmtId="0" fontId="6" fillId="0" borderId="12" xfId="0" applyFont="1" applyBorder="1" applyAlignment="1">
      <alignment vertical="center" wrapText="1"/>
    </xf>
    <xf numFmtId="0" fontId="8" fillId="0" borderId="8" xfId="0" applyFont="1" applyFill="1" applyBorder="1" applyAlignment="1">
      <alignment horizontal="center" vertical="center" wrapText="1"/>
    </xf>
    <xf numFmtId="0" fontId="2" fillId="0" borderId="0" xfId="0" applyFont="1" applyAlignment="1">
      <alignment/>
    </xf>
    <xf numFmtId="0" fontId="6" fillId="0" borderId="0" xfId="0" applyFont="1" applyBorder="1" applyAlignment="1">
      <alignment vertical="center" wrapText="1"/>
    </xf>
    <xf numFmtId="0" fontId="15" fillId="0" borderId="5" xfId="0" applyFont="1" applyBorder="1" applyAlignment="1">
      <alignment horizontal="justify" vertical="center" wrapText="1"/>
    </xf>
    <xf numFmtId="9" fontId="6" fillId="0" borderId="5" xfId="0" applyNumberFormat="1" applyFont="1" applyBorder="1" applyAlignment="1">
      <alignment horizontal="center" vertical="center" wrapText="1"/>
    </xf>
    <xf numFmtId="0" fontId="6" fillId="0" borderId="13" xfId="0" applyFont="1" applyBorder="1" applyAlignment="1">
      <alignment horizontal="justify" vertical="center" wrapText="1"/>
    </xf>
    <xf numFmtId="0" fontId="6" fillId="0" borderId="12" xfId="0" applyFont="1" applyBorder="1" applyAlignment="1">
      <alignment horizontal="justify" vertical="center" wrapText="1"/>
    </xf>
    <xf numFmtId="199" fontId="0" fillId="0" borderId="3" xfId="0" applyNumberFormat="1" applyFill="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10" fillId="0" borderId="7" xfId="0" applyNumberFormat="1" applyFont="1" applyBorder="1" applyAlignment="1">
      <alignment horizontal="center" vertical="center" wrapText="1"/>
    </xf>
    <xf numFmtId="0" fontId="8" fillId="0" borderId="16" xfId="0" applyFont="1" applyFill="1" applyBorder="1" applyAlignment="1">
      <alignment horizontal="center" vertical="center" wrapText="1"/>
    </xf>
    <xf numFmtId="0" fontId="8" fillId="0" borderId="5" xfId="0" applyFont="1" applyBorder="1" applyAlignment="1">
      <alignment horizontal="center"/>
    </xf>
    <xf numFmtId="3" fontId="1" fillId="0" borderId="0" xfId="0" applyNumberFormat="1" applyFont="1" applyFill="1" applyBorder="1" applyAlignment="1">
      <alignment horizontal="center" vertical="center" wrapText="1"/>
    </xf>
    <xf numFmtId="0" fontId="1" fillId="0" borderId="1" xfId="0" applyFont="1" applyFill="1" applyBorder="1" applyAlignment="1">
      <alignment horizontal="right" vertical="center" wrapText="1"/>
    </xf>
    <xf numFmtId="0" fontId="0" fillId="0" borderId="1" xfId="0" applyFont="1" applyBorder="1" applyAlignment="1">
      <alignment horizontal="lef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9" fillId="0" borderId="0" xfId="0" applyFont="1" applyAlignment="1">
      <alignment horizontal="center" vertical="center" wrapText="1"/>
    </xf>
    <xf numFmtId="0" fontId="1" fillId="0" borderId="0" xfId="0" applyFont="1" applyAlignment="1">
      <alignment horizontal="left"/>
    </xf>
    <xf numFmtId="197" fontId="0" fillId="0" borderId="19" xfId="0" applyNumberFormat="1" applyFont="1" applyBorder="1" applyAlignment="1">
      <alignment horizontal="center" vertical="center" wrapText="1"/>
    </xf>
    <xf numFmtId="197" fontId="0" fillId="0" borderId="16" xfId="0" applyNumberFormat="1" applyFont="1" applyBorder="1" applyAlignment="1">
      <alignment horizontal="center" vertical="center" wrapText="1"/>
    </xf>
    <xf numFmtId="197" fontId="0" fillId="0" borderId="20" xfId="0" applyNumberFormat="1" applyFont="1" applyBorder="1" applyAlignment="1">
      <alignment horizontal="center" vertical="center" wrapText="1"/>
    </xf>
    <xf numFmtId="3" fontId="8" fillId="0" borderId="13" xfId="0" applyNumberFormat="1" applyFont="1" applyFill="1" applyBorder="1" applyAlignment="1">
      <alignment horizontal="center" vertical="center" wrapText="1"/>
    </xf>
    <xf numFmtId="3" fontId="8" fillId="0" borderId="21" xfId="0" applyNumberFormat="1" applyFont="1" applyFill="1" applyBorder="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left"/>
    </xf>
    <xf numFmtId="0" fontId="15" fillId="0" borderId="0" xfId="0" applyFont="1" applyFill="1" applyBorder="1" applyAlignment="1">
      <alignment horizontal="right" vertical="center" wrapText="1"/>
    </xf>
    <xf numFmtId="0" fontId="6" fillId="0" borderId="0" xfId="0" applyFont="1" applyBorder="1" applyAlignment="1">
      <alignment horizontal="left" vertical="center" wrapText="1"/>
    </xf>
    <xf numFmtId="0" fontId="8" fillId="0" borderId="1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9" xfId="0" applyFont="1" applyFill="1" applyBorder="1" applyAlignment="1">
      <alignment horizontal="center" vertical="center" wrapText="1"/>
    </xf>
    <xf numFmtId="3" fontId="8" fillId="0" borderId="19" xfId="0" applyNumberFormat="1"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3" fillId="0" borderId="0" xfId="0" applyFont="1" applyFill="1" applyBorder="1" applyAlignment="1">
      <alignment horizontal="center"/>
    </xf>
    <xf numFmtId="4" fontId="6" fillId="0" borderId="0" xfId="0" applyNumberFormat="1" applyFont="1" applyBorder="1" applyAlignment="1">
      <alignment horizontal="left" vertical="center" wrapText="1"/>
    </xf>
    <xf numFmtId="0" fontId="2" fillId="0" borderId="8" xfId="0" applyFont="1" applyFill="1" applyBorder="1" applyAlignment="1">
      <alignment horizontal="center"/>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1" xfId="0" applyFont="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20"/>
  <sheetViews>
    <sheetView zoomScale="85" zoomScaleNormal="85" workbookViewId="0" topLeftCell="A1">
      <selection activeCell="F4" sqref="F4"/>
    </sheetView>
  </sheetViews>
  <sheetFormatPr defaultColWidth="11.421875" defaultRowHeight="12.75"/>
  <cols>
    <col min="1" max="1" width="4.8515625" style="1" bestFit="1" customWidth="1"/>
    <col min="2" max="2" width="16.140625" style="1" customWidth="1"/>
    <col min="3" max="3" width="43.00390625" style="1" customWidth="1"/>
    <col min="4" max="4" width="30.7109375" style="1" customWidth="1"/>
    <col min="5" max="5" width="25.00390625" style="1" bestFit="1" customWidth="1"/>
    <col min="6" max="6" width="11.28125" style="5" bestFit="1" customWidth="1"/>
    <col min="7" max="7" width="16.421875" style="4" customWidth="1"/>
    <col min="8" max="8" width="17.140625" style="2" customWidth="1"/>
    <col min="9" max="9" width="15.28125" style="3" customWidth="1"/>
    <col min="10" max="10" width="14.28125" style="1" customWidth="1"/>
    <col min="11" max="11" width="13.28125" style="1" customWidth="1"/>
    <col min="12" max="12" width="13.7109375" style="1" customWidth="1"/>
    <col min="13" max="13" width="13.140625" style="1" customWidth="1"/>
    <col min="14" max="15" width="14.00390625" style="1" customWidth="1"/>
    <col min="16" max="16384" width="11.421875" style="1" customWidth="1"/>
  </cols>
  <sheetData>
    <row r="1" spans="1:8" ht="15.75">
      <c r="A1" s="87" t="s">
        <v>9</v>
      </c>
      <c r="B1" s="87"/>
      <c r="C1" s="87"/>
      <c r="D1" s="87"/>
      <c r="E1" s="87"/>
      <c r="F1" s="87"/>
      <c r="G1" s="87"/>
      <c r="H1" s="87"/>
    </row>
    <row r="2" spans="1:8" ht="15.75">
      <c r="A2" s="87" t="s">
        <v>0</v>
      </c>
      <c r="B2" s="87"/>
      <c r="C2" s="87"/>
      <c r="D2" s="87"/>
      <c r="E2" s="87"/>
      <c r="F2" s="87"/>
      <c r="G2" s="87"/>
      <c r="H2" s="87"/>
    </row>
    <row r="3" spans="1:8" ht="12.75">
      <c r="A3"/>
      <c r="B3" s="6"/>
      <c r="C3" s="6"/>
      <c r="D3" s="6"/>
      <c r="E3" s="75"/>
      <c r="F3" s="6"/>
      <c r="G3" s="6"/>
      <c r="H3" s="6"/>
    </row>
    <row r="4" spans="1:8" ht="12.75">
      <c r="A4" s="88" t="s">
        <v>1</v>
      </c>
      <c r="B4" s="88"/>
      <c r="C4" s="88"/>
      <c r="D4" s="88"/>
      <c r="E4" s="6"/>
      <c r="F4" s="7"/>
      <c r="G4" s="6"/>
      <c r="H4" s="6"/>
    </row>
    <row r="5" spans="1:8" ht="12.75">
      <c r="A5" s="88" t="s">
        <v>10</v>
      </c>
      <c r="B5" s="88"/>
      <c r="C5" s="88"/>
      <c r="D5" s="88"/>
      <c r="E5" s="88"/>
      <c r="F5" s="88"/>
      <c r="G5" s="6"/>
      <c r="H5" s="6"/>
    </row>
    <row r="6" spans="1:7" ht="12.75">
      <c r="A6" s="29" t="s">
        <v>26</v>
      </c>
      <c r="B6" s="29"/>
      <c r="C6" s="29"/>
      <c r="D6" s="29"/>
      <c r="E6" s="29"/>
      <c r="F6" s="13" t="s">
        <v>47</v>
      </c>
      <c r="G6" s="13"/>
    </row>
    <row r="7" spans="1:8" ht="13.5" thickBot="1">
      <c r="A7"/>
      <c r="B7"/>
      <c r="C7"/>
      <c r="D7"/>
      <c r="E7" s="9"/>
      <c r="F7" s="8"/>
      <c r="G7"/>
      <c r="H7" s="9"/>
    </row>
    <row r="8" spans="1:8" ht="39" thickBot="1">
      <c r="A8" s="15" t="s">
        <v>2</v>
      </c>
      <c r="B8" s="16" t="s">
        <v>3</v>
      </c>
      <c r="C8" s="16" t="s">
        <v>11</v>
      </c>
      <c r="D8" s="17" t="s">
        <v>7</v>
      </c>
      <c r="E8" s="16" t="s">
        <v>13</v>
      </c>
      <c r="F8" s="16" t="s">
        <v>4</v>
      </c>
      <c r="G8" s="16" t="s">
        <v>5</v>
      </c>
      <c r="H8" s="18" t="s">
        <v>6</v>
      </c>
    </row>
    <row r="9" spans="1:8" ht="51">
      <c r="A9" s="70">
        <v>1</v>
      </c>
      <c r="B9" s="78" t="s">
        <v>24</v>
      </c>
      <c r="C9" s="19" t="s">
        <v>27</v>
      </c>
      <c r="D9" s="19" t="s">
        <v>28</v>
      </c>
      <c r="E9" s="20" t="s">
        <v>29</v>
      </c>
      <c r="F9" s="89" t="s">
        <v>46</v>
      </c>
      <c r="G9" s="81" t="s">
        <v>25</v>
      </c>
      <c r="H9" s="84" t="s">
        <v>8</v>
      </c>
    </row>
    <row r="10" spans="1:8" ht="38.25">
      <c r="A10" s="71">
        <v>2</v>
      </c>
      <c r="B10" s="79"/>
      <c r="C10" s="21" t="s">
        <v>30</v>
      </c>
      <c r="D10" s="21" t="s">
        <v>31</v>
      </c>
      <c r="E10" s="22" t="s">
        <v>29</v>
      </c>
      <c r="F10" s="90"/>
      <c r="G10" s="82"/>
      <c r="H10" s="85"/>
    </row>
    <row r="11" spans="1:8" ht="38.25">
      <c r="A11" s="71">
        <v>3</v>
      </c>
      <c r="B11" s="79"/>
      <c r="C11" s="21" t="s">
        <v>32</v>
      </c>
      <c r="D11" s="21" t="s">
        <v>33</v>
      </c>
      <c r="E11" s="22" t="s">
        <v>29</v>
      </c>
      <c r="F11" s="90"/>
      <c r="G11" s="82"/>
      <c r="H11" s="85"/>
    </row>
    <row r="12" spans="1:8" ht="51">
      <c r="A12" s="71">
        <v>4</v>
      </c>
      <c r="B12" s="79"/>
      <c r="C12" s="21" t="s">
        <v>34</v>
      </c>
      <c r="D12" s="21" t="s">
        <v>35</v>
      </c>
      <c r="E12" s="23">
        <v>1</v>
      </c>
      <c r="F12" s="90"/>
      <c r="G12" s="82"/>
      <c r="H12" s="85"/>
    </row>
    <row r="13" spans="1:8" ht="51">
      <c r="A13" s="71">
        <v>5</v>
      </c>
      <c r="B13" s="79"/>
      <c r="C13" s="21" t="s">
        <v>36</v>
      </c>
      <c r="D13" s="21" t="s">
        <v>37</v>
      </c>
      <c r="E13" s="23">
        <v>1</v>
      </c>
      <c r="F13" s="90"/>
      <c r="G13" s="82"/>
      <c r="H13" s="85"/>
    </row>
    <row r="14" spans="1:8" ht="51">
      <c r="A14" s="71">
        <v>6</v>
      </c>
      <c r="B14" s="79"/>
      <c r="C14" s="21" t="s">
        <v>38</v>
      </c>
      <c r="D14" s="21" t="s">
        <v>39</v>
      </c>
      <c r="E14" s="24">
        <v>200</v>
      </c>
      <c r="F14" s="90"/>
      <c r="G14" s="82"/>
      <c r="H14" s="85"/>
    </row>
    <row r="15" spans="1:8" ht="38.25">
      <c r="A15" s="71">
        <v>7</v>
      </c>
      <c r="B15" s="79"/>
      <c r="C15" s="21" t="s">
        <v>40</v>
      </c>
      <c r="D15" s="21" t="s">
        <v>41</v>
      </c>
      <c r="E15" s="23">
        <v>1</v>
      </c>
      <c r="F15" s="90"/>
      <c r="G15" s="82"/>
      <c r="H15" s="85"/>
    </row>
    <row r="16" spans="1:8" ht="51">
      <c r="A16" s="71">
        <v>8</v>
      </c>
      <c r="B16" s="79"/>
      <c r="C16" s="21" t="s">
        <v>42</v>
      </c>
      <c r="D16" s="21" t="s">
        <v>43</v>
      </c>
      <c r="E16" s="23">
        <v>1</v>
      </c>
      <c r="F16" s="90"/>
      <c r="G16" s="82"/>
      <c r="H16" s="85"/>
    </row>
    <row r="17" spans="1:8" ht="51.75" thickBot="1">
      <c r="A17" s="71">
        <v>9</v>
      </c>
      <c r="B17" s="80"/>
      <c r="C17" s="25" t="s">
        <v>44</v>
      </c>
      <c r="D17" s="25" t="s">
        <v>45</v>
      </c>
      <c r="E17" s="72">
        <v>17</v>
      </c>
      <c r="F17" s="91"/>
      <c r="G17" s="83"/>
      <c r="H17" s="86"/>
    </row>
    <row r="18" spans="1:8" s="11" customFormat="1" ht="12.75">
      <c r="A18" s="76" t="s">
        <v>23</v>
      </c>
      <c r="B18" s="76"/>
      <c r="C18" s="77" t="str">
        <f>B9</f>
        <v>Unidad Administrativa Especial para la Prevención y Atención de Emergencias y Desastres</v>
      </c>
      <c r="D18" s="77"/>
      <c r="E18" s="77"/>
      <c r="F18" s="77"/>
      <c r="G18" s="14"/>
      <c r="H18" s="14"/>
    </row>
    <row r="19" ht="12.75">
      <c r="G19" s="10"/>
    </row>
    <row r="20" ht="12.75">
      <c r="F20" s="1"/>
    </row>
  </sheetData>
  <mergeCells count="10">
    <mergeCell ref="H9:H17"/>
    <mergeCell ref="A1:H1"/>
    <mergeCell ref="A2:H2"/>
    <mergeCell ref="A4:D4"/>
    <mergeCell ref="A5:F5"/>
    <mergeCell ref="F9:F17"/>
    <mergeCell ref="A18:B18"/>
    <mergeCell ref="C18:F18"/>
    <mergeCell ref="B9:B17"/>
    <mergeCell ref="G9:G17"/>
  </mergeCells>
  <printOptions horizontalCentered="1"/>
  <pageMargins left="0.3937007874015748" right="0" top="1.01" bottom="0.2362204724409449" header="0" footer="0"/>
  <pageSetup fitToHeight="6" horizontalDpi="600" verticalDpi="600" orientation="landscape" scale="77" r:id="rId1"/>
</worksheet>
</file>

<file path=xl/worksheets/sheet2.xml><?xml version="1.0" encoding="utf-8"?>
<worksheet xmlns="http://schemas.openxmlformats.org/spreadsheetml/2006/main" xmlns:r="http://schemas.openxmlformats.org/officeDocument/2006/relationships">
  <dimension ref="A1:K20"/>
  <sheetViews>
    <sheetView zoomScale="75" zoomScaleNormal="75" workbookViewId="0" topLeftCell="A3">
      <selection activeCell="B33" sqref="B33"/>
    </sheetView>
  </sheetViews>
  <sheetFormatPr defaultColWidth="11.421875" defaultRowHeight="12.75"/>
  <cols>
    <col min="1" max="1" width="4.00390625" style="11" bestFit="1" customWidth="1"/>
    <col min="2" max="2" width="19.28125" style="11" customWidth="1"/>
    <col min="3" max="3" width="30.7109375" style="11" customWidth="1"/>
    <col min="4" max="4" width="25.140625" style="11" customWidth="1"/>
    <col min="5" max="5" width="22.7109375" style="11" customWidth="1"/>
    <col min="6" max="6" width="53.57421875" style="11" customWidth="1"/>
    <col min="7" max="7" width="13.00390625" style="11" customWidth="1"/>
    <col min="8" max="8" width="14.140625" style="11" customWidth="1"/>
    <col min="9" max="9" width="19.140625" style="11" customWidth="1"/>
    <col min="10" max="16384" width="11.421875" style="11" customWidth="1"/>
  </cols>
  <sheetData>
    <row r="1" spans="1:9" ht="12.75">
      <c r="A1" s="94" t="s">
        <v>22</v>
      </c>
      <c r="B1" s="94"/>
      <c r="C1" s="94"/>
      <c r="D1" s="94"/>
      <c r="E1" s="94"/>
      <c r="F1" s="94"/>
      <c r="G1" s="94"/>
      <c r="H1" s="94"/>
      <c r="I1" s="94"/>
    </row>
    <row r="2" spans="1:9" ht="12.75">
      <c r="A2" s="94" t="s">
        <v>0</v>
      </c>
      <c r="B2" s="94"/>
      <c r="C2" s="94"/>
      <c r="D2" s="94"/>
      <c r="E2" s="94"/>
      <c r="F2" s="94"/>
      <c r="G2" s="94"/>
      <c r="H2" s="94"/>
      <c r="I2" s="94"/>
    </row>
    <row r="3" spans="1:9" ht="12.75">
      <c r="A3" s="47"/>
      <c r="B3" s="48"/>
      <c r="C3" s="48"/>
      <c r="D3" s="48"/>
      <c r="E3" s="48"/>
      <c r="F3" s="48"/>
      <c r="G3" s="48"/>
      <c r="H3" s="48"/>
      <c r="I3" s="47"/>
    </row>
    <row r="4" spans="1:10" s="1" customFormat="1" ht="12.75">
      <c r="A4" s="95" t="s">
        <v>73</v>
      </c>
      <c r="B4" s="95"/>
      <c r="C4" s="95"/>
      <c r="D4" s="95"/>
      <c r="E4" s="95"/>
      <c r="F4" s="95"/>
      <c r="G4" s="48"/>
      <c r="H4" s="48"/>
      <c r="I4" s="48"/>
      <c r="J4" s="3"/>
    </row>
    <row r="5" spans="1:10" s="1" customFormat="1" ht="12.75">
      <c r="A5" s="95" t="s">
        <v>74</v>
      </c>
      <c r="B5" s="95"/>
      <c r="C5" s="95"/>
      <c r="D5" s="95"/>
      <c r="E5" s="95"/>
      <c r="F5" s="95"/>
      <c r="G5" s="95"/>
      <c r="H5" s="48"/>
      <c r="I5" s="48"/>
      <c r="J5" s="3"/>
    </row>
    <row r="6" spans="1:10" s="1" customFormat="1" ht="12.75">
      <c r="A6" s="95" t="s">
        <v>75</v>
      </c>
      <c r="B6" s="95"/>
      <c r="C6" s="95"/>
      <c r="D6" s="95"/>
      <c r="E6" s="95"/>
      <c r="F6" s="95"/>
      <c r="G6" s="95"/>
      <c r="H6" s="95" t="s">
        <v>48</v>
      </c>
      <c r="I6" s="95"/>
      <c r="J6" s="3"/>
    </row>
    <row r="7" spans="1:9" ht="13.5" thickBot="1">
      <c r="A7" s="47"/>
      <c r="B7" s="47"/>
      <c r="C7" s="47"/>
      <c r="D7" s="47"/>
      <c r="E7" s="47"/>
      <c r="F7" s="47"/>
      <c r="G7" s="47"/>
      <c r="H7" s="47"/>
      <c r="I7" s="47"/>
    </row>
    <row r="8" spans="1:9" s="63" customFormat="1" ht="11.25">
      <c r="A8" s="98" t="s">
        <v>2</v>
      </c>
      <c r="B8" s="100" t="s">
        <v>14</v>
      </c>
      <c r="C8" s="102" t="s">
        <v>15</v>
      </c>
      <c r="D8" s="103" t="str">
        <f>4!D8</f>
        <v>INDICADORES CLAVES DE RENDIMIENTO</v>
      </c>
      <c r="E8" s="102" t="s">
        <v>16</v>
      </c>
      <c r="F8" s="100" t="s">
        <v>17</v>
      </c>
      <c r="G8" s="74" t="s">
        <v>18</v>
      </c>
      <c r="H8" s="74"/>
      <c r="I8" s="92" t="s">
        <v>19</v>
      </c>
    </row>
    <row r="9" spans="1:9" s="63" customFormat="1" ht="34.5" thickBot="1">
      <c r="A9" s="99"/>
      <c r="B9" s="101"/>
      <c r="C9" s="73"/>
      <c r="D9" s="73" t="s">
        <v>12</v>
      </c>
      <c r="E9" s="73" t="s">
        <v>12</v>
      </c>
      <c r="F9" s="101"/>
      <c r="G9" s="62" t="s">
        <v>20</v>
      </c>
      <c r="H9" s="62" t="s">
        <v>21</v>
      </c>
      <c r="I9" s="93"/>
    </row>
    <row r="10" spans="1:9" ht="60">
      <c r="A10" s="49">
        <v>1</v>
      </c>
      <c r="B10" s="104" t="s">
        <v>24</v>
      </c>
      <c r="C10" s="50" t="s">
        <v>27</v>
      </c>
      <c r="D10" s="50" t="s">
        <v>28</v>
      </c>
      <c r="E10" s="51" t="s">
        <v>29</v>
      </c>
      <c r="F10" s="65" t="s">
        <v>77</v>
      </c>
      <c r="G10" s="66">
        <v>1</v>
      </c>
      <c r="H10" s="66">
        <v>1</v>
      </c>
      <c r="I10" s="67"/>
    </row>
    <row r="11" spans="1:9" ht="96">
      <c r="A11" s="52">
        <v>2</v>
      </c>
      <c r="B11" s="105"/>
      <c r="C11" s="53" t="s">
        <v>30</v>
      </c>
      <c r="D11" s="53" t="s">
        <v>31</v>
      </c>
      <c r="E11" s="54" t="s">
        <v>29</v>
      </c>
      <c r="F11" s="55" t="s">
        <v>85</v>
      </c>
      <c r="G11" s="56">
        <v>1</v>
      </c>
      <c r="H11" s="56">
        <v>1</v>
      </c>
      <c r="I11" s="68"/>
    </row>
    <row r="12" spans="1:9" ht="84">
      <c r="A12" s="52">
        <v>3</v>
      </c>
      <c r="B12" s="105"/>
      <c r="C12" s="53" t="s">
        <v>32</v>
      </c>
      <c r="D12" s="53" t="s">
        <v>33</v>
      </c>
      <c r="E12" s="54" t="s">
        <v>29</v>
      </c>
      <c r="F12" s="55" t="s">
        <v>78</v>
      </c>
      <c r="G12" s="56">
        <v>1</v>
      </c>
      <c r="H12" s="56">
        <v>1</v>
      </c>
      <c r="I12" s="68"/>
    </row>
    <row r="13" spans="1:9" ht="60">
      <c r="A13" s="52">
        <v>4</v>
      </c>
      <c r="B13" s="105"/>
      <c r="C13" s="53" t="s">
        <v>34</v>
      </c>
      <c r="D13" s="53" t="s">
        <v>35</v>
      </c>
      <c r="E13" s="56">
        <v>1</v>
      </c>
      <c r="F13" s="55" t="s">
        <v>76</v>
      </c>
      <c r="G13" s="56">
        <v>0</v>
      </c>
      <c r="H13" s="56">
        <v>0</v>
      </c>
      <c r="I13" s="57" t="s">
        <v>72</v>
      </c>
    </row>
    <row r="14" spans="1:9" ht="72">
      <c r="A14" s="52">
        <v>5</v>
      </c>
      <c r="B14" s="105"/>
      <c r="C14" s="53" t="s">
        <v>36</v>
      </c>
      <c r="D14" s="53" t="s">
        <v>37</v>
      </c>
      <c r="E14" s="56">
        <v>1</v>
      </c>
      <c r="F14" s="55" t="s">
        <v>79</v>
      </c>
      <c r="G14" s="56">
        <v>1</v>
      </c>
      <c r="H14" s="58">
        <v>1</v>
      </c>
      <c r="I14" s="57"/>
    </row>
    <row r="15" spans="1:9" ht="60">
      <c r="A15" s="52">
        <v>6</v>
      </c>
      <c r="B15" s="105"/>
      <c r="C15" s="53" t="s">
        <v>38</v>
      </c>
      <c r="D15" s="53" t="s">
        <v>39</v>
      </c>
      <c r="E15" s="59">
        <v>200</v>
      </c>
      <c r="F15" s="55" t="s">
        <v>80</v>
      </c>
      <c r="G15" s="56">
        <v>1</v>
      </c>
      <c r="H15" s="56">
        <v>1</v>
      </c>
      <c r="I15" s="57"/>
    </row>
    <row r="16" spans="1:11" ht="72">
      <c r="A16" s="52">
        <v>7</v>
      </c>
      <c r="B16" s="105"/>
      <c r="C16" s="53" t="s">
        <v>40</v>
      </c>
      <c r="D16" s="53" t="s">
        <v>41</v>
      </c>
      <c r="E16" s="56">
        <v>1</v>
      </c>
      <c r="F16" s="55" t="s">
        <v>81</v>
      </c>
      <c r="G16" s="56">
        <v>1</v>
      </c>
      <c r="H16" s="58">
        <v>1</v>
      </c>
      <c r="I16" s="60"/>
      <c r="K16" s="12"/>
    </row>
    <row r="17" spans="1:11" ht="108">
      <c r="A17" s="52">
        <v>8</v>
      </c>
      <c r="B17" s="105"/>
      <c r="C17" s="53" t="s">
        <v>42</v>
      </c>
      <c r="D17" s="53" t="s">
        <v>43</v>
      </c>
      <c r="E17" s="56">
        <v>1</v>
      </c>
      <c r="F17" s="55" t="s">
        <v>82</v>
      </c>
      <c r="G17" s="56">
        <v>1</v>
      </c>
      <c r="H17" s="56">
        <v>1</v>
      </c>
      <c r="I17" s="61"/>
      <c r="K17" s="12"/>
    </row>
    <row r="18" spans="1:9" ht="96">
      <c r="A18" s="52">
        <v>9</v>
      </c>
      <c r="B18" s="105"/>
      <c r="C18" s="53" t="s">
        <v>44</v>
      </c>
      <c r="D18" s="53" t="s">
        <v>45</v>
      </c>
      <c r="E18" s="59">
        <v>17</v>
      </c>
      <c r="F18" s="55" t="s">
        <v>83</v>
      </c>
      <c r="G18" s="56">
        <v>1</v>
      </c>
      <c r="H18" s="56">
        <v>1</v>
      </c>
      <c r="I18" s="60"/>
    </row>
    <row r="19" spans="1:9" ht="12.75">
      <c r="A19" s="96" t="s">
        <v>23</v>
      </c>
      <c r="B19" s="96"/>
      <c r="C19" s="97" t="str">
        <f>B10</f>
        <v>Unidad Administrativa Especial para la Prevención y Atención de Emergencias y Desastres</v>
      </c>
      <c r="D19" s="97"/>
      <c r="E19" s="97"/>
      <c r="F19" s="97"/>
      <c r="G19" s="97"/>
      <c r="H19" s="64"/>
      <c r="I19" s="64"/>
    </row>
    <row r="20" spans="1:9" ht="12.75">
      <c r="A20" s="47"/>
      <c r="B20" s="47"/>
      <c r="C20" s="47"/>
      <c r="D20" s="47"/>
      <c r="E20" s="47"/>
      <c r="F20" s="47"/>
      <c r="G20" s="47"/>
      <c r="H20" s="47"/>
      <c r="I20" s="47"/>
    </row>
  </sheetData>
  <mergeCells count="17">
    <mergeCell ref="A19:B19"/>
    <mergeCell ref="C19:G19"/>
    <mergeCell ref="A8:A9"/>
    <mergeCell ref="B8:B9"/>
    <mergeCell ref="E8:E9"/>
    <mergeCell ref="F8:F9"/>
    <mergeCell ref="C8:C9"/>
    <mergeCell ref="G8:H8"/>
    <mergeCell ref="D8:D9"/>
    <mergeCell ref="B10:B18"/>
    <mergeCell ref="I8:I9"/>
    <mergeCell ref="A1:I1"/>
    <mergeCell ref="A2:I2"/>
    <mergeCell ref="A4:F4"/>
    <mergeCell ref="H6:I6"/>
    <mergeCell ref="A5:G5"/>
    <mergeCell ref="A6:G6"/>
  </mergeCells>
  <printOptions horizontalCentered="1"/>
  <pageMargins left="0.15748031496062992" right="0.15748031496062992" top="1.01" bottom="0.26" header="0" footer="0"/>
  <pageSetup horizontalDpi="600" verticalDpi="600" orientation="landscape" scale="65" r:id="rId3"/>
  <legacyDrawing r:id="rId2"/>
</worksheet>
</file>

<file path=xl/worksheets/sheet3.xml><?xml version="1.0" encoding="utf-8"?>
<worksheet xmlns="http://schemas.openxmlformats.org/spreadsheetml/2006/main" xmlns:r="http://schemas.openxmlformats.org/officeDocument/2006/relationships">
  <dimension ref="A1:K11"/>
  <sheetViews>
    <sheetView tabSelected="1" view="pageBreakPreview" zoomScale="60" workbookViewId="0" topLeftCell="A4">
      <selection activeCell="J25" sqref="J25"/>
    </sheetView>
  </sheetViews>
  <sheetFormatPr defaultColWidth="11.421875" defaultRowHeight="12.75"/>
  <cols>
    <col min="1" max="1" width="3.00390625" style="0" bestFit="1" customWidth="1"/>
    <col min="2" max="2" width="22.00390625" style="0" customWidth="1"/>
    <col min="3" max="4" width="12.8515625" style="0" customWidth="1"/>
    <col min="5" max="5" width="18.00390625" style="0" customWidth="1"/>
    <col min="6" max="6" width="12.8515625" style="0" customWidth="1"/>
    <col min="7" max="7" width="11.57421875" style="0" customWidth="1"/>
    <col min="8" max="10" width="12.8515625" style="0" customWidth="1"/>
    <col min="11" max="11" width="39.57421875" style="0" customWidth="1"/>
    <col min="12" max="16384" width="12.8515625" style="0" customWidth="1"/>
  </cols>
  <sheetData>
    <row r="1" spans="1:11" ht="15">
      <c r="A1" s="106" t="s">
        <v>60</v>
      </c>
      <c r="B1" s="106"/>
      <c r="C1" s="106"/>
      <c r="D1" s="106"/>
      <c r="E1" s="106"/>
      <c r="F1" s="106"/>
      <c r="G1" s="106"/>
      <c r="H1" s="106"/>
      <c r="I1" s="106"/>
      <c r="J1" s="106"/>
      <c r="K1" s="106"/>
    </row>
    <row r="2" spans="1:11" ht="15">
      <c r="A2" s="106" t="s">
        <v>50</v>
      </c>
      <c r="B2" s="106"/>
      <c r="C2" s="106"/>
      <c r="D2" s="106"/>
      <c r="E2" s="106"/>
      <c r="F2" s="106"/>
      <c r="G2" s="106"/>
      <c r="H2" s="106"/>
      <c r="I2" s="106"/>
      <c r="J2" s="106"/>
      <c r="K2" s="106"/>
    </row>
    <row r="3" spans="1:11" ht="15">
      <c r="A3" s="26"/>
      <c r="B3" s="26"/>
      <c r="C3" s="26"/>
      <c r="D3" s="26"/>
      <c r="E3" s="26"/>
      <c r="F3" s="26"/>
      <c r="G3" s="26"/>
      <c r="H3" s="26"/>
      <c r="I3" s="26"/>
      <c r="J3" s="26"/>
      <c r="K3" s="26"/>
    </row>
    <row r="4" spans="1:11" ht="15">
      <c r="A4" s="28" t="s">
        <v>51</v>
      </c>
      <c r="B4" s="28"/>
      <c r="C4" s="28"/>
      <c r="D4" s="28"/>
      <c r="E4" s="28"/>
      <c r="F4" s="28"/>
      <c r="G4" s="28"/>
      <c r="H4" s="28"/>
      <c r="I4" s="26"/>
      <c r="J4" s="26"/>
      <c r="K4" s="33"/>
    </row>
    <row r="5" spans="1:11" ht="15">
      <c r="A5" s="28" t="s">
        <v>52</v>
      </c>
      <c r="B5" s="28"/>
      <c r="C5" s="28"/>
      <c r="D5" s="28"/>
      <c r="E5" s="28"/>
      <c r="F5" s="28"/>
      <c r="G5" s="28"/>
      <c r="H5" s="28"/>
      <c r="I5" s="28"/>
      <c r="J5" s="26"/>
      <c r="K5" s="33"/>
    </row>
    <row r="6" spans="1:11" ht="15">
      <c r="A6" s="28" t="s">
        <v>53</v>
      </c>
      <c r="B6" s="28"/>
      <c r="C6" s="28"/>
      <c r="D6" s="28"/>
      <c r="E6" s="28"/>
      <c r="F6" s="28"/>
      <c r="G6" s="28"/>
      <c r="H6" s="28"/>
      <c r="I6" s="26"/>
      <c r="J6" s="26"/>
      <c r="K6" s="33"/>
    </row>
    <row r="7" spans="1:11" ht="15">
      <c r="A7" s="29" t="s">
        <v>26</v>
      </c>
      <c r="B7" s="29"/>
      <c r="C7" s="29"/>
      <c r="D7" s="29"/>
      <c r="E7" s="29"/>
      <c r="F7" s="29"/>
      <c r="G7" s="29"/>
      <c r="H7" s="30"/>
      <c r="I7" s="31"/>
      <c r="J7" s="27"/>
      <c r="K7" s="27"/>
    </row>
    <row r="8" spans="1:11" ht="13.5" thickBot="1">
      <c r="A8" s="34"/>
      <c r="B8" s="35"/>
      <c r="C8" s="36"/>
      <c r="D8" s="36"/>
      <c r="E8" s="36"/>
      <c r="F8" s="36"/>
      <c r="G8" s="36"/>
      <c r="H8" s="36"/>
      <c r="I8" s="36"/>
      <c r="J8" s="36"/>
      <c r="K8" s="35"/>
    </row>
    <row r="9" spans="1:11" s="6" customFormat="1" ht="34.5" thickBot="1">
      <c r="A9" s="37" t="s">
        <v>2</v>
      </c>
      <c r="B9" s="38" t="s">
        <v>54</v>
      </c>
      <c r="C9" s="38" t="s">
        <v>61</v>
      </c>
      <c r="D9" s="38" t="s">
        <v>4</v>
      </c>
      <c r="E9" s="38" t="s">
        <v>5</v>
      </c>
      <c r="F9" s="38" t="s">
        <v>6</v>
      </c>
      <c r="G9" s="38" t="s">
        <v>62</v>
      </c>
      <c r="H9" s="38" t="s">
        <v>63</v>
      </c>
      <c r="I9" s="38" t="s">
        <v>64</v>
      </c>
      <c r="J9" s="38" t="s">
        <v>65</v>
      </c>
      <c r="K9" s="39" t="s">
        <v>66</v>
      </c>
    </row>
    <row r="10" spans="1:11" ht="268.5" thickBot="1">
      <c r="A10" s="43">
        <v>1</v>
      </c>
      <c r="B10" s="40" t="s">
        <v>86</v>
      </c>
      <c r="C10" s="40" t="s">
        <v>68</v>
      </c>
      <c r="D10" s="40" t="s">
        <v>69</v>
      </c>
      <c r="E10" s="40" t="s">
        <v>70</v>
      </c>
      <c r="F10" s="41" t="s">
        <v>8</v>
      </c>
      <c r="G10" s="69">
        <v>39449</v>
      </c>
      <c r="H10" s="69">
        <v>39813</v>
      </c>
      <c r="I10" s="41" t="s">
        <v>71</v>
      </c>
      <c r="J10" s="41">
        <v>133246707</v>
      </c>
      <c r="K10" s="42" t="s">
        <v>67</v>
      </c>
    </row>
    <row r="11" spans="1:7" ht="12.75">
      <c r="A11" s="96" t="s">
        <v>23</v>
      </c>
      <c r="B11" s="96"/>
      <c r="C11" s="107" t="str">
        <f>C10</f>
        <v>Unidad administrativa para la atención y prevención de emergencias y desastres.</v>
      </c>
      <c r="D11" s="97"/>
      <c r="E11" s="97"/>
      <c r="F11" s="97"/>
      <c r="G11" s="97"/>
    </row>
  </sheetData>
  <mergeCells count="4">
    <mergeCell ref="A1:K1"/>
    <mergeCell ref="A2:K2"/>
    <mergeCell ref="A11:B11"/>
    <mergeCell ref="C11:G11"/>
  </mergeCells>
  <printOptions horizontalCentered="1"/>
  <pageMargins left="0.1968503937007874" right="0.1968503937007874" top="1.16" bottom="0.984251968503937" header="0" footer="0"/>
  <pageSetup horizontalDpi="600" verticalDpi="600" orientation="landscape" scale="75" r:id="rId1"/>
</worksheet>
</file>

<file path=xl/worksheets/sheet4.xml><?xml version="1.0" encoding="utf-8"?>
<worksheet xmlns="http://schemas.openxmlformats.org/spreadsheetml/2006/main" xmlns:r="http://schemas.openxmlformats.org/officeDocument/2006/relationships">
  <dimension ref="A1:K12"/>
  <sheetViews>
    <sheetView zoomScale="75" zoomScaleNormal="75" workbookViewId="0" topLeftCell="A1">
      <selection activeCell="D11" sqref="D11"/>
    </sheetView>
  </sheetViews>
  <sheetFormatPr defaultColWidth="11.421875" defaultRowHeight="12.75"/>
  <cols>
    <col min="1" max="1" width="3.00390625" style="0" bestFit="1" customWidth="1"/>
    <col min="2" max="2" width="21.140625" style="0" customWidth="1"/>
    <col min="3" max="3" width="17.140625" style="0" customWidth="1"/>
    <col min="4" max="4" width="21.00390625" style="0" customWidth="1"/>
    <col min="5" max="5" width="35.421875" style="0" customWidth="1"/>
    <col min="6" max="6" width="11.57421875" style="0" customWidth="1"/>
    <col min="7" max="7" width="12.00390625" style="0" customWidth="1"/>
    <col min="8" max="8" width="11.7109375" style="0" customWidth="1"/>
    <col min="9" max="9" width="17.421875" style="0" customWidth="1"/>
  </cols>
  <sheetData>
    <row r="1" spans="1:11" ht="15">
      <c r="A1" s="106" t="s">
        <v>49</v>
      </c>
      <c r="B1" s="106"/>
      <c r="C1" s="106"/>
      <c r="D1" s="106"/>
      <c r="E1" s="106"/>
      <c r="F1" s="106"/>
      <c r="G1" s="106"/>
      <c r="H1" s="106"/>
      <c r="I1" s="106"/>
      <c r="J1" s="27"/>
      <c r="K1" s="27"/>
    </row>
    <row r="2" spans="1:11" ht="15">
      <c r="A2" s="106" t="s">
        <v>50</v>
      </c>
      <c r="B2" s="106"/>
      <c r="C2" s="106"/>
      <c r="D2" s="106"/>
      <c r="E2" s="106"/>
      <c r="F2" s="106"/>
      <c r="G2" s="106"/>
      <c r="H2" s="106"/>
      <c r="I2" s="106"/>
      <c r="J2" s="106"/>
      <c r="K2" s="106"/>
    </row>
    <row r="3" spans="1:9" ht="15">
      <c r="A3" s="26"/>
      <c r="B3" s="26"/>
      <c r="C3" s="26"/>
      <c r="D3" s="26"/>
      <c r="E3" s="26"/>
      <c r="F3" s="26"/>
      <c r="G3" s="26"/>
      <c r="H3" s="26"/>
      <c r="I3" s="26"/>
    </row>
    <row r="4" spans="1:9" ht="15">
      <c r="A4" s="28" t="s">
        <v>51</v>
      </c>
      <c r="B4" s="28"/>
      <c r="C4" s="28"/>
      <c r="D4" s="28"/>
      <c r="E4" s="28"/>
      <c r="F4" s="28"/>
      <c r="G4" s="28"/>
      <c r="H4" s="28"/>
      <c r="I4" s="26"/>
    </row>
    <row r="5" spans="1:9" ht="15">
      <c r="A5" s="28" t="s">
        <v>52</v>
      </c>
      <c r="B5" s="28"/>
      <c r="C5" s="28"/>
      <c r="D5" s="28"/>
      <c r="E5" s="28"/>
      <c r="F5" s="28"/>
      <c r="G5" s="28"/>
      <c r="H5" s="28"/>
      <c r="I5" s="28"/>
    </row>
    <row r="6" spans="1:9" ht="15">
      <c r="A6" s="28" t="s">
        <v>53</v>
      </c>
      <c r="B6" s="28"/>
      <c r="C6" s="28"/>
      <c r="D6" s="28"/>
      <c r="E6" s="28"/>
      <c r="F6" s="28"/>
      <c r="G6" s="28"/>
      <c r="H6" s="28"/>
      <c r="I6" s="26"/>
    </row>
    <row r="7" spans="1:9" ht="15">
      <c r="A7" s="29" t="s">
        <v>26</v>
      </c>
      <c r="B7" s="29"/>
      <c r="C7" s="29"/>
      <c r="D7" s="29"/>
      <c r="E7" s="29"/>
      <c r="F7" s="29"/>
      <c r="G7" s="29"/>
      <c r="H7" s="30"/>
      <c r="I7" s="31"/>
    </row>
    <row r="8" spans="1:9" ht="15.75" thickBot="1">
      <c r="A8" s="13"/>
      <c r="B8" s="13"/>
      <c r="C8" s="13"/>
      <c r="D8" s="13"/>
      <c r="E8" s="13"/>
      <c r="F8" s="13"/>
      <c r="G8" s="30"/>
      <c r="H8" s="30"/>
      <c r="I8" s="31"/>
    </row>
    <row r="9" spans="1:9" ht="12.75">
      <c r="A9" s="98" t="s">
        <v>2</v>
      </c>
      <c r="B9" s="100" t="s">
        <v>54</v>
      </c>
      <c r="C9" s="100" t="s">
        <v>3</v>
      </c>
      <c r="D9" s="100" t="s">
        <v>5</v>
      </c>
      <c r="E9" s="109" t="s">
        <v>55</v>
      </c>
      <c r="F9" s="109" t="s">
        <v>18</v>
      </c>
      <c r="G9" s="109"/>
      <c r="H9" s="109"/>
      <c r="I9" s="111" t="s">
        <v>56</v>
      </c>
    </row>
    <row r="10" spans="1:9" ht="64.5" customHeight="1" thickBot="1">
      <c r="A10" s="99"/>
      <c r="B10" s="108"/>
      <c r="C10" s="108"/>
      <c r="D10" s="101"/>
      <c r="E10" s="110"/>
      <c r="F10" s="32" t="s">
        <v>57</v>
      </c>
      <c r="G10" s="32" t="s">
        <v>58</v>
      </c>
      <c r="H10" s="32" t="s">
        <v>59</v>
      </c>
      <c r="I10" s="112"/>
    </row>
    <row r="11" spans="1:9" ht="243" thickBot="1">
      <c r="A11" s="43">
        <v>1</v>
      </c>
      <c r="B11" s="40" t="s">
        <v>86</v>
      </c>
      <c r="C11" s="40" t="s">
        <v>68</v>
      </c>
      <c r="D11" s="40" t="s">
        <v>70</v>
      </c>
      <c r="E11" s="45" t="s">
        <v>84</v>
      </c>
      <c r="F11" s="46">
        <v>1</v>
      </c>
      <c r="G11" s="46">
        <v>0.885</v>
      </c>
      <c r="H11" s="46">
        <v>0.9375</v>
      </c>
      <c r="I11" s="44"/>
    </row>
    <row r="12" spans="1:7" ht="12.75">
      <c r="A12" s="96" t="s">
        <v>23</v>
      </c>
      <c r="B12" s="96"/>
      <c r="C12" s="107" t="str">
        <f>C11</f>
        <v>Unidad administrativa para la atención y prevención de emergencias y desastres.</v>
      </c>
      <c r="D12" s="97"/>
      <c r="E12" s="97"/>
      <c r="F12" s="97"/>
      <c r="G12" s="97"/>
    </row>
  </sheetData>
  <mergeCells count="12">
    <mergeCell ref="A12:B12"/>
    <mergeCell ref="C12:G12"/>
    <mergeCell ref="A1:I1"/>
    <mergeCell ref="A2:I2"/>
    <mergeCell ref="J2:K2"/>
    <mergeCell ref="A9:A10"/>
    <mergeCell ref="B9:B10"/>
    <mergeCell ref="C9:C10"/>
    <mergeCell ref="D9:D10"/>
    <mergeCell ref="E9:E10"/>
    <mergeCell ref="F9:H9"/>
    <mergeCell ref="I9:I10"/>
  </mergeCells>
  <printOptions horizontalCentered="1"/>
  <pageMargins left="0.17" right="0.17" top="0.984251968503937" bottom="0.984251968503937" header="0" footer="0"/>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ALCALDIA DE PASTO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NELSON HERNAN ROSERO E.</dc:creator>
  <cp:keywords/>
  <dc:description/>
  <cp:lastModifiedBy>planeacion04</cp:lastModifiedBy>
  <cp:lastPrinted>2009-02-16T13:33:14Z</cp:lastPrinted>
  <dcterms:created xsi:type="dcterms:W3CDTF">2005-12-21T23:45:17Z</dcterms:created>
  <dcterms:modified xsi:type="dcterms:W3CDTF">2009-02-16T13:33:16Z</dcterms:modified>
  <cp:category/>
  <cp:version/>
  <cp:contentType/>
  <cp:contentStatus/>
</cp:coreProperties>
</file>